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9416" windowHeight="7872" activeTab="11"/>
  </bookViews>
  <sheets>
    <sheet name="Format-1" sheetId="1" r:id="rId1"/>
    <sheet name="Format-2" sheetId="2" r:id="rId2"/>
    <sheet name="T-1" sheetId="3" r:id="rId3"/>
    <sheet name="R-1" sheetId="4" r:id="rId4"/>
    <sheet name="U-1" sheetId="5" r:id="rId5"/>
    <sheet name="R+T-1" sheetId="6" r:id="rId6"/>
    <sheet name="T-2" sheetId="7" r:id="rId7"/>
    <sheet name="R-2" sheetId="8" r:id="rId8"/>
    <sheet name="U-2" sheetId="9" r:id="rId9"/>
    <sheet name="R+T-2" sheetId="10" r:id="rId10"/>
    <sheet name="Abstract-1" sheetId="11" r:id="rId11"/>
    <sheet name="Abstract-2" sheetId="12" r:id="rId12"/>
  </sheets>
  <definedNames>
    <definedName name="_xlnm._FilterDatabase" localSheetId="0" hidden="1">'Format-1'!$A$3:$T$591</definedName>
    <definedName name="_xlnm._FilterDatabase" localSheetId="1" hidden="1">'Format-2'!$B$5:$P$591</definedName>
    <definedName name="_xlnm._FilterDatabase" localSheetId="2" hidden="1">'T-1'!$A$3:$R$3</definedName>
    <definedName name="_xlnm.Print_Titles" localSheetId="0">'Format-1'!$3:$3</definedName>
  </definedNames>
  <calcPr calcId="124519"/>
</workbook>
</file>

<file path=xl/calcChain.xml><?xml version="1.0" encoding="utf-8"?>
<calcChain xmlns="http://schemas.openxmlformats.org/spreadsheetml/2006/main">
  <c r="Q593" i="2"/>
  <c r="P593"/>
  <c r="O593"/>
  <c r="N593"/>
  <c r="M593"/>
  <c r="L593"/>
  <c r="K593"/>
  <c r="J593"/>
  <c r="I593"/>
  <c r="H593"/>
  <c r="G593"/>
  <c r="F593"/>
  <c r="E593"/>
  <c r="Q592"/>
  <c r="P592"/>
  <c r="O592"/>
  <c r="N592"/>
  <c r="M592"/>
  <c r="L592"/>
  <c r="K592"/>
  <c r="J592"/>
  <c r="I592"/>
  <c r="H592"/>
  <c r="G592"/>
  <c r="F592"/>
  <c r="E592"/>
  <c r="Q574"/>
  <c r="P574"/>
  <c r="O574"/>
  <c r="N574"/>
  <c r="M574"/>
  <c r="L574"/>
  <c r="K574"/>
  <c r="J574"/>
  <c r="I574"/>
  <c r="H574"/>
  <c r="G574"/>
  <c r="F574"/>
  <c r="E574"/>
  <c r="Q566"/>
  <c r="P566"/>
  <c r="O566"/>
  <c r="N566"/>
  <c r="M566"/>
  <c r="L566"/>
  <c r="K566"/>
  <c r="J566"/>
  <c r="I566"/>
  <c r="H566"/>
  <c r="G566"/>
  <c r="F566"/>
  <c r="E566"/>
  <c r="Q555"/>
  <c r="P555"/>
  <c r="O555"/>
  <c r="N555"/>
  <c r="M555"/>
  <c r="L555"/>
  <c r="K555"/>
  <c r="J555"/>
  <c r="I555"/>
  <c r="H555"/>
  <c r="G555"/>
  <c r="F555"/>
  <c r="E555"/>
  <c r="Q534"/>
  <c r="P534"/>
  <c r="O534"/>
  <c r="N534"/>
  <c r="M534"/>
  <c r="L534"/>
  <c r="K534"/>
  <c r="J534"/>
  <c r="I534"/>
  <c r="H534"/>
  <c r="G534"/>
  <c r="F534"/>
  <c r="E534"/>
  <c r="Q513"/>
  <c r="P513"/>
  <c r="O513"/>
  <c r="N513"/>
  <c r="M513"/>
  <c r="L513"/>
  <c r="K513"/>
  <c r="J513"/>
  <c r="I513"/>
  <c r="H513"/>
  <c r="G513"/>
  <c r="F513"/>
  <c r="E513"/>
  <c r="Q504"/>
  <c r="P504"/>
  <c r="O504"/>
  <c r="N504"/>
  <c r="M504"/>
  <c r="L504"/>
  <c r="K504"/>
  <c r="J504"/>
  <c r="I504"/>
  <c r="H504"/>
  <c r="G504"/>
  <c r="F504"/>
  <c r="E504"/>
  <c r="Q484"/>
  <c r="P484"/>
  <c r="O484"/>
  <c r="N484"/>
  <c r="M484"/>
  <c r="L484"/>
  <c r="K484"/>
  <c r="J484"/>
  <c r="I484"/>
  <c r="H484"/>
  <c r="G484"/>
  <c r="F484"/>
  <c r="E484"/>
  <c r="Q469"/>
  <c r="P469"/>
  <c r="O469"/>
  <c r="N469"/>
  <c r="M469"/>
  <c r="L469"/>
  <c r="K469"/>
  <c r="J469"/>
  <c r="I469"/>
  <c r="H469"/>
  <c r="G469"/>
  <c r="F469"/>
  <c r="E469"/>
  <c r="Q455"/>
  <c r="P455"/>
  <c r="O455"/>
  <c r="N455"/>
  <c r="M455"/>
  <c r="L455"/>
  <c r="K455"/>
  <c r="J455"/>
  <c r="I455"/>
  <c r="H455"/>
  <c r="G455"/>
  <c r="F455"/>
  <c r="E455"/>
  <c r="Q437"/>
  <c r="P437"/>
  <c r="O437"/>
  <c r="N437"/>
  <c r="M437"/>
  <c r="L437"/>
  <c r="K437"/>
  <c r="J437"/>
  <c r="I437"/>
  <c r="H437"/>
  <c r="G437"/>
  <c r="F437"/>
  <c r="E437"/>
  <c r="Q405"/>
  <c r="P405"/>
  <c r="O405"/>
  <c r="N405"/>
  <c r="M405"/>
  <c r="L405"/>
  <c r="K405"/>
  <c r="J405"/>
  <c r="I405"/>
  <c r="H405"/>
  <c r="G405"/>
  <c r="F405"/>
  <c r="E405"/>
  <c r="Q392"/>
  <c r="P392"/>
  <c r="O392"/>
  <c r="N392"/>
  <c r="M392"/>
  <c r="L392"/>
  <c r="K392"/>
  <c r="J392"/>
  <c r="I392"/>
  <c r="H392"/>
  <c r="G392"/>
  <c r="F392"/>
  <c r="E392"/>
  <c r="Q378"/>
  <c r="P378"/>
  <c r="O378"/>
  <c r="N378"/>
  <c r="M378"/>
  <c r="L378"/>
  <c r="K378"/>
  <c r="J378"/>
  <c r="I378"/>
  <c r="H378"/>
  <c r="G378"/>
  <c r="F378"/>
  <c r="E378"/>
  <c r="Q366"/>
  <c r="P366"/>
  <c r="O366"/>
  <c r="N366"/>
  <c r="M366"/>
  <c r="L366"/>
  <c r="K366"/>
  <c r="J366"/>
  <c r="I366"/>
  <c r="H366"/>
  <c r="G366"/>
  <c r="F366"/>
  <c r="E366"/>
  <c r="Q336"/>
  <c r="P336"/>
  <c r="O336"/>
  <c r="N336"/>
  <c r="M336"/>
  <c r="L336"/>
  <c r="K336"/>
  <c r="J336"/>
  <c r="I336"/>
  <c r="H336"/>
  <c r="G336"/>
  <c r="F336"/>
  <c r="E336"/>
  <c r="Q323"/>
  <c r="P323"/>
  <c r="O323"/>
  <c r="N323"/>
  <c r="M323"/>
  <c r="L323"/>
  <c r="K323"/>
  <c r="J323"/>
  <c r="I323"/>
  <c r="H323"/>
  <c r="G323"/>
  <c r="F323"/>
  <c r="E323"/>
  <c r="Q303"/>
  <c r="P303"/>
  <c r="O303"/>
  <c r="N303"/>
  <c r="M303"/>
  <c r="L303"/>
  <c r="K303"/>
  <c r="J303"/>
  <c r="I303"/>
  <c r="H303"/>
  <c r="G303"/>
  <c r="F303"/>
  <c r="E303"/>
  <c r="Q283"/>
  <c r="P283"/>
  <c r="O283"/>
  <c r="N283"/>
  <c r="M283"/>
  <c r="L283"/>
  <c r="K283"/>
  <c r="J283"/>
  <c r="I283"/>
  <c r="H283"/>
  <c r="G283"/>
  <c r="F283"/>
  <c r="E283"/>
  <c r="Q249"/>
  <c r="P249"/>
  <c r="O249"/>
  <c r="N249"/>
  <c r="M249"/>
  <c r="L249"/>
  <c r="K249"/>
  <c r="J249"/>
  <c r="I249"/>
  <c r="H249"/>
  <c r="G249"/>
  <c r="F249"/>
  <c r="E249"/>
  <c r="Q234"/>
  <c r="P234"/>
  <c r="O234"/>
  <c r="N234"/>
  <c r="M234"/>
  <c r="L234"/>
  <c r="K234"/>
  <c r="J234"/>
  <c r="I234"/>
  <c r="H234"/>
  <c r="G234"/>
  <c r="F234"/>
  <c r="E234"/>
  <c r="Q215"/>
  <c r="P215"/>
  <c r="O215"/>
  <c r="N215"/>
  <c r="M215"/>
  <c r="L215"/>
  <c r="K215"/>
  <c r="J215"/>
  <c r="I215"/>
  <c r="H215"/>
  <c r="G215"/>
  <c r="F215"/>
  <c r="E215"/>
  <c r="Q201"/>
  <c r="P201"/>
  <c r="O201"/>
  <c r="N201"/>
  <c r="M201"/>
  <c r="L201"/>
  <c r="K201"/>
  <c r="J201"/>
  <c r="I201"/>
  <c r="H201"/>
  <c r="G201"/>
  <c r="F201"/>
  <c r="E201"/>
  <c r="Q179"/>
  <c r="P179"/>
  <c r="O179"/>
  <c r="N179"/>
  <c r="M179"/>
  <c r="L179"/>
  <c r="K179"/>
  <c r="J179"/>
  <c r="I179"/>
  <c r="H179"/>
  <c r="G179"/>
  <c r="F179"/>
  <c r="E179"/>
  <c r="Q171"/>
  <c r="P171"/>
  <c r="O171"/>
  <c r="N171"/>
  <c r="M171"/>
  <c r="L171"/>
  <c r="K171"/>
  <c r="J171"/>
  <c r="I171"/>
  <c r="H171"/>
  <c r="G171"/>
  <c r="F171"/>
  <c r="E171"/>
  <c r="Q160"/>
  <c r="P160"/>
  <c r="O160"/>
  <c r="N160"/>
  <c r="M160"/>
  <c r="L160"/>
  <c r="K160"/>
  <c r="J160"/>
  <c r="I160"/>
  <c r="H160"/>
  <c r="G160"/>
  <c r="F160"/>
  <c r="E160"/>
  <c r="Q146"/>
  <c r="P146"/>
  <c r="O146"/>
  <c r="N146"/>
  <c r="M146"/>
  <c r="L146"/>
  <c r="K146"/>
  <c r="J146"/>
  <c r="I146"/>
  <c r="H146"/>
  <c r="G146"/>
  <c r="F146"/>
  <c r="E146"/>
  <c r="Q134"/>
  <c r="P134"/>
  <c r="O134"/>
  <c r="N134"/>
  <c r="M134"/>
  <c r="L134"/>
  <c r="K134"/>
  <c r="J134"/>
  <c r="I134"/>
  <c r="H134"/>
  <c r="G134"/>
  <c r="F134"/>
  <c r="E134"/>
  <c r="Q116"/>
  <c r="P116"/>
  <c r="O116"/>
  <c r="N116"/>
  <c r="M116"/>
  <c r="L116"/>
  <c r="K116"/>
  <c r="J116"/>
  <c r="I116"/>
  <c r="H116"/>
  <c r="G116"/>
  <c r="F116"/>
  <c r="E116"/>
  <c r="Q100"/>
  <c r="P100"/>
  <c r="O100"/>
  <c r="N100"/>
  <c r="M100"/>
  <c r="L100"/>
  <c r="K100"/>
  <c r="J100"/>
  <c r="I100"/>
  <c r="H100"/>
  <c r="G100"/>
  <c r="F100"/>
  <c r="E100"/>
  <c r="Q91"/>
  <c r="P91"/>
  <c r="O91"/>
  <c r="N91"/>
  <c r="M91"/>
  <c r="L91"/>
  <c r="K91"/>
  <c r="J91"/>
  <c r="I91"/>
  <c r="H91"/>
  <c r="G91"/>
  <c r="F91"/>
  <c r="E91"/>
  <c r="Q75"/>
  <c r="P75"/>
  <c r="O75"/>
  <c r="N75"/>
  <c r="M75"/>
  <c r="L75"/>
  <c r="K75"/>
  <c r="J75"/>
  <c r="I75"/>
  <c r="H75"/>
  <c r="G75"/>
  <c r="F75"/>
  <c r="E75"/>
  <c r="Q57"/>
  <c r="P57"/>
  <c r="O57"/>
  <c r="N57"/>
  <c r="M57"/>
  <c r="L57"/>
  <c r="K57"/>
  <c r="J57"/>
  <c r="I57"/>
  <c r="H57"/>
  <c r="G57"/>
  <c r="F57"/>
  <c r="E57"/>
  <c r="Q39"/>
  <c r="P39"/>
  <c r="O39"/>
  <c r="N39"/>
  <c r="M39"/>
  <c r="L39"/>
  <c r="K39"/>
  <c r="J39"/>
  <c r="I39"/>
  <c r="H39"/>
  <c r="G39"/>
  <c r="F39"/>
  <c r="E39"/>
  <c r="Q28"/>
  <c r="P28"/>
  <c r="O28"/>
  <c r="N28"/>
  <c r="M28"/>
  <c r="L28"/>
  <c r="K28"/>
  <c r="J28"/>
  <c r="I28"/>
  <c r="H28"/>
  <c r="G28"/>
  <c r="F28"/>
  <c r="E28"/>
  <c r="F21" i="11"/>
  <c r="G21" s="1"/>
  <c r="T591" i="1"/>
  <c r="S591"/>
  <c r="R591"/>
  <c r="Q591"/>
  <c r="P591"/>
  <c r="O591"/>
  <c r="N591"/>
  <c r="L591"/>
  <c r="K591"/>
  <c r="J591"/>
  <c r="I591"/>
  <c r="H591"/>
  <c r="G591"/>
  <c r="F591"/>
  <c r="E591"/>
  <c r="T573"/>
  <c r="S573"/>
  <c r="R573"/>
  <c r="Q573"/>
  <c r="P573"/>
  <c r="O573"/>
  <c r="N573"/>
  <c r="L573"/>
  <c r="K573"/>
  <c r="J573"/>
  <c r="I573"/>
  <c r="H573"/>
  <c r="G573"/>
  <c r="F573"/>
  <c r="E573"/>
  <c r="T565"/>
  <c r="S565"/>
  <c r="R565"/>
  <c r="Q565"/>
  <c r="P565"/>
  <c r="O565"/>
  <c r="N565"/>
  <c r="L565"/>
  <c r="K565"/>
  <c r="J565"/>
  <c r="I565"/>
  <c r="H565"/>
  <c r="G565"/>
  <c r="F565"/>
  <c r="E565"/>
  <c r="T554"/>
  <c r="S554"/>
  <c r="R554"/>
  <c r="Q554"/>
  <c r="P554"/>
  <c r="O554"/>
  <c r="N554"/>
  <c r="L554"/>
  <c r="K554"/>
  <c r="J554"/>
  <c r="I554"/>
  <c r="H554"/>
  <c r="G554"/>
  <c r="F554"/>
  <c r="E554"/>
  <c r="T533"/>
  <c r="S533"/>
  <c r="R533"/>
  <c r="Q533"/>
  <c r="P533"/>
  <c r="O533"/>
  <c r="N533"/>
  <c r="L533"/>
  <c r="K533"/>
  <c r="J533"/>
  <c r="I533"/>
  <c r="H533"/>
  <c r="G533"/>
  <c r="F533"/>
  <c r="E533"/>
  <c r="T512"/>
  <c r="S512"/>
  <c r="R512"/>
  <c r="Q512"/>
  <c r="P512"/>
  <c r="O512"/>
  <c r="N512"/>
  <c r="L512"/>
  <c r="K512"/>
  <c r="J512"/>
  <c r="I512"/>
  <c r="H512"/>
  <c r="G512"/>
  <c r="F512"/>
  <c r="E512"/>
  <c r="T503"/>
  <c r="S503"/>
  <c r="R503"/>
  <c r="Q503"/>
  <c r="P503"/>
  <c r="O503"/>
  <c r="N503"/>
  <c r="L503"/>
  <c r="K503"/>
  <c r="J503"/>
  <c r="I503"/>
  <c r="H503"/>
  <c r="G503"/>
  <c r="F503"/>
  <c r="E503"/>
  <c r="T483"/>
  <c r="S483"/>
  <c r="R483"/>
  <c r="Q483"/>
  <c r="P483"/>
  <c r="O483"/>
  <c r="N483"/>
  <c r="L483"/>
  <c r="K483"/>
  <c r="J483"/>
  <c r="I483"/>
  <c r="H483"/>
  <c r="G483"/>
  <c r="F483"/>
  <c r="E483"/>
  <c r="T468"/>
  <c r="S468"/>
  <c r="R468"/>
  <c r="Q468"/>
  <c r="P468"/>
  <c r="O468"/>
  <c r="N468"/>
  <c r="L468"/>
  <c r="K468"/>
  <c r="J468"/>
  <c r="I468"/>
  <c r="H468"/>
  <c r="G468"/>
  <c r="F468"/>
  <c r="E468"/>
  <c r="T454"/>
  <c r="S454"/>
  <c r="R454"/>
  <c r="Q454"/>
  <c r="P454"/>
  <c r="O454"/>
  <c r="N454"/>
  <c r="L454"/>
  <c r="K454"/>
  <c r="J454"/>
  <c r="I454"/>
  <c r="H454"/>
  <c r="G454"/>
  <c r="F454"/>
  <c r="E454"/>
  <c r="T436"/>
  <c r="S436"/>
  <c r="R436"/>
  <c r="Q436"/>
  <c r="P436"/>
  <c r="O436"/>
  <c r="N436"/>
  <c r="L436"/>
  <c r="K436"/>
  <c r="J436"/>
  <c r="I436"/>
  <c r="H436"/>
  <c r="G436"/>
  <c r="F436"/>
  <c r="E436"/>
  <c r="T404"/>
  <c r="S404"/>
  <c r="R404"/>
  <c r="Q404"/>
  <c r="P404"/>
  <c r="O404"/>
  <c r="N404"/>
  <c r="L404"/>
  <c r="K404"/>
  <c r="J404"/>
  <c r="I404"/>
  <c r="H404"/>
  <c r="G404"/>
  <c r="F404"/>
  <c r="E404"/>
  <c r="T391"/>
  <c r="S391"/>
  <c r="R391"/>
  <c r="Q391"/>
  <c r="P391"/>
  <c r="O391"/>
  <c r="N391"/>
  <c r="L391"/>
  <c r="K391"/>
  <c r="J391"/>
  <c r="I391"/>
  <c r="H391"/>
  <c r="G391"/>
  <c r="F391"/>
  <c r="E391"/>
  <c r="T377"/>
  <c r="S377"/>
  <c r="R377"/>
  <c r="Q377"/>
  <c r="P377"/>
  <c r="O377"/>
  <c r="N377"/>
  <c r="L377"/>
  <c r="K377"/>
  <c r="J377"/>
  <c r="I377"/>
  <c r="H377"/>
  <c r="G377"/>
  <c r="F377"/>
  <c r="E377"/>
  <c r="T365"/>
  <c r="S365"/>
  <c r="R365"/>
  <c r="Q365"/>
  <c r="P365"/>
  <c r="O365"/>
  <c r="N365"/>
  <c r="L365"/>
  <c r="K365"/>
  <c r="J365"/>
  <c r="I365"/>
  <c r="H365"/>
  <c r="G365"/>
  <c r="F365"/>
  <c r="E365"/>
  <c r="T335"/>
  <c r="S335"/>
  <c r="R335"/>
  <c r="Q335"/>
  <c r="P335"/>
  <c r="O335"/>
  <c r="N335"/>
  <c r="L335"/>
  <c r="K335"/>
  <c r="J335"/>
  <c r="I335"/>
  <c r="H335"/>
  <c r="G335"/>
  <c r="F335"/>
  <c r="E335"/>
  <c r="T322"/>
  <c r="S322"/>
  <c r="R322"/>
  <c r="Q322"/>
  <c r="P322"/>
  <c r="O322"/>
  <c r="N322"/>
  <c r="L322"/>
  <c r="K322"/>
  <c r="J322"/>
  <c r="I322"/>
  <c r="H322"/>
  <c r="G322"/>
  <c r="F322"/>
  <c r="E322"/>
  <c r="T302"/>
  <c r="S302"/>
  <c r="R302"/>
  <c r="Q302"/>
  <c r="P302"/>
  <c r="O302"/>
  <c r="N302"/>
  <c r="L302"/>
  <c r="K302"/>
  <c r="J302"/>
  <c r="I302"/>
  <c r="H302"/>
  <c r="G302"/>
  <c r="F302"/>
  <c r="E302"/>
  <c r="T282"/>
  <c r="S282"/>
  <c r="R282"/>
  <c r="Q282"/>
  <c r="P282"/>
  <c r="O282"/>
  <c r="N282"/>
  <c r="L282"/>
  <c r="K282"/>
  <c r="J282"/>
  <c r="I282"/>
  <c r="H282"/>
  <c r="G282"/>
  <c r="F282"/>
  <c r="E282"/>
  <c r="T248"/>
  <c r="S248"/>
  <c r="R248"/>
  <c r="Q248"/>
  <c r="P248"/>
  <c r="O248"/>
  <c r="N248"/>
  <c r="L248"/>
  <c r="K248"/>
  <c r="J248"/>
  <c r="I248"/>
  <c r="H248"/>
  <c r="G248"/>
  <c r="F248"/>
  <c r="E248"/>
  <c r="T233"/>
  <c r="S233"/>
  <c r="R233"/>
  <c r="Q233"/>
  <c r="P233"/>
  <c r="O233"/>
  <c r="N233"/>
  <c r="L233"/>
  <c r="K233"/>
  <c r="J233"/>
  <c r="I233"/>
  <c r="H233"/>
  <c r="G233"/>
  <c r="F233"/>
  <c r="E233"/>
  <c r="T214"/>
  <c r="S214"/>
  <c r="R214"/>
  <c r="Q214"/>
  <c r="P214"/>
  <c r="O214"/>
  <c r="N214"/>
  <c r="L214"/>
  <c r="K214"/>
  <c r="J214"/>
  <c r="I214"/>
  <c r="H214"/>
  <c r="G214"/>
  <c r="F214"/>
  <c r="E214"/>
  <c r="T200"/>
  <c r="S200"/>
  <c r="R200"/>
  <c r="Q200"/>
  <c r="P200"/>
  <c r="O200"/>
  <c r="N200"/>
  <c r="L200"/>
  <c r="K200"/>
  <c r="J200"/>
  <c r="I200"/>
  <c r="H200"/>
  <c r="G200"/>
  <c r="F200"/>
  <c r="E200"/>
  <c r="T178"/>
  <c r="S178"/>
  <c r="R178"/>
  <c r="Q178"/>
  <c r="P178"/>
  <c r="O178"/>
  <c r="N178"/>
  <c r="L178"/>
  <c r="K178"/>
  <c r="J178"/>
  <c r="I178"/>
  <c r="H178"/>
  <c r="G178"/>
  <c r="F178"/>
  <c r="E178"/>
  <c r="T170"/>
  <c r="S170"/>
  <c r="R170"/>
  <c r="Q170"/>
  <c r="P170"/>
  <c r="O170"/>
  <c r="N170"/>
  <c r="L170"/>
  <c r="K170"/>
  <c r="J170"/>
  <c r="I170"/>
  <c r="H170"/>
  <c r="G170"/>
  <c r="F170"/>
  <c r="E170"/>
  <c r="T159"/>
  <c r="S159"/>
  <c r="R159"/>
  <c r="Q159"/>
  <c r="P159"/>
  <c r="O159"/>
  <c r="N159"/>
  <c r="L159"/>
  <c r="K159"/>
  <c r="J159"/>
  <c r="I159"/>
  <c r="H159"/>
  <c r="G159"/>
  <c r="F159"/>
  <c r="E159"/>
  <c r="T145"/>
  <c r="S145"/>
  <c r="R145"/>
  <c r="Q145"/>
  <c r="P145"/>
  <c r="O145"/>
  <c r="N145"/>
  <c r="L145"/>
  <c r="K145"/>
  <c r="J145"/>
  <c r="I145"/>
  <c r="H145"/>
  <c r="G145"/>
  <c r="F145"/>
  <c r="E145"/>
  <c r="T133"/>
  <c r="S133"/>
  <c r="R133"/>
  <c r="Q133"/>
  <c r="P133"/>
  <c r="O133"/>
  <c r="N133"/>
  <c r="L133"/>
  <c r="K133"/>
  <c r="J133"/>
  <c r="I133"/>
  <c r="H133"/>
  <c r="G133"/>
  <c r="F133"/>
  <c r="E133"/>
  <c r="T115"/>
  <c r="S115"/>
  <c r="R115"/>
  <c r="Q115"/>
  <c r="P115"/>
  <c r="O115"/>
  <c r="N115"/>
  <c r="L115"/>
  <c r="K115"/>
  <c r="J115"/>
  <c r="I115"/>
  <c r="H115"/>
  <c r="G115"/>
  <c r="F115"/>
  <c r="E115"/>
  <c r="T99"/>
  <c r="S99"/>
  <c r="R99"/>
  <c r="Q99"/>
  <c r="P99"/>
  <c r="O99"/>
  <c r="N99"/>
  <c r="L99"/>
  <c r="K99"/>
  <c r="J99"/>
  <c r="I99"/>
  <c r="H99"/>
  <c r="G99"/>
  <c r="F99"/>
  <c r="E99"/>
  <c r="T90"/>
  <c r="S90"/>
  <c r="R90"/>
  <c r="Q90"/>
  <c r="P90"/>
  <c r="O90"/>
  <c r="N90"/>
  <c r="L90"/>
  <c r="K90"/>
  <c r="J90"/>
  <c r="I90"/>
  <c r="H90"/>
  <c r="G90"/>
  <c r="F90"/>
  <c r="E90"/>
  <c r="T74"/>
  <c r="S74"/>
  <c r="R74"/>
  <c r="Q74"/>
  <c r="P74"/>
  <c r="O74"/>
  <c r="N74"/>
  <c r="L74"/>
  <c r="K74"/>
  <c r="J74"/>
  <c r="I74"/>
  <c r="H74"/>
  <c r="G74"/>
  <c r="F74"/>
  <c r="E74"/>
  <c r="T56"/>
  <c r="S56"/>
  <c r="R56"/>
  <c r="Q56"/>
  <c r="P56"/>
  <c r="O56"/>
  <c r="N56"/>
  <c r="L56"/>
  <c r="K56"/>
  <c r="J56"/>
  <c r="I56"/>
  <c r="H56"/>
  <c r="G56"/>
  <c r="F56"/>
  <c r="E56"/>
  <c r="T38"/>
  <c r="S38"/>
  <c r="R38"/>
  <c r="Q38"/>
  <c r="P38"/>
  <c r="O38"/>
  <c r="N38"/>
  <c r="L38"/>
  <c r="K38"/>
  <c r="J38"/>
  <c r="I38"/>
  <c r="H38"/>
  <c r="G38"/>
  <c r="F38"/>
  <c r="E38"/>
  <c r="T27"/>
  <c r="S27"/>
  <c r="R27"/>
  <c r="Q27"/>
  <c r="P27"/>
  <c r="O27"/>
  <c r="N27"/>
  <c r="L27"/>
  <c r="K27"/>
  <c r="J27"/>
  <c r="I27"/>
  <c r="H27"/>
  <c r="G27"/>
  <c r="F27"/>
  <c r="E27"/>
  <c r="Q488" i="10"/>
  <c r="P488"/>
  <c r="O488"/>
  <c r="N488"/>
  <c r="M488"/>
  <c r="L488"/>
  <c r="K488"/>
  <c r="J488"/>
  <c r="I488"/>
  <c r="H488"/>
  <c r="G488"/>
  <c r="F488"/>
  <c r="E488"/>
  <c r="Q487"/>
  <c r="P487"/>
  <c r="O487"/>
  <c r="N487"/>
  <c r="M487"/>
  <c r="L487"/>
  <c r="K487"/>
  <c r="J487"/>
  <c r="I487"/>
  <c r="H487"/>
  <c r="G487"/>
  <c r="F487"/>
  <c r="E487"/>
  <c r="Q470"/>
  <c r="P470"/>
  <c r="O470"/>
  <c r="N470"/>
  <c r="M470"/>
  <c r="L470"/>
  <c r="K470"/>
  <c r="J470"/>
  <c r="I470"/>
  <c r="H470"/>
  <c r="G470"/>
  <c r="F470"/>
  <c r="E470"/>
  <c r="Q463"/>
  <c r="P463"/>
  <c r="O463"/>
  <c r="N463"/>
  <c r="M463"/>
  <c r="L463"/>
  <c r="K463"/>
  <c r="J463"/>
  <c r="I463"/>
  <c r="H463"/>
  <c r="G463"/>
  <c r="F463"/>
  <c r="E463"/>
  <c r="Q453"/>
  <c r="P453"/>
  <c r="O453"/>
  <c r="N453"/>
  <c r="M453"/>
  <c r="L453"/>
  <c r="K453"/>
  <c r="J453"/>
  <c r="I453"/>
  <c r="H453"/>
  <c r="G453"/>
  <c r="F453"/>
  <c r="E453"/>
  <c r="Q443"/>
  <c r="P443"/>
  <c r="O443"/>
  <c r="N443"/>
  <c r="M443"/>
  <c r="L443"/>
  <c r="K443"/>
  <c r="J443"/>
  <c r="I443"/>
  <c r="H443"/>
  <c r="G443"/>
  <c r="F443"/>
  <c r="E443"/>
  <c r="Q426"/>
  <c r="P426"/>
  <c r="O426"/>
  <c r="N426"/>
  <c r="M426"/>
  <c r="L426"/>
  <c r="K426"/>
  <c r="J426"/>
  <c r="I426"/>
  <c r="H426"/>
  <c r="G426"/>
  <c r="F426"/>
  <c r="E426"/>
  <c r="Q417"/>
  <c r="P417"/>
  <c r="O417"/>
  <c r="N417"/>
  <c r="M417"/>
  <c r="L417"/>
  <c r="K417"/>
  <c r="J417"/>
  <c r="I417"/>
  <c r="H417"/>
  <c r="G417"/>
  <c r="F417"/>
  <c r="E417"/>
  <c r="Q398"/>
  <c r="P398"/>
  <c r="O398"/>
  <c r="N398"/>
  <c r="M398"/>
  <c r="L398"/>
  <c r="K398"/>
  <c r="J398"/>
  <c r="I398"/>
  <c r="H398"/>
  <c r="G398"/>
  <c r="F398"/>
  <c r="E398"/>
  <c r="Q384"/>
  <c r="P384"/>
  <c r="O384"/>
  <c r="N384"/>
  <c r="M384"/>
  <c r="L384"/>
  <c r="K384"/>
  <c r="J384"/>
  <c r="I384"/>
  <c r="H384"/>
  <c r="G384"/>
  <c r="F384"/>
  <c r="E384"/>
  <c r="Q371"/>
  <c r="P371"/>
  <c r="O371"/>
  <c r="N371"/>
  <c r="M371"/>
  <c r="L371"/>
  <c r="K371"/>
  <c r="J371"/>
  <c r="I371"/>
  <c r="H371"/>
  <c r="G371"/>
  <c r="F371"/>
  <c r="E371"/>
  <c r="Q353"/>
  <c r="P353"/>
  <c r="O353"/>
  <c r="N353"/>
  <c r="M353"/>
  <c r="L353"/>
  <c r="K353"/>
  <c r="J353"/>
  <c r="I353"/>
  <c r="H353"/>
  <c r="G353"/>
  <c r="F353"/>
  <c r="E353"/>
  <c r="Q331"/>
  <c r="P331"/>
  <c r="O331"/>
  <c r="N331"/>
  <c r="M331"/>
  <c r="L331"/>
  <c r="K331"/>
  <c r="J331"/>
  <c r="I331"/>
  <c r="H331"/>
  <c r="G331"/>
  <c r="F331"/>
  <c r="E331"/>
  <c r="Q319"/>
  <c r="P319"/>
  <c r="O319"/>
  <c r="N319"/>
  <c r="M319"/>
  <c r="L319"/>
  <c r="K319"/>
  <c r="J319"/>
  <c r="I319"/>
  <c r="H319"/>
  <c r="G319"/>
  <c r="F319"/>
  <c r="E319"/>
  <c r="Q305"/>
  <c r="P305"/>
  <c r="O305"/>
  <c r="N305"/>
  <c r="M305"/>
  <c r="L305"/>
  <c r="K305"/>
  <c r="J305"/>
  <c r="I305"/>
  <c r="H305"/>
  <c r="G305"/>
  <c r="F305"/>
  <c r="E305"/>
  <c r="Q294"/>
  <c r="P294"/>
  <c r="O294"/>
  <c r="N294"/>
  <c r="M294"/>
  <c r="L294"/>
  <c r="K294"/>
  <c r="J294"/>
  <c r="I294"/>
  <c r="H294"/>
  <c r="G294"/>
  <c r="F294"/>
  <c r="E294"/>
  <c r="Q267"/>
  <c r="P267"/>
  <c r="O267"/>
  <c r="N267"/>
  <c r="M267"/>
  <c r="L267"/>
  <c r="K267"/>
  <c r="J267"/>
  <c r="I267"/>
  <c r="H267"/>
  <c r="G267"/>
  <c r="F267"/>
  <c r="E267"/>
  <c r="Q254"/>
  <c r="P254"/>
  <c r="O254"/>
  <c r="N254"/>
  <c r="M254"/>
  <c r="L254"/>
  <c r="K254"/>
  <c r="J254"/>
  <c r="I254"/>
  <c r="H254"/>
  <c r="G254"/>
  <c r="F254"/>
  <c r="E254"/>
  <c r="Q237"/>
  <c r="P237"/>
  <c r="O237"/>
  <c r="N237"/>
  <c r="M237"/>
  <c r="L237"/>
  <c r="K237"/>
  <c r="J237"/>
  <c r="I237"/>
  <c r="H237"/>
  <c r="G237"/>
  <c r="F237"/>
  <c r="E237"/>
  <c r="Q223"/>
  <c r="P223"/>
  <c r="O223"/>
  <c r="N223"/>
  <c r="M223"/>
  <c r="L223"/>
  <c r="K223"/>
  <c r="J223"/>
  <c r="I223"/>
  <c r="H223"/>
  <c r="G223"/>
  <c r="F223"/>
  <c r="E223"/>
  <c r="Q209"/>
  <c r="P209"/>
  <c r="O209"/>
  <c r="N209"/>
  <c r="M209"/>
  <c r="L209"/>
  <c r="K209"/>
  <c r="J209"/>
  <c r="I209"/>
  <c r="H209"/>
  <c r="G209"/>
  <c r="F209"/>
  <c r="E209"/>
  <c r="Q192"/>
  <c r="P192"/>
  <c r="O192"/>
  <c r="N192"/>
  <c r="M192"/>
  <c r="L192"/>
  <c r="K192"/>
  <c r="J192"/>
  <c r="I192"/>
  <c r="H192"/>
  <c r="G192"/>
  <c r="F192"/>
  <c r="E192"/>
  <c r="Q179"/>
  <c r="P179"/>
  <c r="O179"/>
  <c r="N179"/>
  <c r="M179"/>
  <c r="L179"/>
  <c r="K179"/>
  <c r="J179"/>
  <c r="I179"/>
  <c r="H179"/>
  <c r="G179"/>
  <c r="F179"/>
  <c r="E179"/>
  <c r="Q159"/>
  <c r="P159"/>
  <c r="O159"/>
  <c r="N159"/>
  <c r="M159"/>
  <c r="L159"/>
  <c r="K159"/>
  <c r="J159"/>
  <c r="I159"/>
  <c r="H159"/>
  <c r="G159"/>
  <c r="F159"/>
  <c r="E159"/>
  <c r="Q152"/>
  <c r="P152"/>
  <c r="O152"/>
  <c r="N152"/>
  <c r="M152"/>
  <c r="L152"/>
  <c r="K152"/>
  <c r="J152"/>
  <c r="I152"/>
  <c r="H152"/>
  <c r="G152"/>
  <c r="F152"/>
  <c r="E152"/>
  <c r="Q142"/>
  <c r="P142"/>
  <c r="O142"/>
  <c r="N142"/>
  <c r="M142"/>
  <c r="L142"/>
  <c r="K142"/>
  <c r="J142"/>
  <c r="I142"/>
  <c r="H142"/>
  <c r="G142"/>
  <c r="F142"/>
  <c r="E142"/>
  <c r="Q129"/>
  <c r="P129"/>
  <c r="O129"/>
  <c r="N129"/>
  <c r="M129"/>
  <c r="L129"/>
  <c r="K129"/>
  <c r="J129"/>
  <c r="I129"/>
  <c r="H129"/>
  <c r="G129"/>
  <c r="F129"/>
  <c r="E129"/>
  <c r="Q118"/>
  <c r="P118"/>
  <c r="O118"/>
  <c r="N118"/>
  <c r="M118"/>
  <c r="L118"/>
  <c r="K118"/>
  <c r="J118"/>
  <c r="I118"/>
  <c r="H118"/>
  <c r="G118"/>
  <c r="F118"/>
  <c r="E118"/>
  <c r="Q102"/>
  <c r="P102"/>
  <c r="O102"/>
  <c r="N102"/>
  <c r="M102"/>
  <c r="L102"/>
  <c r="K102"/>
  <c r="J102"/>
  <c r="I102"/>
  <c r="H102"/>
  <c r="G102"/>
  <c r="F102"/>
  <c r="E102"/>
  <c r="Q87"/>
  <c r="P87"/>
  <c r="O87"/>
  <c r="N87"/>
  <c r="M87"/>
  <c r="L87"/>
  <c r="K87"/>
  <c r="J87"/>
  <c r="I87"/>
  <c r="H87"/>
  <c r="G87"/>
  <c r="F87"/>
  <c r="E87"/>
  <c r="Q79"/>
  <c r="P79"/>
  <c r="O79"/>
  <c r="N79"/>
  <c r="M79"/>
  <c r="L79"/>
  <c r="K79"/>
  <c r="J79"/>
  <c r="I79"/>
  <c r="H79"/>
  <c r="G79"/>
  <c r="F79"/>
  <c r="E79"/>
  <c r="Q65"/>
  <c r="P65"/>
  <c r="O65"/>
  <c r="N65"/>
  <c r="M65"/>
  <c r="L65"/>
  <c r="K65"/>
  <c r="J65"/>
  <c r="I65"/>
  <c r="H65"/>
  <c r="G65"/>
  <c r="F65"/>
  <c r="E65"/>
  <c r="Q50"/>
  <c r="P50"/>
  <c r="O50"/>
  <c r="N50"/>
  <c r="M50"/>
  <c r="L50"/>
  <c r="K50"/>
  <c r="J50"/>
  <c r="I50"/>
  <c r="H50"/>
  <c r="G50"/>
  <c r="F50"/>
  <c r="E50"/>
  <c r="Q35"/>
  <c r="P35"/>
  <c r="O35"/>
  <c r="N35"/>
  <c r="M35"/>
  <c r="L35"/>
  <c r="K35"/>
  <c r="J35"/>
  <c r="I35"/>
  <c r="H35"/>
  <c r="G35"/>
  <c r="F35"/>
  <c r="E35"/>
  <c r="Q26"/>
  <c r="P26"/>
  <c r="O26"/>
  <c r="N26"/>
  <c r="M26"/>
  <c r="L26"/>
  <c r="K26"/>
  <c r="J26"/>
  <c r="I26"/>
  <c r="H26"/>
  <c r="G26"/>
  <c r="F26"/>
  <c r="E26"/>
  <c r="Q140" i="9"/>
  <c r="P140"/>
  <c r="O140"/>
  <c r="N140"/>
  <c r="M140"/>
  <c r="L140"/>
  <c r="K140"/>
  <c r="J140"/>
  <c r="I140"/>
  <c r="H140"/>
  <c r="G140"/>
  <c r="F140"/>
  <c r="E140"/>
  <c r="Q139"/>
  <c r="P139"/>
  <c r="O139"/>
  <c r="N139"/>
  <c r="M139"/>
  <c r="L139"/>
  <c r="K139"/>
  <c r="J139"/>
  <c r="I139"/>
  <c r="H139"/>
  <c r="G139"/>
  <c r="F139"/>
  <c r="E139"/>
  <c r="Q137"/>
  <c r="P137"/>
  <c r="O137"/>
  <c r="N137"/>
  <c r="M137"/>
  <c r="L137"/>
  <c r="K137"/>
  <c r="J137"/>
  <c r="I137"/>
  <c r="H137"/>
  <c r="G137"/>
  <c r="F137"/>
  <c r="E137"/>
  <c r="Q135"/>
  <c r="P135"/>
  <c r="O135"/>
  <c r="N135"/>
  <c r="M135"/>
  <c r="L135"/>
  <c r="K135"/>
  <c r="J135"/>
  <c r="I135"/>
  <c r="H135"/>
  <c r="G135"/>
  <c r="F135"/>
  <c r="E135"/>
  <c r="Q133"/>
  <c r="P133"/>
  <c r="O133"/>
  <c r="N133"/>
  <c r="M133"/>
  <c r="L133"/>
  <c r="K133"/>
  <c r="J133"/>
  <c r="I133"/>
  <c r="H133"/>
  <c r="G133"/>
  <c r="F133"/>
  <c r="E133"/>
  <c r="Q121"/>
  <c r="P121"/>
  <c r="O121"/>
  <c r="N121"/>
  <c r="M121"/>
  <c r="L121"/>
  <c r="K121"/>
  <c r="J121"/>
  <c r="I121"/>
  <c r="H121"/>
  <c r="G121"/>
  <c r="F121"/>
  <c r="E121"/>
  <c r="Q116"/>
  <c r="P116"/>
  <c r="O116"/>
  <c r="N116"/>
  <c r="M116"/>
  <c r="L116"/>
  <c r="K116"/>
  <c r="J116"/>
  <c r="I116"/>
  <c r="H116"/>
  <c r="G116"/>
  <c r="F116"/>
  <c r="E116"/>
  <c r="Q114"/>
  <c r="P114"/>
  <c r="O114"/>
  <c r="N114"/>
  <c r="M114"/>
  <c r="L114"/>
  <c r="K114"/>
  <c r="J114"/>
  <c r="I114"/>
  <c r="H114"/>
  <c r="G114"/>
  <c r="F114"/>
  <c r="E114"/>
  <c r="Q112"/>
  <c r="P112"/>
  <c r="O112"/>
  <c r="N112"/>
  <c r="M112"/>
  <c r="L112"/>
  <c r="K112"/>
  <c r="J112"/>
  <c r="I112"/>
  <c r="H112"/>
  <c r="G112"/>
  <c r="F112"/>
  <c r="E112"/>
  <c r="Q110"/>
  <c r="P110"/>
  <c r="O110"/>
  <c r="N110"/>
  <c r="M110"/>
  <c r="L110"/>
  <c r="K110"/>
  <c r="J110"/>
  <c r="I110"/>
  <c r="H110"/>
  <c r="G110"/>
  <c r="F110"/>
  <c r="E110"/>
  <c r="Q99"/>
  <c r="P99"/>
  <c r="O99"/>
  <c r="N99"/>
  <c r="M99"/>
  <c r="L99"/>
  <c r="K99"/>
  <c r="J99"/>
  <c r="I99"/>
  <c r="H99"/>
  <c r="G99"/>
  <c r="F99"/>
  <c r="E99"/>
  <c r="Q97"/>
  <c r="P97"/>
  <c r="O97"/>
  <c r="N97"/>
  <c r="M97"/>
  <c r="L97"/>
  <c r="K97"/>
  <c r="J97"/>
  <c r="I97"/>
  <c r="H97"/>
  <c r="G97"/>
  <c r="F97"/>
  <c r="E97"/>
  <c r="Q95"/>
  <c r="P95"/>
  <c r="O95"/>
  <c r="N95"/>
  <c r="M95"/>
  <c r="L95"/>
  <c r="K95"/>
  <c r="J95"/>
  <c r="I95"/>
  <c r="H95"/>
  <c r="G95"/>
  <c r="F95"/>
  <c r="E95"/>
  <c r="Q91"/>
  <c r="P91"/>
  <c r="O91"/>
  <c r="N91"/>
  <c r="M91"/>
  <c r="L91"/>
  <c r="K91"/>
  <c r="J91"/>
  <c r="I91"/>
  <c r="H91"/>
  <c r="G91"/>
  <c r="F91"/>
  <c r="E91"/>
  <c r="Q87"/>
  <c r="P87"/>
  <c r="O87"/>
  <c r="N87"/>
  <c r="M87"/>
  <c r="L87"/>
  <c r="K87"/>
  <c r="J87"/>
  <c r="I87"/>
  <c r="H87"/>
  <c r="G87"/>
  <c r="F87"/>
  <c r="E87"/>
  <c r="Q80"/>
  <c r="P80"/>
  <c r="O80"/>
  <c r="N80"/>
  <c r="M80"/>
  <c r="L80"/>
  <c r="K80"/>
  <c r="J80"/>
  <c r="I80"/>
  <c r="H80"/>
  <c r="G80"/>
  <c r="F80"/>
  <c r="E80"/>
  <c r="Q46"/>
  <c r="P46"/>
  <c r="O46"/>
  <c r="N46"/>
  <c r="M46"/>
  <c r="L46"/>
  <c r="K46"/>
  <c r="J46"/>
  <c r="I46"/>
  <c r="H46"/>
  <c r="G46"/>
  <c r="F46"/>
  <c r="E46"/>
  <c r="Q44"/>
  <c r="P44"/>
  <c r="O44"/>
  <c r="N44"/>
  <c r="M44"/>
  <c r="L44"/>
  <c r="K44"/>
  <c r="J44"/>
  <c r="I44"/>
  <c r="H44"/>
  <c r="G44"/>
  <c r="F44"/>
  <c r="E44"/>
  <c r="Q41"/>
  <c r="P41"/>
  <c r="O41"/>
  <c r="N41"/>
  <c r="M41"/>
  <c r="L41"/>
  <c r="K41"/>
  <c r="J41"/>
  <c r="I41"/>
  <c r="H41"/>
  <c r="G41"/>
  <c r="F41"/>
  <c r="E41"/>
  <c r="Q39"/>
  <c r="P39"/>
  <c r="O39"/>
  <c r="N39"/>
  <c r="M39"/>
  <c r="L39"/>
  <c r="K39"/>
  <c r="J39"/>
  <c r="I39"/>
  <c r="H39"/>
  <c r="G39"/>
  <c r="F39"/>
  <c r="E39"/>
  <c r="Q36"/>
  <c r="P36"/>
  <c r="O36"/>
  <c r="N36"/>
  <c r="M36"/>
  <c r="L36"/>
  <c r="K36"/>
  <c r="J36"/>
  <c r="I36"/>
  <c r="H36"/>
  <c r="G36"/>
  <c r="F36"/>
  <c r="E36"/>
  <c r="Q34"/>
  <c r="P34"/>
  <c r="O34"/>
  <c r="N34"/>
  <c r="M34"/>
  <c r="L34"/>
  <c r="K34"/>
  <c r="J34"/>
  <c r="I34"/>
  <c r="H34"/>
  <c r="G34"/>
  <c r="F34"/>
  <c r="E34"/>
  <c r="Q32"/>
  <c r="P32"/>
  <c r="O32"/>
  <c r="N32"/>
  <c r="M32"/>
  <c r="L32"/>
  <c r="K32"/>
  <c r="J32"/>
  <c r="I32"/>
  <c r="H32"/>
  <c r="G32"/>
  <c r="F32"/>
  <c r="E32"/>
  <c r="Q30"/>
  <c r="P30"/>
  <c r="O30"/>
  <c r="N30"/>
  <c r="M30"/>
  <c r="L30"/>
  <c r="K30"/>
  <c r="J30"/>
  <c r="I30"/>
  <c r="H30"/>
  <c r="G30"/>
  <c r="F30"/>
  <c r="E30"/>
  <c r="Q28"/>
  <c r="P28"/>
  <c r="O28"/>
  <c r="N28"/>
  <c r="M28"/>
  <c r="L28"/>
  <c r="K28"/>
  <c r="J28"/>
  <c r="I28"/>
  <c r="H28"/>
  <c r="G28"/>
  <c r="F28"/>
  <c r="E28"/>
  <c r="Q25"/>
  <c r="P25"/>
  <c r="O25"/>
  <c r="N25"/>
  <c r="M25"/>
  <c r="L25"/>
  <c r="K25"/>
  <c r="J25"/>
  <c r="I25"/>
  <c r="H25"/>
  <c r="G25"/>
  <c r="F25"/>
  <c r="E25"/>
  <c r="Q23"/>
  <c r="P23"/>
  <c r="O23"/>
  <c r="N23"/>
  <c r="M23"/>
  <c r="L23"/>
  <c r="K23"/>
  <c r="J23"/>
  <c r="I23"/>
  <c r="H23"/>
  <c r="G23"/>
  <c r="F23"/>
  <c r="E23"/>
  <c r="Q21"/>
  <c r="P21"/>
  <c r="O21"/>
  <c r="N21"/>
  <c r="M21"/>
  <c r="L21"/>
  <c r="K21"/>
  <c r="J21"/>
  <c r="I21"/>
  <c r="H21"/>
  <c r="G21"/>
  <c r="F21"/>
  <c r="E21"/>
  <c r="Q18"/>
  <c r="P18"/>
  <c r="O18"/>
  <c r="N18"/>
  <c r="M18"/>
  <c r="L18"/>
  <c r="K18"/>
  <c r="J18"/>
  <c r="I18"/>
  <c r="H18"/>
  <c r="G18"/>
  <c r="F18"/>
  <c r="E18"/>
  <c r="Q14"/>
  <c r="P14"/>
  <c r="O14"/>
  <c r="N14"/>
  <c r="M14"/>
  <c r="L14"/>
  <c r="K14"/>
  <c r="J14"/>
  <c r="I14"/>
  <c r="H14"/>
  <c r="G14"/>
  <c r="F14"/>
  <c r="E14"/>
  <c r="Q10"/>
  <c r="P10"/>
  <c r="O10"/>
  <c r="N10"/>
  <c r="M10"/>
  <c r="L10"/>
  <c r="K10"/>
  <c r="J10"/>
  <c r="I10"/>
  <c r="H10"/>
  <c r="G10"/>
  <c r="F10"/>
  <c r="E10"/>
  <c r="Q7"/>
  <c r="P7"/>
  <c r="O7"/>
  <c r="N7"/>
  <c r="M7"/>
  <c r="L7"/>
  <c r="K7"/>
  <c r="J7"/>
  <c r="I7"/>
  <c r="H7"/>
  <c r="G7"/>
  <c r="F7"/>
  <c r="E7"/>
  <c r="Q401" i="8"/>
  <c r="P401"/>
  <c r="O401"/>
  <c r="N401"/>
  <c r="M401"/>
  <c r="L401"/>
  <c r="K401"/>
  <c r="J401"/>
  <c r="I401"/>
  <c r="H401"/>
  <c r="G401"/>
  <c r="F401"/>
  <c r="E401"/>
  <c r="Q400"/>
  <c r="P400"/>
  <c r="O400"/>
  <c r="N400"/>
  <c r="M400"/>
  <c r="L400"/>
  <c r="K400"/>
  <c r="J400"/>
  <c r="I400"/>
  <c r="H400"/>
  <c r="G400"/>
  <c r="F400"/>
  <c r="E400"/>
  <c r="Q386"/>
  <c r="P386"/>
  <c r="O386"/>
  <c r="N386"/>
  <c r="M386"/>
  <c r="L386"/>
  <c r="K386"/>
  <c r="J386"/>
  <c r="I386"/>
  <c r="H386"/>
  <c r="G386"/>
  <c r="F386"/>
  <c r="E386"/>
  <c r="Q379"/>
  <c r="P379"/>
  <c r="O379"/>
  <c r="N379"/>
  <c r="M379"/>
  <c r="L379"/>
  <c r="K379"/>
  <c r="J379"/>
  <c r="I379"/>
  <c r="H379"/>
  <c r="G379"/>
  <c r="F379"/>
  <c r="E379"/>
  <c r="Q369"/>
  <c r="P369"/>
  <c r="O369"/>
  <c r="N369"/>
  <c r="M369"/>
  <c r="L369"/>
  <c r="K369"/>
  <c r="J369"/>
  <c r="I369"/>
  <c r="H369"/>
  <c r="G369"/>
  <c r="F369"/>
  <c r="E369"/>
  <c r="Q363"/>
  <c r="P363"/>
  <c r="O363"/>
  <c r="N363"/>
  <c r="M363"/>
  <c r="L363"/>
  <c r="K363"/>
  <c r="J363"/>
  <c r="I363"/>
  <c r="H363"/>
  <c r="G363"/>
  <c r="F363"/>
  <c r="E363"/>
  <c r="Q346"/>
  <c r="P346"/>
  <c r="O346"/>
  <c r="N346"/>
  <c r="M346"/>
  <c r="L346"/>
  <c r="K346"/>
  <c r="J346"/>
  <c r="I346"/>
  <c r="H346"/>
  <c r="G346"/>
  <c r="F346"/>
  <c r="E346"/>
  <c r="Q337"/>
  <c r="P337"/>
  <c r="O337"/>
  <c r="N337"/>
  <c r="M337"/>
  <c r="L337"/>
  <c r="K337"/>
  <c r="J337"/>
  <c r="I337"/>
  <c r="H337"/>
  <c r="G337"/>
  <c r="F337"/>
  <c r="E337"/>
  <c r="Q318"/>
  <c r="P318"/>
  <c r="O318"/>
  <c r="N318"/>
  <c r="M318"/>
  <c r="L318"/>
  <c r="K318"/>
  <c r="J318"/>
  <c r="I318"/>
  <c r="H318"/>
  <c r="G318"/>
  <c r="F318"/>
  <c r="E318"/>
  <c r="Q304"/>
  <c r="P304"/>
  <c r="O304"/>
  <c r="N304"/>
  <c r="M304"/>
  <c r="L304"/>
  <c r="K304"/>
  <c r="J304"/>
  <c r="I304"/>
  <c r="H304"/>
  <c r="G304"/>
  <c r="F304"/>
  <c r="E304"/>
  <c r="Q291"/>
  <c r="P291"/>
  <c r="O291"/>
  <c r="N291"/>
  <c r="M291"/>
  <c r="L291"/>
  <c r="K291"/>
  <c r="J291"/>
  <c r="I291"/>
  <c r="H291"/>
  <c r="G291"/>
  <c r="F291"/>
  <c r="E291"/>
  <c r="Q275"/>
  <c r="P275"/>
  <c r="O275"/>
  <c r="N275"/>
  <c r="M275"/>
  <c r="L275"/>
  <c r="K275"/>
  <c r="J275"/>
  <c r="I275"/>
  <c r="H275"/>
  <c r="G275"/>
  <c r="F275"/>
  <c r="E275"/>
  <c r="Q255"/>
  <c r="P255"/>
  <c r="O255"/>
  <c r="N255"/>
  <c r="M255"/>
  <c r="L255"/>
  <c r="K255"/>
  <c r="J255"/>
  <c r="I255"/>
  <c r="H255"/>
  <c r="G255"/>
  <c r="F255"/>
  <c r="E255"/>
  <c r="Q243"/>
  <c r="P243"/>
  <c r="O243"/>
  <c r="N243"/>
  <c r="M243"/>
  <c r="L243"/>
  <c r="K243"/>
  <c r="J243"/>
  <c r="I243"/>
  <c r="H243"/>
  <c r="G243"/>
  <c r="F243"/>
  <c r="E243"/>
  <c r="Q240"/>
  <c r="P240"/>
  <c r="O240"/>
  <c r="N240"/>
  <c r="M240"/>
  <c r="L240"/>
  <c r="K240"/>
  <c r="J240"/>
  <c r="I240"/>
  <c r="H240"/>
  <c r="G240"/>
  <c r="F240"/>
  <c r="E240"/>
  <c r="Q229"/>
  <c r="P229"/>
  <c r="O229"/>
  <c r="N229"/>
  <c r="M229"/>
  <c r="L229"/>
  <c r="K229"/>
  <c r="J229"/>
  <c r="I229"/>
  <c r="H229"/>
  <c r="G229"/>
  <c r="F229"/>
  <c r="E229"/>
  <c r="Q216"/>
  <c r="P216"/>
  <c r="O216"/>
  <c r="N216"/>
  <c r="M216"/>
  <c r="L216"/>
  <c r="K216"/>
  <c r="J216"/>
  <c r="I216"/>
  <c r="H216"/>
  <c r="G216"/>
  <c r="F216"/>
  <c r="E216"/>
  <c r="Q201"/>
  <c r="P201"/>
  <c r="O201"/>
  <c r="N201"/>
  <c r="M201"/>
  <c r="L201"/>
  <c r="K201"/>
  <c r="J201"/>
  <c r="I201"/>
  <c r="H201"/>
  <c r="G201"/>
  <c r="F201"/>
  <c r="E201"/>
  <c r="Q188"/>
  <c r="P188"/>
  <c r="O188"/>
  <c r="N188"/>
  <c r="M188"/>
  <c r="L188"/>
  <c r="K188"/>
  <c r="J188"/>
  <c r="I188"/>
  <c r="H188"/>
  <c r="G188"/>
  <c r="F188"/>
  <c r="E188"/>
  <c r="Q174"/>
  <c r="P174"/>
  <c r="O174"/>
  <c r="N174"/>
  <c r="M174"/>
  <c r="L174"/>
  <c r="K174"/>
  <c r="J174"/>
  <c r="I174"/>
  <c r="H174"/>
  <c r="G174"/>
  <c r="F174"/>
  <c r="E174"/>
  <c r="Q157"/>
  <c r="P157"/>
  <c r="O157"/>
  <c r="N157"/>
  <c r="M157"/>
  <c r="L157"/>
  <c r="K157"/>
  <c r="J157"/>
  <c r="I157"/>
  <c r="H157"/>
  <c r="G157"/>
  <c r="F157"/>
  <c r="E157"/>
  <c r="Q144"/>
  <c r="P144"/>
  <c r="O144"/>
  <c r="N144"/>
  <c r="M144"/>
  <c r="L144"/>
  <c r="K144"/>
  <c r="J144"/>
  <c r="I144"/>
  <c r="H144"/>
  <c r="G144"/>
  <c r="F144"/>
  <c r="E144"/>
  <c r="Q126"/>
  <c r="P126"/>
  <c r="O126"/>
  <c r="N126"/>
  <c r="M126"/>
  <c r="L126"/>
  <c r="K126"/>
  <c r="J126"/>
  <c r="I126"/>
  <c r="H126"/>
  <c r="G126"/>
  <c r="F126"/>
  <c r="E126"/>
  <c r="Q119"/>
  <c r="P119"/>
  <c r="O119"/>
  <c r="N119"/>
  <c r="M119"/>
  <c r="L119"/>
  <c r="K119"/>
  <c r="J119"/>
  <c r="I119"/>
  <c r="H119"/>
  <c r="G119"/>
  <c r="F119"/>
  <c r="E119"/>
  <c r="Q113"/>
  <c r="P113"/>
  <c r="O113"/>
  <c r="N113"/>
  <c r="M113"/>
  <c r="L113"/>
  <c r="K113"/>
  <c r="J113"/>
  <c r="I113"/>
  <c r="H113"/>
  <c r="G113"/>
  <c r="F113"/>
  <c r="E113"/>
  <c r="Q105"/>
  <c r="P105"/>
  <c r="O105"/>
  <c r="N105"/>
  <c r="M105"/>
  <c r="L105"/>
  <c r="K105"/>
  <c r="J105"/>
  <c r="I105"/>
  <c r="H105"/>
  <c r="G105"/>
  <c r="F105"/>
  <c r="E105"/>
  <c r="Q98"/>
  <c r="P98"/>
  <c r="O98"/>
  <c r="N98"/>
  <c r="M98"/>
  <c r="L98"/>
  <c r="K98"/>
  <c r="J98"/>
  <c r="I98"/>
  <c r="H98"/>
  <c r="G98"/>
  <c r="F98"/>
  <c r="E98"/>
  <c r="Q83"/>
  <c r="P83"/>
  <c r="O83"/>
  <c r="N83"/>
  <c r="M83"/>
  <c r="L83"/>
  <c r="K83"/>
  <c r="J83"/>
  <c r="I83"/>
  <c r="H83"/>
  <c r="G83"/>
  <c r="F83"/>
  <c r="E83"/>
  <c r="Q75"/>
  <c r="P75"/>
  <c r="O75"/>
  <c r="N75"/>
  <c r="M75"/>
  <c r="L75"/>
  <c r="K75"/>
  <c r="J75"/>
  <c r="I75"/>
  <c r="H75"/>
  <c r="G75"/>
  <c r="F75"/>
  <c r="E75"/>
  <c r="Q61"/>
  <c r="P61"/>
  <c r="O61"/>
  <c r="N61"/>
  <c r="M61"/>
  <c r="L61"/>
  <c r="K61"/>
  <c r="J61"/>
  <c r="I61"/>
  <c r="H61"/>
  <c r="G61"/>
  <c r="F61"/>
  <c r="E61"/>
  <c r="Q46"/>
  <c r="P46"/>
  <c r="O46"/>
  <c r="N46"/>
  <c r="M46"/>
  <c r="L46"/>
  <c r="K46"/>
  <c r="J46"/>
  <c r="I46"/>
  <c r="H46"/>
  <c r="G46"/>
  <c r="F46"/>
  <c r="E46"/>
  <c r="Q33"/>
  <c r="P33"/>
  <c r="O33"/>
  <c r="N33"/>
  <c r="M33"/>
  <c r="L33"/>
  <c r="K33"/>
  <c r="J33"/>
  <c r="I33"/>
  <c r="H33"/>
  <c r="G33"/>
  <c r="F33"/>
  <c r="E33"/>
  <c r="Q24"/>
  <c r="P24"/>
  <c r="O24"/>
  <c r="N24"/>
  <c r="M24"/>
  <c r="L24"/>
  <c r="K24"/>
  <c r="J24"/>
  <c r="I24"/>
  <c r="H24"/>
  <c r="G24"/>
  <c r="F24"/>
  <c r="E24"/>
  <c r="Q106" i="7"/>
  <c r="P106"/>
  <c r="O106"/>
  <c r="N106"/>
  <c r="M106"/>
  <c r="L106"/>
  <c r="K106"/>
  <c r="J106"/>
  <c r="I106"/>
  <c r="H106"/>
  <c r="G106"/>
  <c r="F106"/>
  <c r="E106"/>
  <c r="Q105"/>
  <c r="P105"/>
  <c r="O105"/>
  <c r="N105"/>
  <c r="M105"/>
  <c r="L105"/>
  <c r="K105"/>
  <c r="J105"/>
  <c r="I105"/>
  <c r="H105"/>
  <c r="G105"/>
  <c r="F105"/>
  <c r="E105"/>
  <c r="Q101"/>
  <c r="P101"/>
  <c r="O101"/>
  <c r="N101"/>
  <c r="M101"/>
  <c r="L101"/>
  <c r="K101"/>
  <c r="J101"/>
  <c r="I101"/>
  <c r="H101"/>
  <c r="G101"/>
  <c r="F101"/>
  <c r="E101"/>
  <c r="Q96"/>
  <c r="P96"/>
  <c r="O96"/>
  <c r="N96"/>
  <c r="M96"/>
  <c r="L96"/>
  <c r="K96"/>
  <c r="J96"/>
  <c r="I96"/>
  <c r="H96"/>
  <c r="G96"/>
  <c r="F96"/>
  <c r="E96"/>
  <c r="Q93"/>
  <c r="P93"/>
  <c r="O93"/>
  <c r="N93"/>
  <c r="M93"/>
  <c r="L93"/>
  <c r="K93"/>
  <c r="J93"/>
  <c r="I93"/>
  <c r="H93"/>
  <c r="G93"/>
  <c r="F93"/>
  <c r="E93"/>
  <c r="Q90"/>
  <c r="P90"/>
  <c r="O90"/>
  <c r="N90"/>
  <c r="M90"/>
  <c r="L90"/>
  <c r="K90"/>
  <c r="J90"/>
  <c r="I90"/>
  <c r="H90"/>
  <c r="G90"/>
  <c r="F90"/>
  <c r="E90"/>
  <c r="Q78"/>
  <c r="P78"/>
  <c r="O78"/>
  <c r="N78"/>
  <c r="M78"/>
  <c r="L78"/>
  <c r="K78"/>
  <c r="J78"/>
  <c r="I78"/>
  <c r="H78"/>
  <c r="G78"/>
  <c r="F78"/>
  <c r="E78"/>
  <c r="Q63"/>
  <c r="P63"/>
  <c r="O63"/>
  <c r="N63"/>
  <c r="M63"/>
  <c r="L63"/>
  <c r="K63"/>
  <c r="J63"/>
  <c r="I63"/>
  <c r="H63"/>
  <c r="G63"/>
  <c r="F63"/>
  <c r="E63"/>
  <c r="Q50"/>
  <c r="P50"/>
  <c r="O50"/>
  <c r="N50"/>
  <c r="M50"/>
  <c r="L50"/>
  <c r="K50"/>
  <c r="J50"/>
  <c r="I50"/>
  <c r="H50"/>
  <c r="G50"/>
  <c r="F50"/>
  <c r="E50"/>
  <c r="Q47"/>
  <c r="P47"/>
  <c r="O47"/>
  <c r="N47"/>
  <c r="M47"/>
  <c r="L47"/>
  <c r="K47"/>
  <c r="J47"/>
  <c r="I47"/>
  <c r="H47"/>
  <c r="G47"/>
  <c r="F47"/>
  <c r="E47"/>
  <c r="Q45"/>
  <c r="P45"/>
  <c r="O45"/>
  <c r="N45"/>
  <c r="M45"/>
  <c r="L45"/>
  <c r="K45"/>
  <c r="J45"/>
  <c r="I45"/>
  <c r="H45"/>
  <c r="G45"/>
  <c r="F45"/>
  <c r="E45"/>
  <c r="Q42"/>
  <c r="P42"/>
  <c r="O42"/>
  <c r="N42"/>
  <c r="M42"/>
  <c r="L42"/>
  <c r="K42"/>
  <c r="J42"/>
  <c r="I42"/>
  <c r="H42"/>
  <c r="G42"/>
  <c r="F42"/>
  <c r="E42"/>
  <c r="Q37"/>
  <c r="P37"/>
  <c r="O37"/>
  <c r="N37"/>
  <c r="M37"/>
  <c r="L37"/>
  <c r="K37"/>
  <c r="J37"/>
  <c r="I37"/>
  <c r="H37"/>
  <c r="G37"/>
  <c r="F37"/>
  <c r="E37"/>
  <c r="Q24"/>
  <c r="P24"/>
  <c r="O24"/>
  <c r="N24"/>
  <c r="M24"/>
  <c r="L24"/>
  <c r="K24"/>
  <c r="J24"/>
  <c r="I24"/>
  <c r="H24"/>
  <c r="G24"/>
  <c r="F24"/>
  <c r="E24"/>
  <c r="Q20"/>
  <c r="P20"/>
  <c r="O20"/>
  <c r="N20"/>
  <c r="M20"/>
  <c r="L20"/>
  <c r="K20"/>
  <c r="J20"/>
  <c r="I20"/>
  <c r="H20"/>
  <c r="G20"/>
  <c r="F20"/>
  <c r="E20"/>
  <c r="Q10"/>
  <c r="P10"/>
  <c r="O10"/>
  <c r="N10"/>
  <c r="M10"/>
  <c r="L10"/>
  <c r="K10"/>
  <c r="J10"/>
  <c r="I10"/>
  <c r="H10"/>
  <c r="G10"/>
  <c r="F10"/>
  <c r="E10"/>
  <c r="Q7"/>
  <c r="P7"/>
  <c r="O7"/>
  <c r="N7"/>
  <c r="M7"/>
  <c r="L7"/>
  <c r="K7"/>
  <c r="J7"/>
  <c r="I7"/>
  <c r="H7"/>
  <c r="G7"/>
  <c r="F7"/>
  <c r="E7"/>
  <c r="N138" i="9"/>
  <c r="N136"/>
  <c r="N134"/>
  <c r="N132"/>
  <c r="N131"/>
  <c r="N130"/>
  <c r="N129"/>
  <c r="N128"/>
  <c r="N127"/>
  <c r="N126"/>
  <c r="N125"/>
  <c r="N124"/>
  <c r="N123"/>
  <c r="N122"/>
  <c r="N120"/>
  <c r="N119"/>
  <c r="N118"/>
  <c r="N117"/>
  <c r="N115"/>
  <c r="N113"/>
  <c r="N111"/>
  <c r="N109"/>
  <c r="N108"/>
  <c r="N107"/>
  <c r="N106"/>
  <c r="N105"/>
  <c r="N104"/>
  <c r="N103"/>
  <c r="N102"/>
  <c r="N101"/>
  <c r="N100"/>
  <c r="N98"/>
  <c r="N96"/>
  <c r="N94"/>
  <c r="N93"/>
  <c r="N92"/>
  <c r="N90"/>
  <c r="N89"/>
  <c r="N88"/>
  <c r="N86"/>
  <c r="N85"/>
  <c r="N84"/>
  <c r="N83"/>
  <c r="N82"/>
  <c r="N81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5"/>
  <c r="N43"/>
  <c r="N42"/>
  <c r="N40"/>
  <c r="N38"/>
  <c r="N37"/>
  <c r="N35"/>
  <c r="N33"/>
  <c r="N31"/>
  <c r="N29"/>
  <c r="N27"/>
  <c r="N26"/>
  <c r="N24"/>
  <c r="N22"/>
  <c r="N20"/>
  <c r="N19"/>
  <c r="N17"/>
  <c r="N16"/>
  <c r="N15"/>
  <c r="N13"/>
  <c r="N12"/>
  <c r="N11"/>
  <c r="N9"/>
  <c r="N8"/>
  <c r="N6"/>
  <c r="N5"/>
  <c r="N482" i="10"/>
  <c r="N480"/>
  <c r="N475"/>
  <c r="N450"/>
  <c r="N449"/>
  <c r="N448"/>
  <c r="N447"/>
  <c r="N356"/>
  <c r="N355"/>
  <c r="N346"/>
  <c r="N341"/>
  <c r="N318"/>
  <c r="N317"/>
  <c r="N316"/>
  <c r="N313"/>
  <c r="N312"/>
  <c r="N311"/>
  <c r="N310"/>
  <c r="N309"/>
  <c r="N308"/>
  <c r="N307"/>
  <c r="N306"/>
  <c r="N291"/>
  <c r="N290"/>
  <c r="N289"/>
  <c r="N285"/>
  <c r="N282"/>
  <c r="N278"/>
  <c r="N277"/>
  <c r="N276"/>
  <c r="N275"/>
  <c r="N274"/>
  <c r="N273"/>
  <c r="N272"/>
  <c r="N269"/>
  <c r="N268"/>
  <c r="N266"/>
  <c r="N265"/>
  <c r="N264"/>
  <c r="N263"/>
  <c r="N262"/>
  <c r="N261"/>
  <c r="N260"/>
  <c r="N259"/>
  <c r="N258"/>
  <c r="N257"/>
  <c r="N256"/>
  <c r="N255"/>
  <c r="N248"/>
  <c r="N246"/>
  <c r="N234"/>
  <c r="N167"/>
  <c r="N166"/>
  <c r="N150"/>
  <c r="N149"/>
  <c r="N145"/>
  <c r="N144"/>
  <c r="N141"/>
  <c r="N140"/>
  <c r="N139"/>
  <c r="N138"/>
  <c r="N137"/>
  <c r="N136"/>
  <c r="N135"/>
  <c r="N134"/>
  <c r="N133"/>
  <c r="N132"/>
  <c r="N131"/>
  <c r="N130"/>
  <c r="N124"/>
  <c r="N123"/>
  <c r="N119"/>
  <c r="N114"/>
  <c r="N113"/>
  <c r="N110"/>
  <c r="N109"/>
  <c r="N108"/>
  <c r="N107"/>
  <c r="N106"/>
  <c r="N105"/>
  <c r="N103"/>
  <c r="N45"/>
  <c r="N42"/>
  <c r="N19"/>
  <c r="N8"/>
  <c r="N486"/>
  <c r="N485"/>
  <c r="N484"/>
  <c r="N483"/>
  <c r="N481"/>
  <c r="N479"/>
  <c r="N478"/>
  <c r="N477"/>
  <c r="N476"/>
  <c r="N474"/>
  <c r="N473"/>
  <c r="N472"/>
  <c r="N471"/>
  <c r="N469"/>
  <c r="N468"/>
  <c r="N467"/>
  <c r="N466"/>
  <c r="N465"/>
  <c r="N464"/>
  <c r="N462"/>
  <c r="N461"/>
  <c r="N460"/>
  <c r="N459"/>
  <c r="N458"/>
  <c r="N457"/>
  <c r="N456"/>
  <c r="N455"/>
  <c r="N454"/>
  <c r="N452"/>
  <c r="N451"/>
  <c r="N446"/>
  <c r="N445"/>
  <c r="N444"/>
  <c r="N442"/>
  <c r="N441"/>
  <c r="N440"/>
  <c r="N439"/>
  <c r="N438"/>
  <c r="N437"/>
  <c r="N436"/>
  <c r="N435"/>
  <c r="N434"/>
  <c r="N433"/>
  <c r="N432"/>
  <c r="N431"/>
  <c r="N430"/>
  <c r="N429"/>
  <c r="N428"/>
  <c r="N427"/>
  <c r="N425"/>
  <c r="N424"/>
  <c r="N423"/>
  <c r="N422"/>
  <c r="N421"/>
  <c r="N420"/>
  <c r="N419"/>
  <c r="N418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7"/>
  <c r="N396"/>
  <c r="N395"/>
  <c r="N394"/>
  <c r="N393"/>
  <c r="N392"/>
  <c r="N391"/>
  <c r="N390"/>
  <c r="N389"/>
  <c r="N388"/>
  <c r="N387"/>
  <c r="N386"/>
  <c r="N385"/>
  <c r="N383"/>
  <c r="N382"/>
  <c r="N381"/>
  <c r="N380"/>
  <c r="N379"/>
  <c r="N378"/>
  <c r="N377"/>
  <c r="N376"/>
  <c r="N375"/>
  <c r="N374"/>
  <c r="N373"/>
  <c r="N372"/>
  <c r="N370"/>
  <c r="N369"/>
  <c r="N368"/>
  <c r="N367"/>
  <c r="N366"/>
  <c r="N365"/>
  <c r="N364"/>
  <c r="N363"/>
  <c r="N362"/>
  <c r="N361"/>
  <c r="N360"/>
  <c r="N359"/>
  <c r="N358"/>
  <c r="N357"/>
  <c r="N354"/>
  <c r="N352"/>
  <c r="N351"/>
  <c r="N350"/>
  <c r="N349"/>
  <c r="N348"/>
  <c r="N347"/>
  <c r="N345"/>
  <c r="N344"/>
  <c r="N343"/>
  <c r="N342"/>
  <c r="N340"/>
  <c r="N339"/>
  <c r="N338"/>
  <c r="N337"/>
  <c r="N336"/>
  <c r="N335"/>
  <c r="N334"/>
  <c r="N333"/>
  <c r="N332"/>
  <c r="N330"/>
  <c r="N329"/>
  <c r="N328"/>
  <c r="N327"/>
  <c r="N326"/>
  <c r="N325"/>
  <c r="N324"/>
  <c r="N323"/>
  <c r="N322"/>
  <c r="N321"/>
  <c r="N320"/>
  <c r="N315"/>
  <c r="N314"/>
  <c r="N304"/>
  <c r="N303"/>
  <c r="N302"/>
  <c r="N301"/>
  <c r="N300"/>
  <c r="N299"/>
  <c r="N298"/>
  <c r="N297"/>
  <c r="N296"/>
  <c r="N295"/>
  <c r="N293"/>
  <c r="N292"/>
  <c r="N288"/>
  <c r="N287"/>
  <c r="N286"/>
  <c r="N284"/>
  <c r="N283"/>
  <c r="N281"/>
  <c r="N280"/>
  <c r="N279"/>
  <c r="N271"/>
  <c r="N270"/>
  <c r="N253"/>
  <c r="N252"/>
  <c r="N251"/>
  <c r="N250"/>
  <c r="N249"/>
  <c r="N247"/>
  <c r="N245"/>
  <c r="N244"/>
  <c r="N243"/>
  <c r="N242"/>
  <c r="N241"/>
  <c r="N240"/>
  <c r="N239"/>
  <c r="N238"/>
  <c r="N236"/>
  <c r="N235"/>
  <c r="N233"/>
  <c r="N232"/>
  <c r="N231"/>
  <c r="N230"/>
  <c r="N229"/>
  <c r="N228"/>
  <c r="N227"/>
  <c r="N226"/>
  <c r="N225"/>
  <c r="N224"/>
  <c r="N222"/>
  <c r="N221"/>
  <c r="N220"/>
  <c r="N219"/>
  <c r="N218"/>
  <c r="N217"/>
  <c r="N216"/>
  <c r="N215"/>
  <c r="N214"/>
  <c r="N213"/>
  <c r="N212"/>
  <c r="N211"/>
  <c r="N210"/>
  <c r="N208"/>
  <c r="N207"/>
  <c r="N206"/>
  <c r="N205"/>
  <c r="N204"/>
  <c r="N203"/>
  <c r="N202"/>
  <c r="N201"/>
  <c r="N200"/>
  <c r="N199"/>
  <c r="N198"/>
  <c r="N197"/>
  <c r="N196"/>
  <c r="N195"/>
  <c r="N194"/>
  <c r="N193"/>
  <c r="N191"/>
  <c r="N190"/>
  <c r="N189"/>
  <c r="N188"/>
  <c r="N187"/>
  <c r="N186"/>
  <c r="N185"/>
  <c r="N184"/>
  <c r="N183"/>
  <c r="N182"/>
  <c r="N181"/>
  <c r="N180"/>
  <c r="N178"/>
  <c r="N177"/>
  <c r="N176"/>
  <c r="N175"/>
  <c r="N174"/>
  <c r="N173"/>
  <c r="N172"/>
  <c r="N171"/>
  <c r="N170"/>
  <c r="N169"/>
  <c r="N168"/>
  <c r="N165"/>
  <c r="N164"/>
  <c r="N163"/>
  <c r="N162"/>
  <c r="N161"/>
  <c r="N160"/>
  <c r="N158"/>
  <c r="N157"/>
  <c r="N156"/>
  <c r="N155"/>
  <c r="N154"/>
  <c r="N153"/>
  <c r="N151"/>
  <c r="N148"/>
  <c r="N147"/>
  <c r="N146"/>
  <c r="N143"/>
  <c r="N128"/>
  <c r="N127"/>
  <c r="N126"/>
  <c r="N125"/>
  <c r="N122"/>
  <c r="N121"/>
  <c r="N120"/>
  <c r="N117"/>
  <c r="N116"/>
  <c r="N115"/>
  <c r="N112"/>
  <c r="N111"/>
  <c r="N104"/>
  <c r="N101"/>
  <c r="N100"/>
  <c r="N99"/>
  <c r="N98"/>
  <c r="N97"/>
  <c r="N96"/>
  <c r="N95"/>
  <c r="N94"/>
  <c r="N93"/>
  <c r="N92"/>
  <c r="N91"/>
  <c r="N90"/>
  <c r="N89"/>
  <c r="N88"/>
  <c r="N86"/>
  <c r="N85"/>
  <c r="N84"/>
  <c r="N83"/>
  <c r="N82"/>
  <c r="N81"/>
  <c r="N80"/>
  <c r="N78"/>
  <c r="N77"/>
  <c r="N76"/>
  <c r="N75"/>
  <c r="N74"/>
  <c r="N73"/>
  <c r="N72"/>
  <c r="N71"/>
  <c r="N70"/>
  <c r="N69"/>
  <c r="N68"/>
  <c r="N67"/>
  <c r="N66"/>
  <c r="N64"/>
  <c r="N63"/>
  <c r="N62"/>
  <c r="N61"/>
  <c r="N60"/>
  <c r="N59"/>
  <c r="N58"/>
  <c r="N57"/>
  <c r="N56"/>
  <c r="N55"/>
  <c r="N54"/>
  <c r="N53"/>
  <c r="N52"/>
  <c r="N51"/>
  <c r="N49"/>
  <c r="N48"/>
  <c r="N47"/>
  <c r="N46"/>
  <c r="N44"/>
  <c r="N43"/>
  <c r="N41"/>
  <c r="N40"/>
  <c r="N39"/>
  <c r="N38"/>
  <c r="N37"/>
  <c r="N36"/>
  <c r="N34"/>
  <c r="N33"/>
  <c r="N32"/>
  <c r="N31"/>
  <c r="N30"/>
  <c r="N29"/>
  <c r="N28"/>
  <c r="N27"/>
  <c r="N25"/>
  <c r="N24"/>
  <c r="N23"/>
  <c r="N22"/>
  <c r="N21"/>
  <c r="N20"/>
  <c r="N18"/>
  <c r="N17"/>
  <c r="N16"/>
  <c r="N15"/>
  <c r="N14"/>
  <c r="N13"/>
  <c r="N12"/>
  <c r="N11"/>
  <c r="N10"/>
  <c r="N9"/>
  <c r="N7"/>
  <c r="N6"/>
  <c r="N5"/>
  <c r="N399" i="8"/>
  <c r="N398"/>
  <c r="N397"/>
  <c r="N396"/>
  <c r="N395"/>
  <c r="N394"/>
  <c r="N393"/>
  <c r="N392"/>
  <c r="N391"/>
  <c r="N390"/>
  <c r="N389"/>
  <c r="N388"/>
  <c r="N387"/>
  <c r="N385"/>
  <c r="N384"/>
  <c r="N383"/>
  <c r="N382"/>
  <c r="N381"/>
  <c r="N380"/>
  <c r="N378"/>
  <c r="N377"/>
  <c r="N376"/>
  <c r="N375"/>
  <c r="N374"/>
  <c r="N373"/>
  <c r="N372"/>
  <c r="N371"/>
  <c r="N370"/>
  <c r="N368"/>
  <c r="N367"/>
  <c r="N366"/>
  <c r="N365"/>
  <c r="N364"/>
  <c r="N362"/>
  <c r="N361"/>
  <c r="N360"/>
  <c r="N359"/>
  <c r="N358"/>
  <c r="N357"/>
  <c r="N356"/>
  <c r="N355"/>
  <c r="N354"/>
  <c r="N353"/>
  <c r="N352"/>
  <c r="N351"/>
  <c r="N350"/>
  <c r="N349"/>
  <c r="N348"/>
  <c r="N347"/>
  <c r="N345"/>
  <c r="N344"/>
  <c r="N343"/>
  <c r="N342"/>
  <c r="N341"/>
  <c r="N340"/>
  <c r="N339"/>
  <c r="N338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7"/>
  <c r="N316"/>
  <c r="N315"/>
  <c r="N314"/>
  <c r="N313"/>
  <c r="N312"/>
  <c r="N311"/>
  <c r="N310"/>
  <c r="N309"/>
  <c r="N308"/>
  <c r="N307"/>
  <c r="N306"/>
  <c r="N305"/>
  <c r="N303"/>
  <c r="N302"/>
  <c r="N301"/>
  <c r="N300"/>
  <c r="N299"/>
  <c r="N298"/>
  <c r="N297"/>
  <c r="N296"/>
  <c r="N295"/>
  <c r="N294"/>
  <c r="N293"/>
  <c r="N292"/>
  <c r="N290"/>
  <c r="N289"/>
  <c r="N288"/>
  <c r="N287"/>
  <c r="N286"/>
  <c r="N285"/>
  <c r="N284"/>
  <c r="N283"/>
  <c r="N282"/>
  <c r="N281"/>
  <c r="N280"/>
  <c r="N279"/>
  <c r="N278"/>
  <c r="N277"/>
  <c r="N276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4"/>
  <c r="N253"/>
  <c r="N252"/>
  <c r="N251"/>
  <c r="N250"/>
  <c r="N249"/>
  <c r="N248"/>
  <c r="N247"/>
  <c r="N246"/>
  <c r="N245"/>
  <c r="N244"/>
  <c r="N242"/>
  <c r="N241"/>
  <c r="N239"/>
  <c r="N238"/>
  <c r="N237"/>
  <c r="N236"/>
  <c r="N235"/>
  <c r="N234"/>
  <c r="N233"/>
  <c r="N232"/>
  <c r="N231"/>
  <c r="N230"/>
  <c r="N228"/>
  <c r="N227"/>
  <c r="N226"/>
  <c r="N225"/>
  <c r="N224"/>
  <c r="N223"/>
  <c r="N222"/>
  <c r="N221"/>
  <c r="N220"/>
  <c r="N219"/>
  <c r="N218"/>
  <c r="N217"/>
  <c r="N215"/>
  <c r="N214"/>
  <c r="N213"/>
  <c r="N212"/>
  <c r="N211"/>
  <c r="N210"/>
  <c r="N209"/>
  <c r="N208"/>
  <c r="N207"/>
  <c r="N206"/>
  <c r="N205"/>
  <c r="N204"/>
  <c r="N203"/>
  <c r="N202"/>
  <c r="N200"/>
  <c r="N199"/>
  <c r="N198"/>
  <c r="N197"/>
  <c r="N196"/>
  <c r="N195"/>
  <c r="N194"/>
  <c r="N193"/>
  <c r="N192"/>
  <c r="N191"/>
  <c r="N190"/>
  <c r="N189"/>
  <c r="N187"/>
  <c r="N186"/>
  <c r="N185"/>
  <c r="N184"/>
  <c r="N183"/>
  <c r="N182"/>
  <c r="N181"/>
  <c r="N180"/>
  <c r="N179"/>
  <c r="N178"/>
  <c r="N177"/>
  <c r="N176"/>
  <c r="N175"/>
  <c r="N173"/>
  <c r="N172"/>
  <c r="N171"/>
  <c r="N170"/>
  <c r="N169"/>
  <c r="N168"/>
  <c r="N167"/>
  <c r="N166"/>
  <c r="N165"/>
  <c r="N164"/>
  <c r="N163"/>
  <c r="N162"/>
  <c r="N161"/>
  <c r="N160"/>
  <c r="N159"/>
  <c r="N158"/>
  <c r="N156"/>
  <c r="N155"/>
  <c r="N154"/>
  <c r="N153"/>
  <c r="N152"/>
  <c r="N151"/>
  <c r="N150"/>
  <c r="N149"/>
  <c r="N148"/>
  <c r="N147"/>
  <c r="N146"/>
  <c r="N145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5"/>
  <c r="N124"/>
  <c r="N123"/>
  <c r="N122"/>
  <c r="N121"/>
  <c r="N120"/>
  <c r="N118"/>
  <c r="N117"/>
  <c r="N116"/>
  <c r="N115"/>
  <c r="N114"/>
  <c r="N112"/>
  <c r="N111"/>
  <c r="N110"/>
  <c r="N109"/>
  <c r="N108"/>
  <c r="N107"/>
  <c r="N106"/>
  <c r="N104"/>
  <c r="N103"/>
  <c r="N102"/>
  <c r="N101"/>
  <c r="N100"/>
  <c r="N99"/>
  <c r="N97"/>
  <c r="N96"/>
  <c r="N95"/>
  <c r="N94"/>
  <c r="N93"/>
  <c r="N92"/>
  <c r="N91"/>
  <c r="N90"/>
  <c r="N89"/>
  <c r="N88"/>
  <c r="N87"/>
  <c r="N86"/>
  <c r="N85"/>
  <c r="N84"/>
  <c r="N82"/>
  <c r="N81"/>
  <c r="N80"/>
  <c r="N79"/>
  <c r="N78"/>
  <c r="N77"/>
  <c r="N76"/>
  <c r="N74"/>
  <c r="N73"/>
  <c r="N72"/>
  <c r="N71"/>
  <c r="N70"/>
  <c r="N69"/>
  <c r="N68"/>
  <c r="N67"/>
  <c r="N66"/>
  <c r="N65"/>
  <c r="N64"/>
  <c r="N63"/>
  <c r="N62"/>
  <c r="N60"/>
  <c r="N59"/>
  <c r="N58"/>
  <c r="N57"/>
  <c r="N56"/>
  <c r="N55"/>
  <c r="N54"/>
  <c r="N53"/>
  <c r="N52"/>
  <c r="N51"/>
  <c r="N50"/>
  <c r="N49"/>
  <c r="N48"/>
  <c r="N47"/>
  <c r="N45"/>
  <c r="N44"/>
  <c r="N43"/>
  <c r="N42"/>
  <c r="N41"/>
  <c r="N40"/>
  <c r="N39"/>
  <c r="N38"/>
  <c r="N37"/>
  <c r="N36"/>
  <c r="N35"/>
  <c r="N34"/>
  <c r="N32"/>
  <c r="N31"/>
  <c r="N30"/>
  <c r="N29"/>
  <c r="N28"/>
  <c r="N27"/>
  <c r="N26"/>
  <c r="N25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104" i="7"/>
  <c r="N103"/>
  <c r="N102"/>
  <c r="N100"/>
  <c r="N99"/>
  <c r="N98"/>
  <c r="N97"/>
  <c r="N95"/>
  <c r="N94"/>
  <c r="N92"/>
  <c r="N91"/>
  <c r="N89"/>
  <c r="N88"/>
  <c r="N87"/>
  <c r="N86"/>
  <c r="N85"/>
  <c r="N84"/>
  <c r="N83"/>
  <c r="N82"/>
  <c r="N81"/>
  <c r="N80"/>
  <c r="N79"/>
  <c r="N77"/>
  <c r="N76"/>
  <c r="N75"/>
  <c r="N74"/>
  <c r="N73"/>
  <c r="N72"/>
  <c r="N71"/>
  <c r="N70"/>
  <c r="N69"/>
  <c r="N68"/>
  <c r="N67"/>
  <c r="N66"/>
  <c r="N65"/>
  <c r="N64"/>
  <c r="N62"/>
  <c r="N61"/>
  <c r="N60"/>
  <c r="N59"/>
  <c r="N58"/>
  <c r="N57"/>
  <c r="N56"/>
  <c r="N55"/>
  <c r="N54"/>
  <c r="N53"/>
  <c r="N52"/>
  <c r="N51"/>
  <c r="N49"/>
  <c r="N48"/>
  <c r="N46"/>
  <c r="N44"/>
  <c r="N43"/>
  <c r="N41"/>
  <c r="N40"/>
  <c r="N39"/>
  <c r="N38"/>
  <c r="N36"/>
  <c r="N35"/>
  <c r="N34"/>
  <c r="N33"/>
  <c r="N32"/>
  <c r="N31"/>
  <c r="N30"/>
  <c r="N29"/>
  <c r="N28"/>
  <c r="N27"/>
  <c r="N26"/>
  <c r="N25"/>
  <c r="N23"/>
  <c r="N22"/>
  <c r="N21"/>
  <c r="N19"/>
  <c r="N18"/>
  <c r="N17"/>
  <c r="N16"/>
  <c r="N15"/>
  <c r="N14"/>
  <c r="N13"/>
  <c r="N12"/>
  <c r="N11"/>
  <c r="N9"/>
  <c r="N8"/>
  <c r="N6"/>
  <c r="N5"/>
  <c r="T487" i="6"/>
  <c r="S487"/>
  <c r="R487"/>
  <c r="Q487"/>
  <c r="P487"/>
  <c r="O487"/>
  <c r="N487"/>
  <c r="L487"/>
  <c r="K487"/>
  <c r="J487"/>
  <c r="I487"/>
  <c r="G487"/>
  <c r="F487"/>
  <c r="E487"/>
  <c r="T486"/>
  <c r="S486"/>
  <c r="R486"/>
  <c r="Q486"/>
  <c r="P486"/>
  <c r="O486"/>
  <c r="N486"/>
  <c r="M486"/>
  <c r="L486"/>
  <c r="K486"/>
  <c r="J486"/>
  <c r="I486"/>
  <c r="H486"/>
  <c r="G486"/>
  <c r="F486"/>
  <c r="E486"/>
  <c r="T469"/>
  <c r="S469"/>
  <c r="R469"/>
  <c r="Q469"/>
  <c r="P469"/>
  <c r="O469"/>
  <c r="N469"/>
  <c r="M469"/>
  <c r="L469"/>
  <c r="K469"/>
  <c r="J469"/>
  <c r="I469"/>
  <c r="H469"/>
  <c r="G469"/>
  <c r="F469"/>
  <c r="E469"/>
  <c r="T462"/>
  <c r="S462"/>
  <c r="R462"/>
  <c r="Q462"/>
  <c r="P462"/>
  <c r="O462"/>
  <c r="N462"/>
  <c r="M462"/>
  <c r="L462"/>
  <c r="K462"/>
  <c r="J462"/>
  <c r="I462"/>
  <c r="H462"/>
  <c r="G462"/>
  <c r="F462"/>
  <c r="E462"/>
  <c r="T452"/>
  <c r="S452"/>
  <c r="R452"/>
  <c r="Q452"/>
  <c r="P452"/>
  <c r="O452"/>
  <c r="N452"/>
  <c r="M452"/>
  <c r="L452"/>
  <c r="K452"/>
  <c r="J452"/>
  <c r="I452"/>
  <c r="H452"/>
  <c r="G452"/>
  <c r="F452"/>
  <c r="E452"/>
  <c r="T442"/>
  <c r="S442"/>
  <c r="R442"/>
  <c r="Q442"/>
  <c r="P442"/>
  <c r="O442"/>
  <c r="N442"/>
  <c r="M442"/>
  <c r="L442"/>
  <c r="K442"/>
  <c r="J442"/>
  <c r="I442"/>
  <c r="H442"/>
  <c r="G442"/>
  <c r="F442"/>
  <c r="E442"/>
  <c r="T425"/>
  <c r="S425"/>
  <c r="R425"/>
  <c r="Q425"/>
  <c r="P425"/>
  <c r="O425"/>
  <c r="N425"/>
  <c r="M425"/>
  <c r="L425"/>
  <c r="K425"/>
  <c r="J425"/>
  <c r="I425"/>
  <c r="H425"/>
  <c r="G425"/>
  <c r="F425"/>
  <c r="E425"/>
  <c r="T416"/>
  <c r="S416"/>
  <c r="R416"/>
  <c r="Q416"/>
  <c r="P416"/>
  <c r="O416"/>
  <c r="N416"/>
  <c r="M416"/>
  <c r="L416"/>
  <c r="K416"/>
  <c r="J416"/>
  <c r="I416"/>
  <c r="H416"/>
  <c r="G416"/>
  <c r="F416"/>
  <c r="E416"/>
  <c r="T397"/>
  <c r="S397"/>
  <c r="R397"/>
  <c r="Q397"/>
  <c r="P397"/>
  <c r="O397"/>
  <c r="N397"/>
  <c r="M397"/>
  <c r="L397"/>
  <c r="K397"/>
  <c r="J397"/>
  <c r="I397"/>
  <c r="H397"/>
  <c r="G397"/>
  <c r="F397"/>
  <c r="E397"/>
  <c r="T383"/>
  <c r="S383"/>
  <c r="R383"/>
  <c r="Q383"/>
  <c r="P383"/>
  <c r="O383"/>
  <c r="N383"/>
  <c r="M383"/>
  <c r="L383"/>
  <c r="K383"/>
  <c r="J383"/>
  <c r="I383"/>
  <c r="H383"/>
  <c r="G383"/>
  <c r="F383"/>
  <c r="E383"/>
  <c r="T370"/>
  <c r="S370"/>
  <c r="R370"/>
  <c r="Q370"/>
  <c r="P370"/>
  <c r="O370"/>
  <c r="N370"/>
  <c r="M370"/>
  <c r="L370"/>
  <c r="K370"/>
  <c r="J370"/>
  <c r="I370"/>
  <c r="H370"/>
  <c r="G370"/>
  <c r="F370"/>
  <c r="E370"/>
  <c r="T352"/>
  <c r="S352"/>
  <c r="R352"/>
  <c r="Q352"/>
  <c r="P352"/>
  <c r="O352"/>
  <c r="N352"/>
  <c r="M352"/>
  <c r="L352"/>
  <c r="K352"/>
  <c r="J352"/>
  <c r="I352"/>
  <c r="H352"/>
  <c r="G352"/>
  <c r="F352"/>
  <c r="E352"/>
  <c r="T330"/>
  <c r="S330"/>
  <c r="R330"/>
  <c r="Q330"/>
  <c r="P330"/>
  <c r="O330"/>
  <c r="N330"/>
  <c r="M330"/>
  <c r="L330"/>
  <c r="K330"/>
  <c r="J330"/>
  <c r="I330"/>
  <c r="H330"/>
  <c r="G330"/>
  <c r="F330"/>
  <c r="E330"/>
  <c r="T318"/>
  <c r="S318"/>
  <c r="R318"/>
  <c r="Q318"/>
  <c r="P318"/>
  <c r="O318"/>
  <c r="N318"/>
  <c r="M318"/>
  <c r="L318"/>
  <c r="K318"/>
  <c r="J318"/>
  <c r="I318"/>
  <c r="H318"/>
  <c r="G318"/>
  <c r="F318"/>
  <c r="E318"/>
  <c r="T304"/>
  <c r="S304"/>
  <c r="R304"/>
  <c r="Q304"/>
  <c r="P304"/>
  <c r="O304"/>
  <c r="N304"/>
  <c r="M304"/>
  <c r="L304"/>
  <c r="K304"/>
  <c r="J304"/>
  <c r="I304"/>
  <c r="H304"/>
  <c r="G304"/>
  <c r="F304"/>
  <c r="E304"/>
  <c r="T293"/>
  <c r="S293"/>
  <c r="R293"/>
  <c r="Q293"/>
  <c r="P293"/>
  <c r="O293"/>
  <c r="N293"/>
  <c r="M293"/>
  <c r="L293"/>
  <c r="K293"/>
  <c r="J293"/>
  <c r="I293"/>
  <c r="H293"/>
  <c r="G293"/>
  <c r="F293"/>
  <c r="E293"/>
  <c r="T266"/>
  <c r="S266"/>
  <c r="R266"/>
  <c r="Q266"/>
  <c r="P266"/>
  <c r="O266"/>
  <c r="N266"/>
  <c r="M266"/>
  <c r="L266"/>
  <c r="K266"/>
  <c r="J266"/>
  <c r="I266"/>
  <c r="H266"/>
  <c r="G266"/>
  <c r="F266"/>
  <c r="E266"/>
  <c r="T253"/>
  <c r="S253"/>
  <c r="R253"/>
  <c r="Q253"/>
  <c r="P253"/>
  <c r="O253"/>
  <c r="N253"/>
  <c r="M253"/>
  <c r="L253"/>
  <c r="K253"/>
  <c r="J253"/>
  <c r="I253"/>
  <c r="H253"/>
  <c r="G253"/>
  <c r="F253"/>
  <c r="E253"/>
  <c r="T236"/>
  <c r="S236"/>
  <c r="R236"/>
  <c r="Q236"/>
  <c r="P236"/>
  <c r="O236"/>
  <c r="N236"/>
  <c r="M236"/>
  <c r="L236"/>
  <c r="K236"/>
  <c r="J236"/>
  <c r="I236"/>
  <c r="H236"/>
  <c r="G236"/>
  <c r="F236"/>
  <c r="E236"/>
  <c r="T222"/>
  <c r="S222"/>
  <c r="R222"/>
  <c r="Q222"/>
  <c r="P222"/>
  <c r="O222"/>
  <c r="N222"/>
  <c r="M222"/>
  <c r="L222"/>
  <c r="K222"/>
  <c r="J222"/>
  <c r="I222"/>
  <c r="H222"/>
  <c r="G222"/>
  <c r="F222"/>
  <c r="E222"/>
  <c r="T208"/>
  <c r="S208"/>
  <c r="R208"/>
  <c r="Q208"/>
  <c r="P208"/>
  <c r="O208"/>
  <c r="N208"/>
  <c r="M208"/>
  <c r="L208"/>
  <c r="K208"/>
  <c r="J208"/>
  <c r="I208"/>
  <c r="H208"/>
  <c r="G208"/>
  <c r="F208"/>
  <c r="E208"/>
  <c r="T191"/>
  <c r="S191"/>
  <c r="R191"/>
  <c r="Q191"/>
  <c r="P191"/>
  <c r="O191"/>
  <c r="N191"/>
  <c r="M191"/>
  <c r="L191"/>
  <c r="K191"/>
  <c r="J191"/>
  <c r="I191"/>
  <c r="H191"/>
  <c r="G191"/>
  <c r="F191"/>
  <c r="E191"/>
  <c r="T178"/>
  <c r="S178"/>
  <c r="R178"/>
  <c r="Q178"/>
  <c r="P178"/>
  <c r="O178"/>
  <c r="N178"/>
  <c r="M178"/>
  <c r="L178"/>
  <c r="K178"/>
  <c r="J178"/>
  <c r="I178"/>
  <c r="H178"/>
  <c r="G178"/>
  <c r="F178"/>
  <c r="E178"/>
  <c r="T158"/>
  <c r="S158"/>
  <c r="R158"/>
  <c r="Q158"/>
  <c r="P158"/>
  <c r="O158"/>
  <c r="N158"/>
  <c r="M158"/>
  <c r="L158"/>
  <c r="K158"/>
  <c r="J158"/>
  <c r="I158"/>
  <c r="H158"/>
  <c r="G158"/>
  <c r="F158"/>
  <c r="E158"/>
  <c r="T151"/>
  <c r="S151"/>
  <c r="R151"/>
  <c r="Q151"/>
  <c r="P151"/>
  <c r="O151"/>
  <c r="N151"/>
  <c r="M151"/>
  <c r="L151"/>
  <c r="K151"/>
  <c r="J151"/>
  <c r="I151"/>
  <c r="H151"/>
  <c r="G151"/>
  <c r="F151"/>
  <c r="E151"/>
  <c r="T141"/>
  <c r="S141"/>
  <c r="R141"/>
  <c r="Q141"/>
  <c r="P141"/>
  <c r="O141"/>
  <c r="N141"/>
  <c r="M141"/>
  <c r="L141"/>
  <c r="K141"/>
  <c r="J141"/>
  <c r="I141"/>
  <c r="H141"/>
  <c r="G141"/>
  <c r="F141"/>
  <c r="E141"/>
  <c r="T128"/>
  <c r="S128"/>
  <c r="R128"/>
  <c r="Q128"/>
  <c r="P128"/>
  <c r="O128"/>
  <c r="N128"/>
  <c r="M128"/>
  <c r="L128"/>
  <c r="K128"/>
  <c r="J128"/>
  <c r="I128"/>
  <c r="H128"/>
  <c r="G128"/>
  <c r="F128"/>
  <c r="E128"/>
  <c r="T117"/>
  <c r="S117"/>
  <c r="R117"/>
  <c r="Q117"/>
  <c r="P117"/>
  <c r="O117"/>
  <c r="N117"/>
  <c r="M117"/>
  <c r="L117"/>
  <c r="K117"/>
  <c r="J117"/>
  <c r="I117"/>
  <c r="H117"/>
  <c r="G117"/>
  <c r="F117"/>
  <c r="E117"/>
  <c r="T101"/>
  <c r="S101"/>
  <c r="R101"/>
  <c r="Q101"/>
  <c r="P101"/>
  <c r="O101"/>
  <c r="N101"/>
  <c r="M101"/>
  <c r="L101"/>
  <c r="K101"/>
  <c r="J101"/>
  <c r="I101"/>
  <c r="H101"/>
  <c r="G101"/>
  <c r="F101"/>
  <c r="E101"/>
  <c r="T86"/>
  <c r="S86"/>
  <c r="R86"/>
  <c r="Q86"/>
  <c r="P86"/>
  <c r="O86"/>
  <c r="N86"/>
  <c r="M86"/>
  <c r="L86"/>
  <c r="K86"/>
  <c r="J86"/>
  <c r="I86"/>
  <c r="H86"/>
  <c r="G86"/>
  <c r="F86"/>
  <c r="E86"/>
  <c r="T78"/>
  <c r="S78"/>
  <c r="R78"/>
  <c r="Q78"/>
  <c r="P78"/>
  <c r="O78"/>
  <c r="N78"/>
  <c r="M78"/>
  <c r="L78"/>
  <c r="K78"/>
  <c r="J78"/>
  <c r="I78"/>
  <c r="H78"/>
  <c r="G78"/>
  <c r="F78"/>
  <c r="E78"/>
  <c r="T64"/>
  <c r="S64"/>
  <c r="R64"/>
  <c r="Q64"/>
  <c r="P64"/>
  <c r="O64"/>
  <c r="N64"/>
  <c r="M64"/>
  <c r="L64"/>
  <c r="K64"/>
  <c r="J64"/>
  <c r="I64"/>
  <c r="H64"/>
  <c r="G64"/>
  <c r="F64"/>
  <c r="E64"/>
  <c r="T49"/>
  <c r="S49"/>
  <c r="R49"/>
  <c r="Q49"/>
  <c r="P49"/>
  <c r="O49"/>
  <c r="N49"/>
  <c r="M49"/>
  <c r="L49"/>
  <c r="K49"/>
  <c r="J49"/>
  <c r="I49"/>
  <c r="H49"/>
  <c r="G49"/>
  <c r="F49"/>
  <c r="E49"/>
  <c r="T34"/>
  <c r="S34"/>
  <c r="R34"/>
  <c r="Q34"/>
  <c r="P34"/>
  <c r="O34"/>
  <c r="N34"/>
  <c r="M34"/>
  <c r="L34"/>
  <c r="K34"/>
  <c r="J34"/>
  <c r="I34"/>
  <c r="H34"/>
  <c r="G34"/>
  <c r="F34"/>
  <c r="E34"/>
  <c r="T25"/>
  <c r="S25"/>
  <c r="R25"/>
  <c r="Q25"/>
  <c r="P25"/>
  <c r="O25"/>
  <c r="N25"/>
  <c r="M25"/>
  <c r="L25"/>
  <c r="K25"/>
  <c r="J25"/>
  <c r="I25"/>
  <c r="H25"/>
  <c r="G25"/>
  <c r="F25"/>
  <c r="E25"/>
  <c r="T139" i="5"/>
  <c r="S139"/>
  <c r="R139"/>
  <c r="Q139"/>
  <c r="P139"/>
  <c r="O139"/>
  <c r="N139"/>
  <c r="L139"/>
  <c r="K139"/>
  <c r="J139"/>
  <c r="I139"/>
  <c r="H139"/>
  <c r="G139"/>
  <c r="F139"/>
  <c r="E139"/>
  <c r="T138"/>
  <c r="S138"/>
  <c r="R138"/>
  <c r="Q138"/>
  <c r="P138"/>
  <c r="O138"/>
  <c r="N138"/>
  <c r="M138"/>
  <c r="L138"/>
  <c r="K138"/>
  <c r="J138"/>
  <c r="I138"/>
  <c r="H138"/>
  <c r="G138"/>
  <c r="F138"/>
  <c r="E138"/>
  <c r="T136"/>
  <c r="S136"/>
  <c r="R136"/>
  <c r="Q136"/>
  <c r="P136"/>
  <c r="O136"/>
  <c r="N136"/>
  <c r="M136"/>
  <c r="L136"/>
  <c r="K136"/>
  <c r="J136"/>
  <c r="I136"/>
  <c r="H136"/>
  <c r="G136"/>
  <c r="F136"/>
  <c r="E136"/>
  <c r="T134"/>
  <c r="S134"/>
  <c r="R134"/>
  <c r="Q134"/>
  <c r="P134"/>
  <c r="O134"/>
  <c r="N134"/>
  <c r="M134"/>
  <c r="L134"/>
  <c r="K134"/>
  <c r="J134"/>
  <c r="I134"/>
  <c r="H134"/>
  <c r="G134"/>
  <c r="F134"/>
  <c r="E134"/>
  <c r="T132"/>
  <c r="S132"/>
  <c r="R132"/>
  <c r="Q132"/>
  <c r="P132"/>
  <c r="O132"/>
  <c r="N132"/>
  <c r="M132"/>
  <c r="L132"/>
  <c r="K132"/>
  <c r="J132"/>
  <c r="I132"/>
  <c r="H132"/>
  <c r="G132"/>
  <c r="F132"/>
  <c r="E132"/>
  <c r="T120"/>
  <c r="S120"/>
  <c r="R120"/>
  <c r="Q120"/>
  <c r="P120"/>
  <c r="O120"/>
  <c r="N120"/>
  <c r="M120"/>
  <c r="L120"/>
  <c r="K120"/>
  <c r="J120"/>
  <c r="I120"/>
  <c r="H120"/>
  <c r="G120"/>
  <c r="F120"/>
  <c r="E120"/>
  <c r="T115"/>
  <c r="S115"/>
  <c r="R115"/>
  <c r="Q115"/>
  <c r="P115"/>
  <c r="O115"/>
  <c r="N115"/>
  <c r="M115"/>
  <c r="L115"/>
  <c r="K115"/>
  <c r="J115"/>
  <c r="I115"/>
  <c r="H115"/>
  <c r="G115"/>
  <c r="F115"/>
  <c r="E115"/>
  <c r="T113"/>
  <c r="S113"/>
  <c r="R113"/>
  <c r="Q113"/>
  <c r="P113"/>
  <c r="O113"/>
  <c r="N113"/>
  <c r="M113"/>
  <c r="L113"/>
  <c r="K113"/>
  <c r="J113"/>
  <c r="I113"/>
  <c r="H113"/>
  <c r="G113"/>
  <c r="F113"/>
  <c r="E113"/>
  <c r="T111"/>
  <c r="S111"/>
  <c r="R111"/>
  <c r="Q111"/>
  <c r="P111"/>
  <c r="O111"/>
  <c r="N111"/>
  <c r="M111"/>
  <c r="L111"/>
  <c r="K111"/>
  <c r="J111"/>
  <c r="I111"/>
  <c r="H111"/>
  <c r="G111"/>
  <c r="F111"/>
  <c r="E111"/>
  <c r="T109"/>
  <c r="S109"/>
  <c r="R109"/>
  <c r="Q109"/>
  <c r="P109"/>
  <c r="O109"/>
  <c r="N109"/>
  <c r="M109"/>
  <c r="L109"/>
  <c r="K109"/>
  <c r="J109"/>
  <c r="I109"/>
  <c r="H109"/>
  <c r="G109"/>
  <c r="F109"/>
  <c r="E109"/>
  <c r="T98"/>
  <c r="S98"/>
  <c r="R98"/>
  <c r="Q98"/>
  <c r="P98"/>
  <c r="O98"/>
  <c r="N98"/>
  <c r="M98"/>
  <c r="L98"/>
  <c r="K98"/>
  <c r="J98"/>
  <c r="I98"/>
  <c r="H98"/>
  <c r="G98"/>
  <c r="F98"/>
  <c r="E98"/>
  <c r="T96"/>
  <c r="S96"/>
  <c r="R96"/>
  <c r="Q96"/>
  <c r="P96"/>
  <c r="O96"/>
  <c r="N96"/>
  <c r="M96"/>
  <c r="L96"/>
  <c r="K96"/>
  <c r="J96"/>
  <c r="I96"/>
  <c r="H96"/>
  <c r="G96"/>
  <c r="F96"/>
  <c r="E96"/>
  <c r="T94"/>
  <c r="S94"/>
  <c r="R94"/>
  <c r="Q94"/>
  <c r="P94"/>
  <c r="O94"/>
  <c r="N94"/>
  <c r="M94"/>
  <c r="L94"/>
  <c r="K94"/>
  <c r="J94"/>
  <c r="I94"/>
  <c r="H94"/>
  <c r="G94"/>
  <c r="F94"/>
  <c r="E94"/>
  <c r="T90"/>
  <c r="S90"/>
  <c r="R90"/>
  <c r="Q90"/>
  <c r="P90"/>
  <c r="O90"/>
  <c r="N90"/>
  <c r="M90"/>
  <c r="L90"/>
  <c r="K90"/>
  <c r="J90"/>
  <c r="I90"/>
  <c r="H90"/>
  <c r="G90"/>
  <c r="F90"/>
  <c r="E90"/>
  <c r="T86"/>
  <c r="S86"/>
  <c r="R86"/>
  <c r="Q86"/>
  <c r="P86"/>
  <c r="O86"/>
  <c r="N86"/>
  <c r="M86"/>
  <c r="L86"/>
  <c r="K86"/>
  <c r="J86"/>
  <c r="I86"/>
  <c r="H86"/>
  <c r="G86"/>
  <c r="F86"/>
  <c r="E86"/>
  <c r="T79"/>
  <c r="S79"/>
  <c r="R79"/>
  <c r="Q79"/>
  <c r="P79"/>
  <c r="O79"/>
  <c r="N79"/>
  <c r="M79"/>
  <c r="L79"/>
  <c r="K79"/>
  <c r="J79"/>
  <c r="I79"/>
  <c r="H79"/>
  <c r="G79"/>
  <c r="F79"/>
  <c r="E79"/>
  <c r="T45"/>
  <c r="S45"/>
  <c r="R45"/>
  <c r="Q45"/>
  <c r="P45"/>
  <c r="O45"/>
  <c r="N45"/>
  <c r="M45"/>
  <c r="L45"/>
  <c r="K45"/>
  <c r="J45"/>
  <c r="I45"/>
  <c r="H45"/>
  <c r="G45"/>
  <c r="F45"/>
  <c r="E45"/>
  <c r="T43"/>
  <c r="S43"/>
  <c r="R43"/>
  <c r="Q43"/>
  <c r="P43"/>
  <c r="O43"/>
  <c r="N43"/>
  <c r="M43"/>
  <c r="L43"/>
  <c r="K43"/>
  <c r="J43"/>
  <c r="I43"/>
  <c r="H43"/>
  <c r="G43"/>
  <c r="F43"/>
  <c r="E43"/>
  <c r="T40"/>
  <c r="S40"/>
  <c r="R40"/>
  <c r="Q40"/>
  <c r="P40"/>
  <c r="O40"/>
  <c r="N40"/>
  <c r="M40"/>
  <c r="L40"/>
  <c r="K40"/>
  <c r="J40"/>
  <c r="I40"/>
  <c r="H40"/>
  <c r="G40"/>
  <c r="F40"/>
  <c r="E40"/>
  <c r="T38"/>
  <c r="S38"/>
  <c r="R38"/>
  <c r="Q38"/>
  <c r="P38"/>
  <c r="O38"/>
  <c r="N38"/>
  <c r="M38"/>
  <c r="L38"/>
  <c r="K38"/>
  <c r="J38"/>
  <c r="I38"/>
  <c r="H38"/>
  <c r="G38"/>
  <c r="F38"/>
  <c r="E38"/>
  <c r="T35"/>
  <c r="S35"/>
  <c r="R35"/>
  <c r="Q35"/>
  <c r="P35"/>
  <c r="O35"/>
  <c r="N35"/>
  <c r="M35"/>
  <c r="L35"/>
  <c r="K35"/>
  <c r="J35"/>
  <c r="I35"/>
  <c r="H35"/>
  <c r="G35"/>
  <c r="F35"/>
  <c r="E35"/>
  <c r="T33"/>
  <c r="S33"/>
  <c r="R33"/>
  <c r="Q33"/>
  <c r="P33"/>
  <c r="O33"/>
  <c r="N33"/>
  <c r="M33"/>
  <c r="L33"/>
  <c r="K33"/>
  <c r="J33"/>
  <c r="I33"/>
  <c r="H33"/>
  <c r="G33"/>
  <c r="F33"/>
  <c r="E33"/>
  <c r="T31"/>
  <c r="S31"/>
  <c r="R31"/>
  <c r="Q31"/>
  <c r="P31"/>
  <c r="O31"/>
  <c r="N31"/>
  <c r="M31"/>
  <c r="L31"/>
  <c r="K31"/>
  <c r="J31"/>
  <c r="I31"/>
  <c r="H31"/>
  <c r="G31"/>
  <c r="F31"/>
  <c r="E31"/>
  <c r="T29"/>
  <c r="S29"/>
  <c r="R29"/>
  <c r="Q29"/>
  <c r="P29"/>
  <c r="O29"/>
  <c r="N29"/>
  <c r="M29"/>
  <c r="L29"/>
  <c r="K29"/>
  <c r="J29"/>
  <c r="I29"/>
  <c r="H29"/>
  <c r="G29"/>
  <c r="F29"/>
  <c r="E29"/>
  <c r="T27"/>
  <c r="S27"/>
  <c r="R27"/>
  <c r="Q27"/>
  <c r="P27"/>
  <c r="O27"/>
  <c r="N27"/>
  <c r="M27"/>
  <c r="L27"/>
  <c r="K27"/>
  <c r="J27"/>
  <c r="I27"/>
  <c r="H27"/>
  <c r="G27"/>
  <c r="F27"/>
  <c r="E27"/>
  <c r="T24"/>
  <c r="S24"/>
  <c r="R24"/>
  <c r="Q24"/>
  <c r="P24"/>
  <c r="O24"/>
  <c r="N24"/>
  <c r="M24"/>
  <c r="L24"/>
  <c r="K24"/>
  <c r="J24"/>
  <c r="I24"/>
  <c r="H24"/>
  <c r="G24"/>
  <c r="F24"/>
  <c r="E24"/>
  <c r="T22"/>
  <c r="S22"/>
  <c r="R22"/>
  <c r="Q22"/>
  <c r="P22"/>
  <c r="O22"/>
  <c r="N22"/>
  <c r="M22"/>
  <c r="L22"/>
  <c r="K22"/>
  <c r="J22"/>
  <c r="I22"/>
  <c r="H22"/>
  <c r="G22"/>
  <c r="F22"/>
  <c r="E22"/>
  <c r="T20"/>
  <c r="S20"/>
  <c r="R20"/>
  <c r="Q20"/>
  <c r="P20"/>
  <c r="O20"/>
  <c r="N20"/>
  <c r="M20"/>
  <c r="L20"/>
  <c r="K20"/>
  <c r="J20"/>
  <c r="I20"/>
  <c r="H20"/>
  <c r="G20"/>
  <c r="F20"/>
  <c r="E20"/>
  <c r="T17"/>
  <c r="S17"/>
  <c r="R17"/>
  <c r="Q17"/>
  <c r="P17"/>
  <c r="O17"/>
  <c r="N17"/>
  <c r="M17"/>
  <c r="L17"/>
  <c r="K17"/>
  <c r="J17"/>
  <c r="I17"/>
  <c r="H17"/>
  <c r="G17"/>
  <c r="F17"/>
  <c r="E17"/>
  <c r="T13"/>
  <c r="S13"/>
  <c r="R13"/>
  <c r="Q13"/>
  <c r="P13"/>
  <c r="O13"/>
  <c r="N13"/>
  <c r="M13"/>
  <c r="L13"/>
  <c r="K13"/>
  <c r="J13"/>
  <c r="I13"/>
  <c r="H13"/>
  <c r="G13"/>
  <c r="F13"/>
  <c r="E13"/>
  <c r="T9"/>
  <c r="S9"/>
  <c r="R9"/>
  <c r="Q9"/>
  <c r="P9"/>
  <c r="O9"/>
  <c r="N9"/>
  <c r="M9"/>
  <c r="L9"/>
  <c r="K9"/>
  <c r="J9"/>
  <c r="I9"/>
  <c r="H9"/>
  <c r="G9"/>
  <c r="F9"/>
  <c r="E9"/>
  <c r="T6"/>
  <c r="S6"/>
  <c r="R6"/>
  <c r="Q6"/>
  <c r="P6"/>
  <c r="O6"/>
  <c r="N6"/>
  <c r="M6"/>
  <c r="L6"/>
  <c r="K6"/>
  <c r="J6"/>
  <c r="I6"/>
  <c r="H6"/>
  <c r="G6"/>
  <c r="F6"/>
  <c r="E6"/>
  <c r="T400" i="4"/>
  <c r="S400"/>
  <c r="R400"/>
  <c r="Q400"/>
  <c r="P400"/>
  <c r="O400"/>
  <c r="N400"/>
  <c r="L400"/>
  <c r="K400"/>
  <c r="J400"/>
  <c r="I400"/>
  <c r="G400"/>
  <c r="F400"/>
  <c r="E400"/>
  <c r="T399"/>
  <c r="S399"/>
  <c r="R399"/>
  <c r="Q399"/>
  <c r="P399"/>
  <c r="O399"/>
  <c r="N399"/>
  <c r="M399"/>
  <c r="L399"/>
  <c r="K399"/>
  <c r="J399"/>
  <c r="I399"/>
  <c r="H399"/>
  <c r="G399"/>
  <c r="F399"/>
  <c r="E399"/>
  <c r="T385"/>
  <c r="S385"/>
  <c r="R385"/>
  <c r="Q385"/>
  <c r="P385"/>
  <c r="O385"/>
  <c r="N385"/>
  <c r="M385"/>
  <c r="L385"/>
  <c r="K385"/>
  <c r="J385"/>
  <c r="I385"/>
  <c r="H385"/>
  <c r="G385"/>
  <c r="F385"/>
  <c r="E385"/>
  <c r="T378"/>
  <c r="S378"/>
  <c r="R378"/>
  <c r="Q378"/>
  <c r="P378"/>
  <c r="O378"/>
  <c r="N378"/>
  <c r="M378"/>
  <c r="L378"/>
  <c r="K378"/>
  <c r="J378"/>
  <c r="I378"/>
  <c r="H378"/>
  <c r="G378"/>
  <c r="F378"/>
  <c r="E378"/>
  <c r="T368"/>
  <c r="S368"/>
  <c r="R368"/>
  <c r="Q368"/>
  <c r="P368"/>
  <c r="O368"/>
  <c r="N368"/>
  <c r="M368"/>
  <c r="L368"/>
  <c r="K368"/>
  <c r="J368"/>
  <c r="I368"/>
  <c r="H368"/>
  <c r="G368"/>
  <c r="F368"/>
  <c r="E368"/>
  <c r="T362"/>
  <c r="S362"/>
  <c r="R362"/>
  <c r="Q362"/>
  <c r="P362"/>
  <c r="O362"/>
  <c r="N362"/>
  <c r="M362"/>
  <c r="L362"/>
  <c r="K362"/>
  <c r="J362"/>
  <c r="I362"/>
  <c r="H362"/>
  <c r="G362"/>
  <c r="F362"/>
  <c r="E362"/>
  <c r="T345"/>
  <c r="S345"/>
  <c r="R345"/>
  <c r="Q345"/>
  <c r="P345"/>
  <c r="O345"/>
  <c r="N345"/>
  <c r="M345"/>
  <c r="L345"/>
  <c r="K345"/>
  <c r="J345"/>
  <c r="I345"/>
  <c r="H345"/>
  <c r="G345"/>
  <c r="F345"/>
  <c r="E345"/>
  <c r="T336"/>
  <c r="S336"/>
  <c r="R336"/>
  <c r="Q336"/>
  <c r="P336"/>
  <c r="O336"/>
  <c r="N336"/>
  <c r="M336"/>
  <c r="L336"/>
  <c r="K336"/>
  <c r="J336"/>
  <c r="I336"/>
  <c r="H336"/>
  <c r="G336"/>
  <c r="F336"/>
  <c r="E336"/>
  <c r="T317"/>
  <c r="S317"/>
  <c r="R317"/>
  <c r="Q317"/>
  <c r="P317"/>
  <c r="O317"/>
  <c r="N317"/>
  <c r="M317"/>
  <c r="L317"/>
  <c r="K317"/>
  <c r="J317"/>
  <c r="I317"/>
  <c r="H317"/>
  <c r="G317"/>
  <c r="F317"/>
  <c r="E317"/>
  <c r="T303"/>
  <c r="S303"/>
  <c r="R303"/>
  <c r="Q303"/>
  <c r="P303"/>
  <c r="O303"/>
  <c r="N303"/>
  <c r="M303"/>
  <c r="L303"/>
  <c r="K303"/>
  <c r="J303"/>
  <c r="I303"/>
  <c r="H303"/>
  <c r="G303"/>
  <c r="F303"/>
  <c r="E303"/>
  <c r="T290"/>
  <c r="S290"/>
  <c r="R290"/>
  <c r="Q290"/>
  <c r="P290"/>
  <c r="O290"/>
  <c r="N290"/>
  <c r="M290"/>
  <c r="L290"/>
  <c r="K290"/>
  <c r="J290"/>
  <c r="I290"/>
  <c r="H290"/>
  <c r="G290"/>
  <c r="F290"/>
  <c r="E290"/>
  <c r="T274"/>
  <c r="S274"/>
  <c r="R274"/>
  <c r="Q274"/>
  <c r="P274"/>
  <c r="O274"/>
  <c r="N274"/>
  <c r="M274"/>
  <c r="L274"/>
  <c r="K274"/>
  <c r="J274"/>
  <c r="I274"/>
  <c r="H274"/>
  <c r="G274"/>
  <c r="F274"/>
  <c r="E274"/>
  <c r="T254"/>
  <c r="S254"/>
  <c r="R254"/>
  <c r="Q254"/>
  <c r="P254"/>
  <c r="O254"/>
  <c r="N254"/>
  <c r="M254"/>
  <c r="L254"/>
  <c r="K254"/>
  <c r="J254"/>
  <c r="I254"/>
  <c r="H254"/>
  <c r="G254"/>
  <c r="F254"/>
  <c r="E254"/>
  <c r="T242"/>
  <c r="S242"/>
  <c r="R242"/>
  <c r="Q242"/>
  <c r="P242"/>
  <c r="O242"/>
  <c r="N242"/>
  <c r="M242"/>
  <c r="L242"/>
  <c r="K242"/>
  <c r="J242"/>
  <c r="I242"/>
  <c r="H242"/>
  <c r="G242"/>
  <c r="F242"/>
  <c r="E242"/>
  <c r="T239"/>
  <c r="S239"/>
  <c r="R239"/>
  <c r="Q239"/>
  <c r="P239"/>
  <c r="O239"/>
  <c r="N239"/>
  <c r="M239"/>
  <c r="L239"/>
  <c r="K239"/>
  <c r="J239"/>
  <c r="I239"/>
  <c r="H239"/>
  <c r="G239"/>
  <c r="F239"/>
  <c r="E239"/>
  <c r="T228"/>
  <c r="S228"/>
  <c r="R228"/>
  <c r="Q228"/>
  <c r="P228"/>
  <c r="O228"/>
  <c r="N228"/>
  <c r="M228"/>
  <c r="L228"/>
  <c r="K228"/>
  <c r="J228"/>
  <c r="I228"/>
  <c r="H228"/>
  <c r="G228"/>
  <c r="F228"/>
  <c r="E228"/>
  <c r="T215"/>
  <c r="S215"/>
  <c r="R215"/>
  <c r="Q215"/>
  <c r="P215"/>
  <c r="O215"/>
  <c r="N215"/>
  <c r="M215"/>
  <c r="L215"/>
  <c r="K215"/>
  <c r="J215"/>
  <c r="I215"/>
  <c r="H215"/>
  <c r="G215"/>
  <c r="F215"/>
  <c r="E215"/>
  <c r="T200"/>
  <c r="S200"/>
  <c r="R200"/>
  <c r="Q200"/>
  <c r="P200"/>
  <c r="O200"/>
  <c r="N200"/>
  <c r="M200"/>
  <c r="L200"/>
  <c r="K200"/>
  <c r="J200"/>
  <c r="I200"/>
  <c r="H200"/>
  <c r="G200"/>
  <c r="F200"/>
  <c r="E200"/>
  <c r="T187"/>
  <c r="S187"/>
  <c r="R187"/>
  <c r="Q187"/>
  <c r="P187"/>
  <c r="O187"/>
  <c r="N187"/>
  <c r="M187"/>
  <c r="L187"/>
  <c r="K187"/>
  <c r="J187"/>
  <c r="I187"/>
  <c r="H187"/>
  <c r="H400" s="1"/>
  <c r="G187"/>
  <c r="F187"/>
  <c r="E187"/>
  <c r="T173"/>
  <c r="S173"/>
  <c r="R173"/>
  <c r="Q173"/>
  <c r="P173"/>
  <c r="O173"/>
  <c r="N173"/>
  <c r="M173"/>
  <c r="L173"/>
  <c r="K173"/>
  <c r="J173"/>
  <c r="I173"/>
  <c r="H173"/>
  <c r="G173"/>
  <c r="F173"/>
  <c r="E173"/>
  <c r="T156"/>
  <c r="S156"/>
  <c r="R156"/>
  <c r="Q156"/>
  <c r="P156"/>
  <c r="O156"/>
  <c r="N156"/>
  <c r="M156"/>
  <c r="L156"/>
  <c r="K156"/>
  <c r="J156"/>
  <c r="I156"/>
  <c r="H156"/>
  <c r="G156"/>
  <c r="F156"/>
  <c r="E156"/>
  <c r="T143"/>
  <c r="S143"/>
  <c r="R143"/>
  <c r="Q143"/>
  <c r="P143"/>
  <c r="O143"/>
  <c r="N143"/>
  <c r="M143"/>
  <c r="L143"/>
  <c r="K143"/>
  <c r="J143"/>
  <c r="I143"/>
  <c r="H143"/>
  <c r="G143"/>
  <c r="F143"/>
  <c r="E143"/>
  <c r="T125"/>
  <c r="S125"/>
  <c r="R125"/>
  <c r="Q125"/>
  <c r="P125"/>
  <c r="O125"/>
  <c r="N125"/>
  <c r="M125"/>
  <c r="L125"/>
  <c r="K125"/>
  <c r="J125"/>
  <c r="I125"/>
  <c r="H125"/>
  <c r="G125"/>
  <c r="F125"/>
  <c r="E125"/>
  <c r="T118"/>
  <c r="S118"/>
  <c r="R118"/>
  <c r="Q118"/>
  <c r="P118"/>
  <c r="O118"/>
  <c r="N118"/>
  <c r="M118"/>
  <c r="L118"/>
  <c r="K118"/>
  <c r="J118"/>
  <c r="I118"/>
  <c r="H118"/>
  <c r="G118"/>
  <c r="F118"/>
  <c r="E118"/>
  <c r="T112"/>
  <c r="S112"/>
  <c r="R112"/>
  <c r="Q112"/>
  <c r="P112"/>
  <c r="O112"/>
  <c r="N112"/>
  <c r="M112"/>
  <c r="L112"/>
  <c r="K112"/>
  <c r="J112"/>
  <c r="I112"/>
  <c r="H112"/>
  <c r="G112"/>
  <c r="F112"/>
  <c r="E112"/>
  <c r="T104"/>
  <c r="S104"/>
  <c r="R104"/>
  <c r="Q104"/>
  <c r="P104"/>
  <c r="O104"/>
  <c r="N104"/>
  <c r="M104"/>
  <c r="L104"/>
  <c r="K104"/>
  <c r="J104"/>
  <c r="I104"/>
  <c r="H104"/>
  <c r="G104"/>
  <c r="F104"/>
  <c r="E104"/>
  <c r="T97"/>
  <c r="S97"/>
  <c r="R97"/>
  <c r="Q97"/>
  <c r="P97"/>
  <c r="O97"/>
  <c r="N97"/>
  <c r="M97"/>
  <c r="L97"/>
  <c r="K97"/>
  <c r="J97"/>
  <c r="I97"/>
  <c r="H97"/>
  <c r="G97"/>
  <c r="F97"/>
  <c r="E97"/>
  <c r="T82"/>
  <c r="S82"/>
  <c r="R82"/>
  <c r="Q82"/>
  <c r="P82"/>
  <c r="O82"/>
  <c r="N82"/>
  <c r="M82"/>
  <c r="L82"/>
  <c r="K82"/>
  <c r="J82"/>
  <c r="I82"/>
  <c r="H82"/>
  <c r="G82"/>
  <c r="F82"/>
  <c r="E82"/>
  <c r="T74"/>
  <c r="S74"/>
  <c r="R74"/>
  <c r="Q74"/>
  <c r="P74"/>
  <c r="O74"/>
  <c r="N74"/>
  <c r="M74"/>
  <c r="L74"/>
  <c r="K74"/>
  <c r="J74"/>
  <c r="I74"/>
  <c r="H74"/>
  <c r="G74"/>
  <c r="F74"/>
  <c r="E74"/>
  <c r="T60"/>
  <c r="S60"/>
  <c r="R60"/>
  <c r="Q60"/>
  <c r="P60"/>
  <c r="O60"/>
  <c r="N60"/>
  <c r="M60"/>
  <c r="L60"/>
  <c r="K60"/>
  <c r="J60"/>
  <c r="I60"/>
  <c r="H60"/>
  <c r="G60"/>
  <c r="F60"/>
  <c r="E60"/>
  <c r="T45"/>
  <c r="S45"/>
  <c r="R45"/>
  <c r="Q45"/>
  <c r="P45"/>
  <c r="O45"/>
  <c r="N45"/>
  <c r="M45"/>
  <c r="L45"/>
  <c r="K45"/>
  <c r="J45"/>
  <c r="I45"/>
  <c r="H45"/>
  <c r="G45"/>
  <c r="F45"/>
  <c r="E45"/>
  <c r="T32"/>
  <c r="S32"/>
  <c r="R32"/>
  <c r="Q32"/>
  <c r="P32"/>
  <c r="O32"/>
  <c r="N32"/>
  <c r="M32"/>
  <c r="L32"/>
  <c r="K32"/>
  <c r="J32"/>
  <c r="I32"/>
  <c r="H32"/>
  <c r="G32"/>
  <c r="F32"/>
  <c r="E32"/>
  <c r="T23"/>
  <c r="S23"/>
  <c r="R23"/>
  <c r="Q23"/>
  <c r="P23"/>
  <c r="O23"/>
  <c r="N23"/>
  <c r="M23"/>
  <c r="L23"/>
  <c r="K23"/>
  <c r="J23"/>
  <c r="I23"/>
  <c r="H23"/>
  <c r="G23"/>
  <c r="F23"/>
  <c r="E23"/>
  <c r="T105" i="3"/>
  <c r="S105"/>
  <c r="R105"/>
  <c r="Q105"/>
  <c r="P105"/>
  <c r="O105"/>
  <c r="N105"/>
  <c r="M105"/>
  <c r="L105"/>
  <c r="K105"/>
  <c r="J105"/>
  <c r="I105"/>
  <c r="H105"/>
  <c r="G105"/>
  <c r="F105"/>
  <c r="E105"/>
  <c r="T104"/>
  <c r="S104"/>
  <c r="R104"/>
  <c r="Q104"/>
  <c r="P104"/>
  <c r="O104"/>
  <c r="N104"/>
  <c r="M104"/>
  <c r="L104"/>
  <c r="K104"/>
  <c r="J104"/>
  <c r="I104"/>
  <c r="H104"/>
  <c r="G104"/>
  <c r="F104"/>
  <c r="E104"/>
  <c r="T100"/>
  <c r="S100"/>
  <c r="R100"/>
  <c r="Q100"/>
  <c r="P100"/>
  <c r="O100"/>
  <c r="N100"/>
  <c r="M100"/>
  <c r="L100"/>
  <c r="K100"/>
  <c r="J100"/>
  <c r="I100"/>
  <c r="H100"/>
  <c r="G100"/>
  <c r="F100"/>
  <c r="E100"/>
  <c r="T95"/>
  <c r="S95"/>
  <c r="R95"/>
  <c r="Q95"/>
  <c r="P95"/>
  <c r="O95"/>
  <c r="N95"/>
  <c r="M95"/>
  <c r="L95"/>
  <c r="K95"/>
  <c r="J95"/>
  <c r="I95"/>
  <c r="H95"/>
  <c r="G95"/>
  <c r="F95"/>
  <c r="E95"/>
  <c r="T92"/>
  <c r="S92"/>
  <c r="R92"/>
  <c r="Q92"/>
  <c r="P92"/>
  <c r="O92"/>
  <c r="N92"/>
  <c r="M92"/>
  <c r="L92"/>
  <c r="K92"/>
  <c r="J92"/>
  <c r="I92"/>
  <c r="H92"/>
  <c r="G92"/>
  <c r="F92"/>
  <c r="E92"/>
  <c r="T89"/>
  <c r="S89"/>
  <c r="R89"/>
  <c r="Q89"/>
  <c r="P89"/>
  <c r="O89"/>
  <c r="N89"/>
  <c r="M89"/>
  <c r="L89"/>
  <c r="K89"/>
  <c r="J89"/>
  <c r="I89"/>
  <c r="H89"/>
  <c r="G89"/>
  <c r="F89"/>
  <c r="E89"/>
  <c r="T77"/>
  <c r="S77"/>
  <c r="R77"/>
  <c r="Q77"/>
  <c r="P77"/>
  <c r="O77"/>
  <c r="N77"/>
  <c r="M77"/>
  <c r="L77"/>
  <c r="K77"/>
  <c r="J77"/>
  <c r="I77"/>
  <c r="H77"/>
  <c r="G77"/>
  <c r="F77"/>
  <c r="E77"/>
  <c r="T62"/>
  <c r="S62"/>
  <c r="R62"/>
  <c r="Q62"/>
  <c r="P62"/>
  <c r="O62"/>
  <c r="N62"/>
  <c r="M62"/>
  <c r="L62"/>
  <c r="K62"/>
  <c r="J62"/>
  <c r="I62"/>
  <c r="H62"/>
  <c r="G62"/>
  <c r="F62"/>
  <c r="E62"/>
  <c r="T49"/>
  <c r="S49"/>
  <c r="R49"/>
  <c r="Q49"/>
  <c r="P49"/>
  <c r="O49"/>
  <c r="N49"/>
  <c r="M49"/>
  <c r="L49"/>
  <c r="K49"/>
  <c r="J49"/>
  <c r="I49"/>
  <c r="H49"/>
  <c r="G49"/>
  <c r="F49"/>
  <c r="E49"/>
  <c r="T46"/>
  <c r="S46"/>
  <c r="R46"/>
  <c r="Q46"/>
  <c r="P46"/>
  <c r="O46"/>
  <c r="N46"/>
  <c r="M46"/>
  <c r="L46"/>
  <c r="K46"/>
  <c r="J46"/>
  <c r="I46"/>
  <c r="H46"/>
  <c r="G46"/>
  <c r="F46"/>
  <c r="E46"/>
  <c r="T44"/>
  <c r="S44"/>
  <c r="R44"/>
  <c r="Q44"/>
  <c r="P44"/>
  <c r="O44"/>
  <c r="N44"/>
  <c r="M44"/>
  <c r="L44"/>
  <c r="K44"/>
  <c r="J44"/>
  <c r="I44"/>
  <c r="H44"/>
  <c r="G44"/>
  <c r="F44"/>
  <c r="E44"/>
  <c r="T41"/>
  <c r="S41"/>
  <c r="R41"/>
  <c r="Q41"/>
  <c r="P41"/>
  <c r="O41"/>
  <c r="N41"/>
  <c r="M41"/>
  <c r="L41"/>
  <c r="K41"/>
  <c r="J41"/>
  <c r="I41"/>
  <c r="H41"/>
  <c r="G41"/>
  <c r="F41"/>
  <c r="E41"/>
  <c r="T36"/>
  <c r="S36"/>
  <c r="R36"/>
  <c r="Q36"/>
  <c r="P36"/>
  <c r="O36"/>
  <c r="N36"/>
  <c r="M36"/>
  <c r="L36"/>
  <c r="K36"/>
  <c r="J36"/>
  <c r="I36"/>
  <c r="H36"/>
  <c r="G36"/>
  <c r="F36"/>
  <c r="E36"/>
  <c r="T23"/>
  <c r="S23"/>
  <c r="R23"/>
  <c r="Q23"/>
  <c r="P23"/>
  <c r="O23"/>
  <c r="N23"/>
  <c r="M23"/>
  <c r="L23"/>
  <c r="K23"/>
  <c r="J23"/>
  <c r="I23"/>
  <c r="H23"/>
  <c r="G23"/>
  <c r="F23"/>
  <c r="E23"/>
  <c r="T19"/>
  <c r="S19"/>
  <c r="R19"/>
  <c r="Q19"/>
  <c r="P19"/>
  <c r="O19"/>
  <c r="N19"/>
  <c r="M19"/>
  <c r="L19"/>
  <c r="K19"/>
  <c r="J19"/>
  <c r="I19"/>
  <c r="H19"/>
  <c r="G19"/>
  <c r="F19"/>
  <c r="E19"/>
  <c r="T9"/>
  <c r="S9"/>
  <c r="R9"/>
  <c r="Q9"/>
  <c r="P9"/>
  <c r="O9"/>
  <c r="N9"/>
  <c r="M9"/>
  <c r="L9"/>
  <c r="K9"/>
  <c r="J9"/>
  <c r="I9"/>
  <c r="H9"/>
  <c r="G9"/>
  <c r="F9"/>
  <c r="E9"/>
  <c r="T6"/>
  <c r="S6"/>
  <c r="R6"/>
  <c r="Q6"/>
  <c r="P6"/>
  <c r="O6"/>
  <c r="N6"/>
  <c r="M6"/>
  <c r="L6"/>
  <c r="K6"/>
  <c r="J6"/>
  <c r="I6"/>
  <c r="H6"/>
  <c r="G6"/>
  <c r="F6"/>
  <c r="E6"/>
  <c r="M137" i="5"/>
  <c r="M135"/>
  <c r="M133"/>
  <c r="M131"/>
  <c r="M130"/>
  <c r="M129"/>
  <c r="M128"/>
  <c r="M127"/>
  <c r="M126"/>
  <c r="M125"/>
  <c r="M124"/>
  <c r="M123"/>
  <c r="M122"/>
  <c r="M121"/>
  <c r="M119"/>
  <c r="M118"/>
  <c r="M117"/>
  <c r="M116"/>
  <c r="M114"/>
  <c r="M112"/>
  <c r="M110"/>
  <c r="M108"/>
  <c r="M107"/>
  <c r="M106"/>
  <c r="M105"/>
  <c r="M104"/>
  <c r="M103"/>
  <c r="M102"/>
  <c r="M101"/>
  <c r="M100"/>
  <c r="M99"/>
  <c r="M97"/>
  <c r="M95"/>
  <c r="M93"/>
  <c r="M92"/>
  <c r="M91"/>
  <c r="M89"/>
  <c r="M88"/>
  <c r="M87"/>
  <c r="M85"/>
  <c r="M84"/>
  <c r="M83"/>
  <c r="M82"/>
  <c r="M81"/>
  <c r="M80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4"/>
  <c r="M42"/>
  <c r="M41"/>
  <c r="M39"/>
  <c r="M37"/>
  <c r="M36"/>
  <c r="M34"/>
  <c r="M32"/>
  <c r="M30"/>
  <c r="M28"/>
  <c r="M26"/>
  <c r="M25"/>
  <c r="M23"/>
  <c r="M21"/>
  <c r="M19"/>
  <c r="M18"/>
  <c r="M16"/>
  <c r="M15"/>
  <c r="M14"/>
  <c r="M12"/>
  <c r="M11"/>
  <c r="M10"/>
  <c r="M8"/>
  <c r="M7"/>
  <c r="M5"/>
  <c r="M4"/>
  <c r="M481" i="6"/>
  <c r="M479"/>
  <c r="M474"/>
  <c r="M449"/>
  <c r="M448"/>
  <c r="M447"/>
  <c r="M446"/>
  <c r="M355"/>
  <c r="M354"/>
  <c r="M345"/>
  <c r="M340"/>
  <c r="M317"/>
  <c r="M316"/>
  <c r="M315"/>
  <c r="M312"/>
  <c r="M311"/>
  <c r="M310"/>
  <c r="M309"/>
  <c r="M308"/>
  <c r="M307"/>
  <c r="M306"/>
  <c r="M305"/>
  <c r="M290"/>
  <c r="M289"/>
  <c r="M288"/>
  <c r="M284"/>
  <c r="M281"/>
  <c r="M277"/>
  <c r="M276"/>
  <c r="M275"/>
  <c r="M274"/>
  <c r="M273"/>
  <c r="M272"/>
  <c r="M271"/>
  <c r="M268"/>
  <c r="M267"/>
  <c r="M265"/>
  <c r="M264"/>
  <c r="M263"/>
  <c r="M262"/>
  <c r="M261"/>
  <c r="M260"/>
  <c r="M259"/>
  <c r="M258"/>
  <c r="M257"/>
  <c r="M256"/>
  <c r="M255"/>
  <c r="M254"/>
  <c r="M247"/>
  <c r="M245"/>
  <c r="M233"/>
  <c r="M166"/>
  <c r="M165"/>
  <c r="M149"/>
  <c r="M148"/>
  <c r="M144"/>
  <c r="M143"/>
  <c r="M140"/>
  <c r="M139"/>
  <c r="M138"/>
  <c r="M137"/>
  <c r="M136"/>
  <c r="M135"/>
  <c r="M134"/>
  <c r="M133"/>
  <c r="M132"/>
  <c r="M131"/>
  <c r="M130"/>
  <c r="M129"/>
  <c r="M123"/>
  <c r="M122"/>
  <c r="M118"/>
  <c r="M113"/>
  <c r="M112"/>
  <c r="M109"/>
  <c r="M108"/>
  <c r="M107"/>
  <c r="M106"/>
  <c r="M105"/>
  <c r="M104"/>
  <c r="M102"/>
  <c r="M44"/>
  <c r="M41"/>
  <c r="M18"/>
  <c r="M7"/>
  <c r="M485"/>
  <c r="M484"/>
  <c r="M483"/>
  <c r="M482"/>
  <c r="M480"/>
  <c r="M478"/>
  <c r="M477"/>
  <c r="M476"/>
  <c r="M475"/>
  <c r="M473"/>
  <c r="M472"/>
  <c r="M471"/>
  <c r="M470"/>
  <c r="M468"/>
  <c r="M467"/>
  <c r="M466"/>
  <c r="M465"/>
  <c r="M464"/>
  <c r="M463"/>
  <c r="M461"/>
  <c r="M460"/>
  <c r="M459"/>
  <c r="M458"/>
  <c r="M457"/>
  <c r="M456"/>
  <c r="M455"/>
  <c r="M454"/>
  <c r="M453"/>
  <c r="M451"/>
  <c r="M450"/>
  <c r="M445"/>
  <c r="M444"/>
  <c r="M443"/>
  <c r="M441"/>
  <c r="M440"/>
  <c r="M439"/>
  <c r="M438"/>
  <c r="M437"/>
  <c r="M436"/>
  <c r="M435"/>
  <c r="M434"/>
  <c r="M433"/>
  <c r="M432"/>
  <c r="M431"/>
  <c r="M430"/>
  <c r="M429"/>
  <c r="M428"/>
  <c r="M427"/>
  <c r="M426"/>
  <c r="M424"/>
  <c r="M423"/>
  <c r="M422"/>
  <c r="M421"/>
  <c r="M420"/>
  <c r="M419"/>
  <c r="M418"/>
  <c r="M417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6"/>
  <c r="M395"/>
  <c r="M394"/>
  <c r="M393"/>
  <c r="M392"/>
  <c r="M391"/>
  <c r="M390"/>
  <c r="M389"/>
  <c r="M388"/>
  <c r="M387"/>
  <c r="M386"/>
  <c r="M385"/>
  <c r="M384"/>
  <c r="M382"/>
  <c r="M381"/>
  <c r="M380"/>
  <c r="M379"/>
  <c r="M378"/>
  <c r="M377"/>
  <c r="M376"/>
  <c r="M375"/>
  <c r="M374"/>
  <c r="M373"/>
  <c r="M372"/>
  <c r="M371"/>
  <c r="M369"/>
  <c r="M368"/>
  <c r="M367"/>
  <c r="M366"/>
  <c r="M365"/>
  <c r="M364"/>
  <c r="M363"/>
  <c r="M362"/>
  <c r="M361"/>
  <c r="M360"/>
  <c r="M359"/>
  <c r="M358"/>
  <c r="M357"/>
  <c r="M356"/>
  <c r="M353"/>
  <c r="M351"/>
  <c r="M350"/>
  <c r="M349"/>
  <c r="M348"/>
  <c r="M347"/>
  <c r="M346"/>
  <c r="M344"/>
  <c r="M343"/>
  <c r="M342"/>
  <c r="M341"/>
  <c r="M339"/>
  <c r="M338"/>
  <c r="M337"/>
  <c r="M336"/>
  <c r="M335"/>
  <c r="M334"/>
  <c r="M333"/>
  <c r="M332"/>
  <c r="M331"/>
  <c r="M329"/>
  <c r="M328"/>
  <c r="M327"/>
  <c r="M326"/>
  <c r="M325"/>
  <c r="M324"/>
  <c r="M323"/>
  <c r="M322"/>
  <c r="M321"/>
  <c r="M320"/>
  <c r="M319"/>
  <c r="M314"/>
  <c r="M313"/>
  <c r="M303"/>
  <c r="M302"/>
  <c r="M301"/>
  <c r="M300"/>
  <c r="M299"/>
  <c r="M298"/>
  <c r="M297"/>
  <c r="M296"/>
  <c r="M295"/>
  <c r="M294"/>
  <c r="M292"/>
  <c r="M291"/>
  <c r="M287"/>
  <c r="M286"/>
  <c r="M285"/>
  <c r="M283"/>
  <c r="M282"/>
  <c r="M280"/>
  <c r="M279"/>
  <c r="M278"/>
  <c r="M270"/>
  <c r="M269"/>
  <c r="M252"/>
  <c r="M251"/>
  <c r="M250"/>
  <c r="M249"/>
  <c r="M248"/>
  <c r="M246"/>
  <c r="M244"/>
  <c r="M243"/>
  <c r="M242"/>
  <c r="M241"/>
  <c r="M240"/>
  <c r="M239"/>
  <c r="M238"/>
  <c r="M237"/>
  <c r="M235"/>
  <c r="M234"/>
  <c r="M232"/>
  <c r="M231"/>
  <c r="M230"/>
  <c r="M229"/>
  <c r="M228"/>
  <c r="M227"/>
  <c r="M226"/>
  <c r="M225"/>
  <c r="M224"/>
  <c r="M223"/>
  <c r="M221"/>
  <c r="M220"/>
  <c r="M219"/>
  <c r="M218"/>
  <c r="M217"/>
  <c r="M216"/>
  <c r="M215"/>
  <c r="M214"/>
  <c r="M213"/>
  <c r="M212"/>
  <c r="M211"/>
  <c r="M210"/>
  <c r="M209"/>
  <c r="M207"/>
  <c r="M206"/>
  <c r="M205"/>
  <c r="M204"/>
  <c r="M203"/>
  <c r="M202"/>
  <c r="M201"/>
  <c r="M200"/>
  <c r="M199"/>
  <c r="M198"/>
  <c r="M197"/>
  <c r="M196"/>
  <c r="M195"/>
  <c r="M194"/>
  <c r="M193"/>
  <c r="M192"/>
  <c r="M190"/>
  <c r="M189"/>
  <c r="M188"/>
  <c r="M187"/>
  <c r="M186"/>
  <c r="M185"/>
  <c r="M184"/>
  <c r="M183"/>
  <c r="M182"/>
  <c r="M181"/>
  <c r="M180"/>
  <c r="M179"/>
  <c r="M177"/>
  <c r="M176"/>
  <c r="M175"/>
  <c r="M174"/>
  <c r="M173"/>
  <c r="M172"/>
  <c r="M171"/>
  <c r="M170"/>
  <c r="M169"/>
  <c r="M168"/>
  <c r="M167"/>
  <c r="M164"/>
  <c r="M163"/>
  <c r="M162"/>
  <c r="M161"/>
  <c r="M160"/>
  <c r="M159"/>
  <c r="M157"/>
  <c r="M156"/>
  <c r="M155"/>
  <c r="M154"/>
  <c r="M153"/>
  <c r="M152"/>
  <c r="M150"/>
  <c r="M147"/>
  <c r="M146"/>
  <c r="M145"/>
  <c r="M142"/>
  <c r="M127"/>
  <c r="M126"/>
  <c r="M125"/>
  <c r="M124"/>
  <c r="M121"/>
  <c r="M120"/>
  <c r="M119"/>
  <c r="M116"/>
  <c r="M115"/>
  <c r="M114"/>
  <c r="M111"/>
  <c r="M110"/>
  <c r="M103"/>
  <c r="M100"/>
  <c r="M99"/>
  <c r="M98"/>
  <c r="M97"/>
  <c r="M96"/>
  <c r="M95"/>
  <c r="M94"/>
  <c r="M93"/>
  <c r="M92"/>
  <c r="M91"/>
  <c r="M90"/>
  <c r="M89"/>
  <c r="M88"/>
  <c r="M87"/>
  <c r="M85"/>
  <c r="M84"/>
  <c r="M83"/>
  <c r="M82"/>
  <c r="M81"/>
  <c r="M80"/>
  <c r="M79"/>
  <c r="M77"/>
  <c r="M76"/>
  <c r="M75"/>
  <c r="M74"/>
  <c r="M73"/>
  <c r="M72"/>
  <c r="M71"/>
  <c r="M70"/>
  <c r="M69"/>
  <c r="M68"/>
  <c r="M67"/>
  <c r="M66"/>
  <c r="M65"/>
  <c r="M63"/>
  <c r="M62"/>
  <c r="M61"/>
  <c r="M60"/>
  <c r="M59"/>
  <c r="M58"/>
  <c r="M57"/>
  <c r="M56"/>
  <c r="M55"/>
  <c r="M54"/>
  <c r="M53"/>
  <c r="M52"/>
  <c r="M51"/>
  <c r="M50"/>
  <c r="M48"/>
  <c r="M47"/>
  <c r="M46"/>
  <c r="M45"/>
  <c r="M43"/>
  <c r="M42"/>
  <c r="M40"/>
  <c r="M39"/>
  <c r="M38"/>
  <c r="M37"/>
  <c r="M36"/>
  <c r="M35"/>
  <c r="M33"/>
  <c r="M32"/>
  <c r="M31"/>
  <c r="M30"/>
  <c r="M29"/>
  <c r="M28"/>
  <c r="M27"/>
  <c r="M26"/>
  <c r="M24"/>
  <c r="M23"/>
  <c r="M22"/>
  <c r="M21"/>
  <c r="M20"/>
  <c r="M19"/>
  <c r="M17"/>
  <c r="M16"/>
  <c r="M15"/>
  <c r="M14"/>
  <c r="M13"/>
  <c r="M12"/>
  <c r="M11"/>
  <c r="M10"/>
  <c r="M9"/>
  <c r="M8"/>
  <c r="M6"/>
  <c r="M5"/>
  <c r="M4"/>
  <c r="M398" i="4"/>
  <c r="M397"/>
  <c r="M396"/>
  <c r="M395"/>
  <c r="M394"/>
  <c r="M393"/>
  <c r="M392"/>
  <c r="M391"/>
  <c r="M390"/>
  <c r="M389"/>
  <c r="M388"/>
  <c r="M387"/>
  <c r="M386"/>
  <c r="M384"/>
  <c r="M383"/>
  <c r="M382"/>
  <c r="M381"/>
  <c r="M380"/>
  <c r="M379"/>
  <c r="M377"/>
  <c r="M376"/>
  <c r="M375"/>
  <c r="M374"/>
  <c r="M373"/>
  <c r="M372"/>
  <c r="M371"/>
  <c r="M370"/>
  <c r="M369"/>
  <c r="M367"/>
  <c r="M366"/>
  <c r="M365"/>
  <c r="M364"/>
  <c r="M363"/>
  <c r="M361"/>
  <c r="M360"/>
  <c r="M359"/>
  <c r="M358"/>
  <c r="M357"/>
  <c r="M356"/>
  <c r="M355"/>
  <c r="M354"/>
  <c r="M353"/>
  <c r="M352"/>
  <c r="M351"/>
  <c r="M350"/>
  <c r="M349"/>
  <c r="M348"/>
  <c r="M347"/>
  <c r="M346"/>
  <c r="M344"/>
  <c r="M343"/>
  <c r="M342"/>
  <c r="M341"/>
  <c r="M340"/>
  <c r="M339"/>
  <c r="M338"/>
  <c r="M337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6"/>
  <c r="M315"/>
  <c r="M314"/>
  <c r="M313"/>
  <c r="M312"/>
  <c r="M311"/>
  <c r="M310"/>
  <c r="M309"/>
  <c r="M308"/>
  <c r="M307"/>
  <c r="M306"/>
  <c r="M305"/>
  <c r="M304"/>
  <c r="M302"/>
  <c r="M301"/>
  <c r="M300"/>
  <c r="M299"/>
  <c r="M298"/>
  <c r="M297"/>
  <c r="M296"/>
  <c r="M295"/>
  <c r="M294"/>
  <c r="M293"/>
  <c r="M292"/>
  <c r="M291"/>
  <c r="M289"/>
  <c r="M288"/>
  <c r="M287"/>
  <c r="M286"/>
  <c r="M285"/>
  <c r="M284"/>
  <c r="M283"/>
  <c r="M282"/>
  <c r="M281"/>
  <c r="M280"/>
  <c r="M279"/>
  <c r="M278"/>
  <c r="M277"/>
  <c r="M276"/>
  <c r="M275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3"/>
  <c r="M252"/>
  <c r="M251"/>
  <c r="M250"/>
  <c r="M249"/>
  <c r="M248"/>
  <c r="M247"/>
  <c r="M246"/>
  <c r="M245"/>
  <c r="M244"/>
  <c r="M243"/>
  <c r="M241"/>
  <c r="M240"/>
  <c r="M238"/>
  <c r="M237"/>
  <c r="M236"/>
  <c r="M235"/>
  <c r="M234"/>
  <c r="M233"/>
  <c r="M232"/>
  <c r="M231"/>
  <c r="M230"/>
  <c r="M229"/>
  <c r="M227"/>
  <c r="M226"/>
  <c r="M225"/>
  <c r="M224"/>
  <c r="M223"/>
  <c r="M222"/>
  <c r="M221"/>
  <c r="M220"/>
  <c r="M219"/>
  <c r="M218"/>
  <c r="M217"/>
  <c r="M216"/>
  <c r="M214"/>
  <c r="M213"/>
  <c r="M212"/>
  <c r="M211"/>
  <c r="M210"/>
  <c r="M209"/>
  <c r="M208"/>
  <c r="M207"/>
  <c r="M206"/>
  <c r="M205"/>
  <c r="M204"/>
  <c r="M203"/>
  <c r="M202"/>
  <c r="M201"/>
  <c r="M199"/>
  <c r="M198"/>
  <c r="M197"/>
  <c r="M196"/>
  <c r="M195"/>
  <c r="M194"/>
  <c r="M193"/>
  <c r="M192"/>
  <c r="M191"/>
  <c r="M190"/>
  <c r="M189"/>
  <c r="M188"/>
  <c r="M186"/>
  <c r="M185"/>
  <c r="M184"/>
  <c r="M183"/>
  <c r="M182"/>
  <c r="M181"/>
  <c r="M180"/>
  <c r="M179"/>
  <c r="M178"/>
  <c r="M177"/>
  <c r="M176"/>
  <c r="M175"/>
  <c r="M174"/>
  <c r="M172"/>
  <c r="M171"/>
  <c r="M170"/>
  <c r="M169"/>
  <c r="M168"/>
  <c r="M167"/>
  <c r="M166"/>
  <c r="M165"/>
  <c r="M164"/>
  <c r="M163"/>
  <c r="M162"/>
  <c r="M161"/>
  <c r="M160"/>
  <c r="M159"/>
  <c r="M158"/>
  <c r="M157"/>
  <c r="M155"/>
  <c r="M154"/>
  <c r="M153"/>
  <c r="M152"/>
  <c r="M151"/>
  <c r="M150"/>
  <c r="M149"/>
  <c r="M148"/>
  <c r="M147"/>
  <c r="M146"/>
  <c r="M145"/>
  <c r="M144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4"/>
  <c r="M123"/>
  <c r="M122"/>
  <c r="M121"/>
  <c r="M120"/>
  <c r="M119"/>
  <c r="M117"/>
  <c r="M116"/>
  <c r="M115"/>
  <c r="M114"/>
  <c r="M113"/>
  <c r="M111"/>
  <c r="M110"/>
  <c r="M109"/>
  <c r="M108"/>
  <c r="M107"/>
  <c r="M106"/>
  <c r="M105"/>
  <c r="M103"/>
  <c r="M102"/>
  <c r="M101"/>
  <c r="M100"/>
  <c r="M99"/>
  <c r="M98"/>
  <c r="M96"/>
  <c r="M95"/>
  <c r="M94"/>
  <c r="M93"/>
  <c r="M92"/>
  <c r="M91"/>
  <c r="M90"/>
  <c r="M89"/>
  <c r="M88"/>
  <c r="M87"/>
  <c r="M86"/>
  <c r="M85"/>
  <c r="M84"/>
  <c r="M83"/>
  <c r="M81"/>
  <c r="M80"/>
  <c r="M79"/>
  <c r="M78"/>
  <c r="M77"/>
  <c r="M76"/>
  <c r="M75"/>
  <c r="M73"/>
  <c r="M72"/>
  <c r="M71"/>
  <c r="M70"/>
  <c r="M69"/>
  <c r="M68"/>
  <c r="M67"/>
  <c r="M66"/>
  <c r="M65"/>
  <c r="M64"/>
  <c r="M63"/>
  <c r="M62"/>
  <c r="M61"/>
  <c r="M59"/>
  <c r="M58"/>
  <c r="M57"/>
  <c r="M56"/>
  <c r="M55"/>
  <c r="M54"/>
  <c r="M53"/>
  <c r="M52"/>
  <c r="M51"/>
  <c r="M50"/>
  <c r="M49"/>
  <c r="M48"/>
  <c r="M47"/>
  <c r="M46"/>
  <c r="M44"/>
  <c r="M43"/>
  <c r="M42"/>
  <c r="M41"/>
  <c r="M40"/>
  <c r="M39"/>
  <c r="M38"/>
  <c r="M37"/>
  <c r="M36"/>
  <c r="M35"/>
  <c r="M34"/>
  <c r="M33"/>
  <c r="M31"/>
  <c r="M30"/>
  <c r="M29"/>
  <c r="M28"/>
  <c r="M27"/>
  <c r="M26"/>
  <c r="M25"/>
  <c r="M24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103" i="3"/>
  <c r="M102"/>
  <c r="M101"/>
  <c r="M99"/>
  <c r="M98"/>
  <c r="M97"/>
  <c r="M96"/>
  <c r="M94"/>
  <c r="M93"/>
  <c r="M91"/>
  <c r="M90"/>
  <c r="M88"/>
  <c r="M87"/>
  <c r="M86"/>
  <c r="M85"/>
  <c r="M84"/>
  <c r="M83"/>
  <c r="M82"/>
  <c r="M81"/>
  <c r="M80"/>
  <c r="M79"/>
  <c r="M78"/>
  <c r="M76"/>
  <c r="M75"/>
  <c r="M74"/>
  <c r="M73"/>
  <c r="M72"/>
  <c r="M71"/>
  <c r="M70"/>
  <c r="M69"/>
  <c r="M68"/>
  <c r="M67"/>
  <c r="M66"/>
  <c r="M65"/>
  <c r="M64"/>
  <c r="M63"/>
  <c r="M61"/>
  <c r="M60"/>
  <c r="M59"/>
  <c r="M58"/>
  <c r="M57"/>
  <c r="M56"/>
  <c r="M55"/>
  <c r="M54"/>
  <c r="M53"/>
  <c r="M52"/>
  <c r="M51"/>
  <c r="M50"/>
  <c r="M48"/>
  <c r="M47"/>
  <c r="M45"/>
  <c r="M43"/>
  <c r="M42"/>
  <c r="M40"/>
  <c r="M39"/>
  <c r="M38"/>
  <c r="M37"/>
  <c r="M35"/>
  <c r="M34"/>
  <c r="M33"/>
  <c r="M32"/>
  <c r="M31"/>
  <c r="M30"/>
  <c r="M29"/>
  <c r="M28"/>
  <c r="M27"/>
  <c r="M26"/>
  <c r="M25"/>
  <c r="M24"/>
  <c r="M22"/>
  <c r="M21"/>
  <c r="M20"/>
  <c r="M18"/>
  <c r="M17"/>
  <c r="M16"/>
  <c r="M15"/>
  <c r="M14"/>
  <c r="M13"/>
  <c r="M12"/>
  <c r="M11"/>
  <c r="M10"/>
  <c r="M8"/>
  <c r="M7"/>
  <c r="M5"/>
  <c r="M4"/>
  <c r="F21" i="12"/>
  <c r="E21"/>
  <c r="D21"/>
  <c r="F20"/>
  <c r="E20"/>
  <c r="D20"/>
  <c r="F19"/>
  <c r="E19"/>
  <c r="D19"/>
  <c r="G18"/>
  <c r="G17"/>
  <c r="H17" s="1"/>
  <c r="G16"/>
  <c r="G15"/>
  <c r="H15" s="1"/>
  <c r="G14"/>
  <c r="H14" s="1"/>
  <c r="G13"/>
  <c r="H13" s="1"/>
  <c r="G12"/>
  <c r="H12" s="1"/>
  <c r="G11"/>
  <c r="H11" s="1"/>
  <c r="G10"/>
  <c r="H10" s="1"/>
  <c r="G9"/>
  <c r="H9" s="1"/>
  <c r="G8"/>
  <c r="H8" s="1"/>
  <c r="G7"/>
  <c r="H7" s="1"/>
  <c r="G6"/>
  <c r="H6" s="1"/>
  <c r="G5"/>
  <c r="H5" s="1"/>
  <c r="G4"/>
  <c r="H4" s="1"/>
  <c r="F20" i="11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G5"/>
  <c r="F5"/>
  <c r="G4"/>
  <c r="F4"/>
  <c r="M4" i="1"/>
  <c r="H487" i="6" l="1"/>
  <c r="G592" i="1"/>
  <c r="I592"/>
  <c r="K592"/>
  <c r="N592"/>
  <c r="P592"/>
  <c r="R592"/>
  <c r="T592"/>
  <c r="F592"/>
  <c r="H592"/>
  <c r="J592"/>
  <c r="L592"/>
  <c r="O592"/>
  <c r="Q592"/>
  <c r="S592"/>
  <c r="E592"/>
  <c r="G19" i="12"/>
  <c r="G21"/>
  <c r="H20"/>
  <c r="G20"/>
  <c r="H16"/>
  <c r="H19" s="1"/>
  <c r="H18"/>
  <c r="H21" s="1"/>
  <c r="N6" i="2" l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9"/>
  <c r="N30"/>
  <c r="N31"/>
  <c r="N32"/>
  <c r="N33"/>
  <c r="N34"/>
  <c r="N35"/>
  <c r="N36"/>
  <c r="N37"/>
  <c r="N38"/>
  <c r="N40"/>
  <c r="N41"/>
  <c r="N42"/>
  <c r="N43"/>
  <c r="N44"/>
  <c r="N45"/>
  <c r="N46"/>
  <c r="N47"/>
  <c r="N48"/>
  <c r="N49"/>
  <c r="N50"/>
  <c r="N51"/>
  <c r="N52"/>
  <c r="N53"/>
  <c r="N54"/>
  <c r="N55"/>
  <c r="N56"/>
  <c r="N58"/>
  <c r="N59"/>
  <c r="N60"/>
  <c r="N61"/>
  <c r="N62"/>
  <c r="N63"/>
  <c r="N64"/>
  <c r="N65"/>
  <c r="N66"/>
  <c r="N67"/>
  <c r="N68"/>
  <c r="N69"/>
  <c r="N70"/>
  <c r="N71"/>
  <c r="N72"/>
  <c r="N73"/>
  <c r="N74"/>
  <c r="N76"/>
  <c r="N77"/>
  <c r="N78"/>
  <c r="N79"/>
  <c r="N80"/>
  <c r="N81"/>
  <c r="N82"/>
  <c r="N83"/>
  <c r="N84"/>
  <c r="N85"/>
  <c r="N86"/>
  <c r="N87"/>
  <c r="N88"/>
  <c r="N89"/>
  <c r="N90"/>
  <c r="N92"/>
  <c r="N93"/>
  <c r="N94"/>
  <c r="N95"/>
  <c r="N96"/>
  <c r="N97"/>
  <c r="N98"/>
  <c r="N99"/>
  <c r="N101"/>
  <c r="N102"/>
  <c r="N103"/>
  <c r="N104"/>
  <c r="N105"/>
  <c r="N106"/>
  <c r="N107"/>
  <c r="N108"/>
  <c r="N109"/>
  <c r="N110"/>
  <c r="N111"/>
  <c r="N112"/>
  <c r="N113"/>
  <c r="N114"/>
  <c r="N115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5"/>
  <c r="N136"/>
  <c r="N137"/>
  <c r="N138"/>
  <c r="N139"/>
  <c r="N140"/>
  <c r="N141"/>
  <c r="N142"/>
  <c r="N143"/>
  <c r="N144"/>
  <c r="N145"/>
  <c r="N147"/>
  <c r="N148"/>
  <c r="N149"/>
  <c r="N150"/>
  <c r="N151"/>
  <c r="N152"/>
  <c r="N153"/>
  <c r="N154"/>
  <c r="N155"/>
  <c r="N156"/>
  <c r="N157"/>
  <c r="N158"/>
  <c r="N159"/>
  <c r="N161"/>
  <c r="N162"/>
  <c r="N163"/>
  <c r="N164"/>
  <c r="N165"/>
  <c r="N166"/>
  <c r="N167"/>
  <c r="N168"/>
  <c r="N169"/>
  <c r="N170"/>
  <c r="N172"/>
  <c r="N173"/>
  <c r="N174"/>
  <c r="N175"/>
  <c r="N176"/>
  <c r="N177"/>
  <c r="N178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2"/>
  <c r="N203"/>
  <c r="N204"/>
  <c r="N205"/>
  <c r="N206"/>
  <c r="N207"/>
  <c r="N208"/>
  <c r="N209"/>
  <c r="N210"/>
  <c r="N211"/>
  <c r="N212"/>
  <c r="N213"/>
  <c r="N214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5"/>
  <c r="N236"/>
  <c r="N237"/>
  <c r="N238"/>
  <c r="N239"/>
  <c r="N240"/>
  <c r="N241"/>
  <c r="N242"/>
  <c r="N243"/>
  <c r="N244"/>
  <c r="N245"/>
  <c r="N246"/>
  <c r="N247"/>
  <c r="N248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4"/>
  <c r="N325"/>
  <c r="N326"/>
  <c r="N327"/>
  <c r="N328"/>
  <c r="N329"/>
  <c r="N330"/>
  <c r="N331"/>
  <c r="N332"/>
  <c r="N333"/>
  <c r="N334"/>
  <c r="N335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7"/>
  <c r="N368"/>
  <c r="N369"/>
  <c r="N370"/>
  <c r="N371"/>
  <c r="N372"/>
  <c r="N373"/>
  <c r="N374"/>
  <c r="N375"/>
  <c r="N376"/>
  <c r="N377"/>
  <c r="N379"/>
  <c r="N380"/>
  <c r="N381"/>
  <c r="N382"/>
  <c r="N383"/>
  <c r="N384"/>
  <c r="N385"/>
  <c r="N386"/>
  <c r="N387"/>
  <c r="N388"/>
  <c r="N389"/>
  <c r="N390"/>
  <c r="N391"/>
  <c r="N393"/>
  <c r="N394"/>
  <c r="N395"/>
  <c r="N396"/>
  <c r="N397"/>
  <c r="N398"/>
  <c r="N399"/>
  <c r="N400"/>
  <c r="N401"/>
  <c r="N402"/>
  <c r="N403"/>
  <c r="N404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6"/>
  <c r="N457"/>
  <c r="N458"/>
  <c r="N459"/>
  <c r="N460"/>
  <c r="N461"/>
  <c r="N462"/>
  <c r="N463"/>
  <c r="N464"/>
  <c r="N465"/>
  <c r="N466"/>
  <c r="N467"/>
  <c r="N468"/>
  <c r="N470"/>
  <c r="N471"/>
  <c r="N472"/>
  <c r="N473"/>
  <c r="N474"/>
  <c r="N475"/>
  <c r="N476"/>
  <c r="N477"/>
  <c r="N478"/>
  <c r="N479"/>
  <c r="N480"/>
  <c r="N481"/>
  <c r="N482"/>
  <c r="N483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5"/>
  <c r="N506"/>
  <c r="N507"/>
  <c r="N508"/>
  <c r="N509"/>
  <c r="N510"/>
  <c r="N511"/>
  <c r="N512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6"/>
  <c r="N557"/>
  <c r="N558"/>
  <c r="N559"/>
  <c r="N560"/>
  <c r="N561"/>
  <c r="N562"/>
  <c r="N563"/>
  <c r="N564"/>
  <c r="N565"/>
  <c r="N567"/>
  <c r="N568"/>
  <c r="N569"/>
  <c r="N570"/>
  <c r="N571"/>
  <c r="N572"/>
  <c r="N573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"/>
  <c r="M5" i="1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8"/>
  <c r="M29"/>
  <c r="M30"/>
  <c r="M31"/>
  <c r="M32"/>
  <c r="M33"/>
  <c r="M34"/>
  <c r="M35"/>
  <c r="M36"/>
  <c r="M37"/>
  <c r="M39"/>
  <c r="M40"/>
  <c r="M41"/>
  <c r="M42"/>
  <c r="M43"/>
  <c r="M44"/>
  <c r="M45"/>
  <c r="M46"/>
  <c r="M47"/>
  <c r="M48"/>
  <c r="M49"/>
  <c r="M50"/>
  <c r="M51"/>
  <c r="M52"/>
  <c r="M53"/>
  <c r="M54"/>
  <c r="M55"/>
  <c r="M57"/>
  <c r="M58"/>
  <c r="M59"/>
  <c r="M60"/>
  <c r="M61"/>
  <c r="M62"/>
  <c r="M63"/>
  <c r="M64"/>
  <c r="M65"/>
  <c r="M66"/>
  <c r="M67"/>
  <c r="M68"/>
  <c r="M69"/>
  <c r="M70"/>
  <c r="M71"/>
  <c r="M72"/>
  <c r="M73"/>
  <c r="M75"/>
  <c r="M76"/>
  <c r="M77"/>
  <c r="M78"/>
  <c r="M79"/>
  <c r="M80"/>
  <c r="M81"/>
  <c r="M82"/>
  <c r="M83"/>
  <c r="M84"/>
  <c r="M85"/>
  <c r="M86"/>
  <c r="M87"/>
  <c r="M88"/>
  <c r="M89"/>
  <c r="M91"/>
  <c r="M92"/>
  <c r="M93"/>
  <c r="M94"/>
  <c r="M95"/>
  <c r="M96"/>
  <c r="M97"/>
  <c r="M98"/>
  <c r="M100"/>
  <c r="M101"/>
  <c r="M102"/>
  <c r="M103"/>
  <c r="M104"/>
  <c r="M105"/>
  <c r="M106"/>
  <c r="M107"/>
  <c r="M108"/>
  <c r="M109"/>
  <c r="M110"/>
  <c r="M111"/>
  <c r="M112"/>
  <c r="M113"/>
  <c r="M114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4"/>
  <c r="M135"/>
  <c r="M136"/>
  <c r="M137"/>
  <c r="M138"/>
  <c r="M139"/>
  <c r="M140"/>
  <c r="M141"/>
  <c r="M142"/>
  <c r="M143"/>
  <c r="M144"/>
  <c r="M146"/>
  <c r="M147"/>
  <c r="M148"/>
  <c r="M149"/>
  <c r="M150"/>
  <c r="M151"/>
  <c r="M152"/>
  <c r="M153"/>
  <c r="M154"/>
  <c r="M155"/>
  <c r="M156"/>
  <c r="M157"/>
  <c r="M158"/>
  <c r="M160"/>
  <c r="M161"/>
  <c r="M162"/>
  <c r="M163"/>
  <c r="M164"/>
  <c r="M165"/>
  <c r="M166"/>
  <c r="M167"/>
  <c r="M168"/>
  <c r="M169"/>
  <c r="M171"/>
  <c r="M172"/>
  <c r="M173"/>
  <c r="M174"/>
  <c r="M175"/>
  <c r="M176"/>
  <c r="M177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1"/>
  <c r="M202"/>
  <c r="M203"/>
  <c r="M204"/>
  <c r="M205"/>
  <c r="M206"/>
  <c r="M207"/>
  <c r="M208"/>
  <c r="M209"/>
  <c r="M210"/>
  <c r="M211"/>
  <c r="M212"/>
  <c r="M213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4"/>
  <c r="M235"/>
  <c r="M236"/>
  <c r="M237"/>
  <c r="M238"/>
  <c r="M239"/>
  <c r="M240"/>
  <c r="M241"/>
  <c r="M242"/>
  <c r="M243"/>
  <c r="M244"/>
  <c r="M245"/>
  <c r="M246"/>
  <c r="M247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3"/>
  <c r="M324"/>
  <c r="M325"/>
  <c r="M326"/>
  <c r="M327"/>
  <c r="M328"/>
  <c r="M329"/>
  <c r="M330"/>
  <c r="M331"/>
  <c r="M332"/>
  <c r="M333"/>
  <c r="M334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6"/>
  <c r="M367"/>
  <c r="M368"/>
  <c r="M369"/>
  <c r="M370"/>
  <c r="M371"/>
  <c r="M372"/>
  <c r="M373"/>
  <c r="M374"/>
  <c r="M375"/>
  <c r="M376"/>
  <c r="M378"/>
  <c r="M379"/>
  <c r="M380"/>
  <c r="M381"/>
  <c r="M382"/>
  <c r="M383"/>
  <c r="M384"/>
  <c r="M385"/>
  <c r="M386"/>
  <c r="M387"/>
  <c r="M388"/>
  <c r="M389"/>
  <c r="M390"/>
  <c r="M392"/>
  <c r="M393"/>
  <c r="M394"/>
  <c r="M395"/>
  <c r="M396"/>
  <c r="M397"/>
  <c r="M398"/>
  <c r="M399"/>
  <c r="M400"/>
  <c r="M401"/>
  <c r="M402"/>
  <c r="M403"/>
  <c r="M405"/>
  <c r="M406"/>
  <c r="M407"/>
  <c r="M408"/>
  <c r="M409"/>
  <c r="M410"/>
  <c r="M411"/>
  <c r="M412"/>
  <c r="M413"/>
  <c r="M414"/>
  <c r="M415"/>
  <c r="M416"/>
  <c r="M417"/>
  <c r="M418"/>
  <c r="M419"/>
  <c r="M420"/>
  <c r="M421"/>
  <c r="M422"/>
  <c r="M423"/>
  <c r="M424"/>
  <c r="M425"/>
  <c r="M426"/>
  <c r="M427"/>
  <c r="M428"/>
  <c r="M429"/>
  <c r="M430"/>
  <c r="M431"/>
  <c r="M432"/>
  <c r="M433"/>
  <c r="M434"/>
  <c r="M435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5"/>
  <c r="M456"/>
  <c r="M457"/>
  <c r="M458"/>
  <c r="M459"/>
  <c r="M460"/>
  <c r="M461"/>
  <c r="M462"/>
  <c r="M463"/>
  <c r="M464"/>
  <c r="M465"/>
  <c r="M466"/>
  <c r="M467"/>
  <c r="M469"/>
  <c r="M470"/>
  <c r="M471"/>
  <c r="M472"/>
  <c r="M473"/>
  <c r="M474"/>
  <c r="M475"/>
  <c r="M476"/>
  <c r="M477"/>
  <c r="M478"/>
  <c r="M479"/>
  <c r="M480"/>
  <c r="M481"/>
  <c r="M482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4"/>
  <c r="M505"/>
  <c r="M506"/>
  <c r="M507"/>
  <c r="M508"/>
  <c r="M509"/>
  <c r="M510"/>
  <c r="M511"/>
  <c r="M512" s="1"/>
  <c r="M513"/>
  <c r="M514"/>
  <c r="M515"/>
  <c r="M516"/>
  <c r="M517"/>
  <c r="M518"/>
  <c r="M519"/>
  <c r="M520"/>
  <c r="M521"/>
  <c r="M522"/>
  <c r="M523"/>
  <c r="M524"/>
  <c r="M525"/>
  <c r="M526"/>
  <c r="M527"/>
  <c r="M528"/>
  <c r="M529"/>
  <c r="M530"/>
  <c r="M531"/>
  <c r="M532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5"/>
  <c r="M556"/>
  <c r="M557"/>
  <c r="M558"/>
  <c r="M559"/>
  <c r="M560"/>
  <c r="M561"/>
  <c r="M562"/>
  <c r="M563"/>
  <c r="M564"/>
  <c r="M566"/>
  <c r="M567"/>
  <c r="M568"/>
  <c r="M569"/>
  <c r="M570"/>
  <c r="M571"/>
  <c r="M572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 l="1"/>
  <c r="M503"/>
  <c r="M483"/>
  <c r="M391"/>
  <c r="M365"/>
  <c r="M335"/>
  <c r="M302"/>
  <c r="M214"/>
  <c r="M178"/>
  <c r="M145"/>
  <c r="M133"/>
  <c r="M99"/>
  <c r="M74"/>
  <c r="M573"/>
  <c r="M565"/>
  <c r="M554"/>
  <c r="M468"/>
  <c r="M282"/>
  <c r="M248"/>
  <c r="M233"/>
  <c r="M200"/>
  <c r="M159"/>
  <c r="M90"/>
  <c r="M38"/>
  <c r="M27"/>
  <c r="M436"/>
  <c r="M322"/>
  <c r="M170"/>
  <c r="M56"/>
  <c r="M533"/>
  <c r="M454"/>
  <c r="M404"/>
  <c r="M377"/>
  <c r="M115"/>
</calcChain>
</file>

<file path=xl/sharedStrings.xml><?xml version="1.0" encoding="utf-8"?>
<sst xmlns="http://schemas.openxmlformats.org/spreadsheetml/2006/main" count="9928" uniqueCount="668">
  <si>
    <t>District</t>
  </si>
  <si>
    <t>Project</t>
  </si>
  <si>
    <t>Project Type</t>
  </si>
  <si>
    <t>AWC Sanc.</t>
  </si>
  <si>
    <t>AWC Func.</t>
  </si>
  <si>
    <t>Mini AWC Sanc.</t>
  </si>
  <si>
    <t>Mini AWC Func.</t>
  </si>
  <si>
    <t>CDPO Sanc.</t>
  </si>
  <si>
    <t>CDPO In position</t>
  </si>
  <si>
    <t>ACDPO Sanc.</t>
  </si>
  <si>
    <t>ACDPO In position</t>
  </si>
  <si>
    <t>Supervisior sanc.</t>
  </si>
  <si>
    <t>Supervisior In position</t>
  </si>
  <si>
    <t>AWW Sanc</t>
  </si>
  <si>
    <t>AWW In position</t>
  </si>
  <si>
    <t>AWW Mini Sanc</t>
  </si>
  <si>
    <t>AWW Mini In position</t>
  </si>
  <si>
    <t>AWH Sanc</t>
  </si>
  <si>
    <t>AWH In position</t>
  </si>
  <si>
    <t>AHMEDNAGAR</t>
  </si>
  <si>
    <t>Rural</t>
  </si>
  <si>
    <t>AHMEDNAGAR (BHINGAR)</t>
  </si>
  <si>
    <t>AHMEDNAGAR (U)</t>
  </si>
  <si>
    <t>Urban</t>
  </si>
  <si>
    <t>AHMEDNAGAR 2</t>
  </si>
  <si>
    <t>AHMEDNAGAR CITY 2</t>
  </si>
  <si>
    <t>AKOLE</t>
  </si>
  <si>
    <t>Tribal</t>
  </si>
  <si>
    <t>GHARGAON</t>
  </si>
  <si>
    <t>JAMKHED</t>
  </si>
  <si>
    <t>KARJAT</t>
  </si>
  <si>
    <t>KOPARGAON</t>
  </si>
  <si>
    <t>NEWASA</t>
  </si>
  <si>
    <t>NEWASA (WADALA)-2</t>
  </si>
  <si>
    <t>PARNER</t>
  </si>
  <si>
    <t>PATHARDI</t>
  </si>
  <si>
    <t>RAHATA</t>
  </si>
  <si>
    <t>RAHURI</t>
  </si>
  <si>
    <t>RAJUR</t>
  </si>
  <si>
    <t>SANGAMNER</t>
  </si>
  <si>
    <t>SANGAMNER (GHARGAON)</t>
  </si>
  <si>
    <t>SHEVGAON</t>
  </si>
  <si>
    <t>SHRIGONDA</t>
  </si>
  <si>
    <t>SHRIGONDHABELWANDI-2</t>
  </si>
  <si>
    <t>SHRIRAMPUR</t>
  </si>
  <si>
    <t>AKOLA</t>
  </si>
  <si>
    <t>AKOLA (U)</t>
  </si>
  <si>
    <t>AKOLA-2(R)</t>
  </si>
  <si>
    <t>AKOLA-2(U)</t>
  </si>
  <si>
    <t>AKOT</t>
  </si>
  <si>
    <t>BALAPUR</t>
  </si>
  <si>
    <t>BARSHI TAKLI</t>
  </si>
  <si>
    <t>MURTIJAPUR</t>
  </si>
  <si>
    <t>PATUR</t>
  </si>
  <si>
    <t>TELHARA</t>
  </si>
  <si>
    <t>AMARAVATI</t>
  </si>
  <si>
    <t>ACHALPUR</t>
  </si>
  <si>
    <t>ACHALPUR, DARYAPUR, ANGANGAON, WARUD, MORSHI</t>
  </si>
  <si>
    <t>AMARAVAI-1</t>
  </si>
  <si>
    <t>AMARAVATI (U)</t>
  </si>
  <si>
    <t>ANJANGAON</t>
  </si>
  <si>
    <t>BHATKULI</t>
  </si>
  <si>
    <t>CHANDUR (BAR.)</t>
  </si>
  <si>
    <t>CHANDUR (RLY.)</t>
  </si>
  <si>
    <t>CHIKHALDARA</t>
  </si>
  <si>
    <t>DARYAPUR</t>
  </si>
  <si>
    <t>DHAMANGAON (RLY.)</t>
  </si>
  <si>
    <t>DHARNI</t>
  </si>
  <si>
    <t>MORSI</t>
  </si>
  <si>
    <t>NANDGAON(KH)</t>
  </si>
  <si>
    <t>TEOSA</t>
  </si>
  <si>
    <t>WARUD</t>
  </si>
  <si>
    <t>AURANGABAD</t>
  </si>
  <si>
    <t>AURANGABAD (U)</t>
  </si>
  <si>
    <t>AURANGABAD CITY 2</t>
  </si>
  <si>
    <t>AURANGABAD-2</t>
  </si>
  <si>
    <t>AURANGABAD-3</t>
  </si>
  <si>
    <t>FULAMBARI</t>
  </si>
  <si>
    <t>GANGAPUR</t>
  </si>
  <si>
    <t>GANGAPUR-2</t>
  </si>
  <si>
    <t>KANNAD</t>
  </si>
  <si>
    <t>KANNAD-2</t>
  </si>
  <si>
    <t>KHULTABAD</t>
  </si>
  <si>
    <t>PAITHAN</t>
  </si>
  <si>
    <t>PAITHAN-2</t>
  </si>
  <si>
    <t>SILLOD</t>
  </si>
  <si>
    <t>SILLOD-2</t>
  </si>
  <si>
    <t>SOEGAON</t>
  </si>
  <si>
    <t>VAIJAPUR</t>
  </si>
  <si>
    <t>BEED</t>
  </si>
  <si>
    <t>AMBEJOGAI</t>
  </si>
  <si>
    <t>AMEJOGAI, PARALI, OSMANABAD</t>
  </si>
  <si>
    <t>ASHTI</t>
  </si>
  <si>
    <t>BEED (U)</t>
  </si>
  <si>
    <t>BEED-2RURAL</t>
  </si>
  <si>
    <t>DHARUR</t>
  </si>
  <si>
    <t>GEORAI</t>
  </si>
  <si>
    <t>GEORAI-2</t>
  </si>
  <si>
    <t>KEJ</t>
  </si>
  <si>
    <t>MAJALGAON</t>
  </si>
  <si>
    <t>PARALI</t>
  </si>
  <si>
    <t>PATODA</t>
  </si>
  <si>
    <t>SHIRUR (KASAR)</t>
  </si>
  <si>
    <t>WADWANI</t>
  </si>
  <si>
    <t>BHANDARA</t>
  </si>
  <si>
    <t>BHANDARA, PAUNI, GONDIA</t>
  </si>
  <si>
    <t>LAKHANDUR</t>
  </si>
  <si>
    <t>LAKHANI</t>
  </si>
  <si>
    <t>MOHADI</t>
  </si>
  <si>
    <t>PAUNI</t>
  </si>
  <si>
    <t>SAKOLI</t>
  </si>
  <si>
    <t>TUMSAR</t>
  </si>
  <si>
    <t>BULDHANA</t>
  </si>
  <si>
    <t>BULDHANA, MALKAPUR, SHEGAON, KHAMGAON</t>
  </si>
  <si>
    <t>CHIKHALI</t>
  </si>
  <si>
    <t>DEOLGAON-RAJA</t>
  </si>
  <si>
    <t>JALGAON (JAMOD)</t>
  </si>
  <si>
    <t>KHAMGAON</t>
  </si>
  <si>
    <t>LONAR</t>
  </si>
  <si>
    <t>MALKAPUR</t>
  </si>
  <si>
    <t>MEHEKAR</t>
  </si>
  <si>
    <t>MEHKAR-2</t>
  </si>
  <si>
    <t>MOTALA</t>
  </si>
  <si>
    <t>NANDURA</t>
  </si>
  <si>
    <t>SANGRAMPUR</t>
  </si>
  <si>
    <t>SHEGAON</t>
  </si>
  <si>
    <t>SINDHKHED</t>
  </si>
  <si>
    <t>CHANDRAPUR</t>
  </si>
  <si>
    <t>BALLARPUR</t>
  </si>
  <si>
    <t>BALLARPUR (U)</t>
  </si>
  <si>
    <t>BHADRAVATI</t>
  </si>
  <si>
    <t>BRAMHAPURI</t>
  </si>
  <si>
    <t>CHANDRAPUR (U)</t>
  </si>
  <si>
    <t>CHIMUR</t>
  </si>
  <si>
    <t>GONDPIPRI</t>
  </si>
  <si>
    <t>JIVATI</t>
  </si>
  <si>
    <t>KORPANA</t>
  </si>
  <si>
    <t>MUL</t>
  </si>
  <si>
    <t>NAGBHIR</t>
  </si>
  <si>
    <t>POMBHURNA</t>
  </si>
  <si>
    <t>RAJURA</t>
  </si>
  <si>
    <t>SAWALI</t>
  </si>
  <si>
    <t>SINDEWAHI</t>
  </si>
  <si>
    <t>WARORA</t>
  </si>
  <si>
    <t>DHULE</t>
  </si>
  <si>
    <t>DAHIWEL</t>
  </si>
  <si>
    <t>DHULE (U)</t>
  </si>
  <si>
    <t>DHULE 2</t>
  </si>
  <si>
    <t>DHULE-3</t>
  </si>
  <si>
    <t>SAKRI</t>
  </si>
  <si>
    <t>SAKRI( PIMPALNER)</t>
  </si>
  <si>
    <t>SHIRPUR</t>
  </si>
  <si>
    <t>SHIRPUR-2</t>
  </si>
  <si>
    <t>SINDKHEDA</t>
  </si>
  <si>
    <t>SINDKHEDA-2</t>
  </si>
  <si>
    <t>GADCHIROLI</t>
  </si>
  <si>
    <t>AHERI</t>
  </si>
  <si>
    <t>ARMORI</t>
  </si>
  <si>
    <t>BHAMRAGAD</t>
  </si>
  <si>
    <t>CHAMORSHI</t>
  </si>
  <si>
    <t>DESAIGANJ (WADSA)</t>
  </si>
  <si>
    <t>DHANORA</t>
  </si>
  <si>
    <t>ETAPALLI</t>
  </si>
  <si>
    <t>KORACHI</t>
  </si>
  <si>
    <t>KURKHEDA</t>
  </si>
  <si>
    <t>MULCHERA</t>
  </si>
  <si>
    <t>SIRONCHA</t>
  </si>
  <si>
    <t>GONDIA</t>
  </si>
  <si>
    <t>AMGAON</t>
  </si>
  <si>
    <t>ARJUNI MOR.</t>
  </si>
  <si>
    <t>DEORI</t>
  </si>
  <si>
    <t>GONDIA-2</t>
  </si>
  <si>
    <t>GOREGAON</t>
  </si>
  <si>
    <t>SADAK ARJUNI</t>
  </si>
  <si>
    <t>SALEKASA</t>
  </si>
  <si>
    <t>TIRODA</t>
  </si>
  <si>
    <t>HINGOLI</t>
  </si>
  <si>
    <t>AUNDHA NAGNATH</t>
  </si>
  <si>
    <t>BASMATH</t>
  </si>
  <si>
    <t>HINGOLI(BALAPUR(AKHA</t>
  </si>
  <si>
    <t>KALAMNURI</t>
  </si>
  <si>
    <t>SENGAON</t>
  </si>
  <si>
    <t>JALGAON</t>
  </si>
  <si>
    <t>AMALNER</t>
  </si>
  <si>
    <t>BHADGAON</t>
  </si>
  <si>
    <t>BHUSAWAL</t>
  </si>
  <si>
    <t>BODWADA</t>
  </si>
  <si>
    <t>CHALISGAON</t>
  </si>
  <si>
    <t>CHALISGAON-2</t>
  </si>
  <si>
    <t>CHOPADA-2</t>
  </si>
  <si>
    <t>CHOPDA</t>
  </si>
  <si>
    <t>DHARANGAON</t>
  </si>
  <si>
    <t>EDALABAD</t>
  </si>
  <si>
    <t>ERANDOL</t>
  </si>
  <si>
    <t>JALGAON, BHUSAWAL, CHALISGAON, AMALNER</t>
  </si>
  <si>
    <t>JAMNER</t>
  </si>
  <si>
    <t>JAMNER-2</t>
  </si>
  <si>
    <t>PACHORA</t>
  </si>
  <si>
    <t>PAROLA</t>
  </si>
  <si>
    <t>RAVER</t>
  </si>
  <si>
    <t>RAVER-2</t>
  </si>
  <si>
    <t>YAWAL</t>
  </si>
  <si>
    <t>JALNA</t>
  </si>
  <si>
    <t>AMBAD</t>
  </si>
  <si>
    <t>AMBAD-2</t>
  </si>
  <si>
    <t>BADNAPUR</t>
  </si>
  <si>
    <t>BHOKARDAN</t>
  </si>
  <si>
    <t>BHOKARDAN-2</t>
  </si>
  <si>
    <t>GHANSANGAVI-2</t>
  </si>
  <si>
    <t>GHANSANGVI</t>
  </si>
  <si>
    <t>JAFRABAD</t>
  </si>
  <si>
    <t>JALNA-2</t>
  </si>
  <si>
    <t>MANTHA</t>
  </si>
  <si>
    <t>PARTUR</t>
  </si>
  <si>
    <t>KOLHAPUR</t>
  </si>
  <si>
    <t>AJARA</t>
  </si>
  <si>
    <t>BHUDARGAD</t>
  </si>
  <si>
    <t>CHANDGAD</t>
  </si>
  <si>
    <t>GADHINGLAJ</t>
  </si>
  <si>
    <t>GAGANBAVADA</t>
  </si>
  <si>
    <t>HATKALANGLE</t>
  </si>
  <si>
    <t>HATKANANGALE -2</t>
  </si>
  <si>
    <t>KAGAL</t>
  </si>
  <si>
    <t>KARVEER</t>
  </si>
  <si>
    <t>KARVEER-2</t>
  </si>
  <si>
    <t>KOLHAPUR (U)</t>
  </si>
  <si>
    <t>KOLHAPUR, ICHALKARANJI</t>
  </si>
  <si>
    <t>PANHALA</t>
  </si>
  <si>
    <t>RADHANAGARI</t>
  </si>
  <si>
    <t>SHAHUWADI</t>
  </si>
  <si>
    <t>SHIROL</t>
  </si>
  <si>
    <t>SHIROL-2</t>
  </si>
  <si>
    <t>LATUR</t>
  </si>
  <si>
    <t>AHEMADPUR</t>
  </si>
  <si>
    <t>AUSA</t>
  </si>
  <si>
    <t>AUSA (KILLARI)-2</t>
  </si>
  <si>
    <t>CHAKUR</t>
  </si>
  <si>
    <t>DEONI</t>
  </si>
  <si>
    <t>JALKOT</t>
  </si>
  <si>
    <t>LATUR (MURUD)-2</t>
  </si>
  <si>
    <t>LATUR, UDGIR</t>
  </si>
  <si>
    <t>NILANGA</t>
  </si>
  <si>
    <t>NILANGA-2</t>
  </si>
  <si>
    <t>RENAPUR</t>
  </si>
  <si>
    <t>SHIRUR-ANANTPAL</t>
  </si>
  <si>
    <t>UDGIR</t>
  </si>
  <si>
    <t>MUMBAI</t>
  </si>
  <si>
    <t>ANDHERI (U)</t>
  </si>
  <si>
    <t>ANDHERI-2</t>
  </si>
  <si>
    <t>ANDHERI-3</t>
  </si>
  <si>
    <t>BAHNDUP(EAST)</t>
  </si>
  <si>
    <t>BAHNDUP(WEST)</t>
  </si>
  <si>
    <t>BANDRA (WEST)</t>
  </si>
  <si>
    <t>BORIVALI-1</t>
  </si>
  <si>
    <t>BORIVALI-2</t>
  </si>
  <si>
    <t>CHEMBUR</t>
  </si>
  <si>
    <t>COLABA</t>
  </si>
  <si>
    <t>DHARAVI (U)</t>
  </si>
  <si>
    <t>GHATKOPAR (U)</t>
  </si>
  <si>
    <t>GHATKOPAR-2</t>
  </si>
  <si>
    <t>GOREGAON (EAST)</t>
  </si>
  <si>
    <t>GOREGAON (WEST)</t>
  </si>
  <si>
    <t>GOWANDI (U)</t>
  </si>
  <si>
    <t>JOGESHWARI (U)</t>
  </si>
  <si>
    <t>KHAR (WEST), SANTAKRUZ (EAST)</t>
  </si>
  <si>
    <t>KHAR SANTAKRUZ</t>
  </si>
  <si>
    <t>KURLA (U)</t>
  </si>
  <si>
    <t>MAHIM</t>
  </si>
  <si>
    <t>MALWANI</t>
  </si>
  <si>
    <t>MANKHURD (U)</t>
  </si>
  <si>
    <t>MULUND (EAST)</t>
  </si>
  <si>
    <t>MULUND (WEST)</t>
  </si>
  <si>
    <t>PRABHADEVI</t>
  </si>
  <si>
    <t>RED LIGHT AREA</t>
  </si>
  <si>
    <t>SHIVAJINAGAR</t>
  </si>
  <si>
    <t>TROMBE</t>
  </si>
  <si>
    <t>TUNGAMOHALI</t>
  </si>
  <si>
    <t>VIKROLI (KANJURMARG)</t>
  </si>
  <si>
    <t>WADALA+SHIVADI</t>
  </si>
  <si>
    <t>WORLI (U)</t>
  </si>
  <si>
    <t>NAGPUR</t>
  </si>
  <si>
    <t>BHIWAPUR</t>
  </si>
  <si>
    <t>HINGANA</t>
  </si>
  <si>
    <t>KALMESHWAR</t>
  </si>
  <si>
    <t>KAMPTEE</t>
  </si>
  <si>
    <t>KATOL</t>
  </si>
  <si>
    <t>KUHI</t>
  </si>
  <si>
    <t>MOUDA</t>
  </si>
  <si>
    <t>NAGPUR CITY NO.1</t>
  </si>
  <si>
    <t>NAGPUR CITY NO.2</t>
  </si>
  <si>
    <t>NAGPUR CITY NO.3</t>
  </si>
  <si>
    <t>NAGPUR, KAMTHI, WADI</t>
  </si>
  <si>
    <t>NAGPUR1 (U)</t>
  </si>
  <si>
    <t>NAGPUR2 (U)</t>
  </si>
  <si>
    <t>NARKHED</t>
  </si>
  <si>
    <t>PARASHIVANI</t>
  </si>
  <si>
    <t>RAMTEK</t>
  </si>
  <si>
    <t>SAVNER</t>
  </si>
  <si>
    <t>UMRED</t>
  </si>
  <si>
    <t>NANDED</t>
  </si>
  <si>
    <t>ARDHAPUR</t>
  </si>
  <si>
    <t>BHOKAR</t>
  </si>
  <si>
    <t>BILOLI</t>
  </si>
  <si>
    <t>DEGLUR</t>
  </si>
  <si>
    <t>DHARMABAD</t>
  </si>
  <si>
    <t>HADGAON</t>
  </si>
  <si>
    <t>HIMAYATNAGAR</t>
  </si>
  <si>
    <t>KANDHAR</t>
  </si>
  <si>
    <t>KINWAT</t>
  </si>
  <si>
    <t>LOHA</t>
  </si>
  <si>
    <t>MAHUR</t>
  </si>
  <si>
    <t>MUDKHED</t>
  </si>
  <si>
    <t>MUKHED</t>
  </si>
  <si>
    <t>NAIGAON (KHIRGAON)</t>
  </si>
  <si>
    <t>NANDED (U)</t>
  </si>
  <si>
    <t>NANDED CITY 2</t>
  </si>
  <si>
    <t>NANDED-3</t>
  </si>
  <si>
    <t>UMRI</t>
  </si>
  <si>
    <t>NANDURBAR</t>
  </si>
  <si>
    <t>AKKALKUWA</t>
  </si>
  <si>
    <t>AKKALKUWA ( MOLAGI )</t>
  </si>
  <si>
    <t>AKKALKUWA -2</t>
  </si>
  <si>
    <t>DHADGAON</t>
  </si>
  <si>
    <t>DHADGAON (KHUNTAMOHI</t>
  </si>
  <si>
    <t>DHADGAON-2</t>
  </si>
  <si>
    <t>NANDURBAR (RANALA)-2</t>
  </si>
  <si>
    <t>NAWAPUR</t>
  </si>
  <si>
    <t>SAHADA (MAHASWAD)-2</t>
  </si>
  <si>
    <t>SHAHADA</t>
  </si>
  <si>
    <t>TALODA</t>
  </si>
  <si>
    <t>NASHIK</t>
  </si>
  <si>
    <t>BAGLAN</t>
  </si>
  <si>
    <t>BAGLAN-2</t>
  </si>
  <si>
    <t>CHANDWAD</t>
  </si>
  <si>
    <t>CHANDWADE-2</t>
  </si>
  <si>
    <t>DEOLA</t>
  </si>
  <si>
    <t>DINDORI</t>
  </si>
  <si>
    <t>DINDORI (UMRALE )-2</t>
  </si>
  <si>
    <t>HARSUL</t>
  </si>
  <si>
    <t>IGATPURI</t>
  </si>
  <si>
    <t>KALWAN</t>
  </si>
  <si>
    <t>KALWAN-2</t>
  </si>
  <si>
    <t>MALEGAON (U)</t>
  </si>
  <si>
    <t>MALEGAON(N)</t>
  </si>
  <si>
    <t>MANMAD</t>
  </si>
  <si>
    <t>NANDGAON</t>
  </si>
  <si>
    <t>NASIK</t>
  </si>
  <si>
    <t>NASIK (U)</t>
  </si>
  <si>
    <t>NASIK CITY 2</t>
  </si>
  <si>
    <t>NIFAD</t>
  </si>
  <si>
    <t>NIPHAD(PIMPALGAON)-2</t>
  </si>
  <si>
    <t>PEINT</t>
  </si>
  <si>
    <t>SATANA</t>
  </si>
  <si>
    <t>SINNAR</t>
  </si>
  <si>
    <t>SINNAR-2</t>
  </si>
  <si>
    <t>SURGANA</t>
  </si>
  <si>
    <t>SURGANA (BARHE)-2</t>
  </si>
  <si>
    <t>TRIMBKESHWAR</t>
  </si>
  <si>
    <t>YEVLA</t>
  </si>
  <si>
    <t>YEVLA-2</t>
  </si>
  <si>
    <t>OSMANABAD</t>
  </si>
  <si>
    <t>ALUR (MURUM)</t>
  </si>
  <si>
    <t>BHOOM</t>
  </si>
  <si>
    <t>KALAMB(O)</t>
  </si>
  <si>
    <t>LOHARA</t>
  </si>
  <si>
    <t>OSMANABAD(TER)-2</t>
  </si>
  <si>
    <t>PARANDA</t>
  </si>
  <si>
    <t>TULJAPUR</t>
  </si>
  <si>
    <t>UMARGA</t>
  </si>
  <si>
    <t>WASHI</t>
  </si>
  <si>
    <t>PALGHAR</t>
  </si>
  <si>
    <t>DAHANU</t>
  </si>
  <si>
    <t>DAHANU (KASA)</t>
  </si>
  <si>
    <t>JAWAHAR-2</t>
  </si>
  <si>
    <t>JAWHAR-1</t>
  </si>
  <si>
    <t>MOKHADA</t>
  </si>
  <si>
    <t>PALGHAR (MANOR)</t>
  </si>
  <si>
    <t>TALASARI</t>
  </si>
  <si>
    <t>VASAI</t>
  </si>
  <si>
    <t>VASAI-2</t>
  </si>
  <si>
    <t>VIKRAMGAD</t>
  </si>
  <si>
    <t>WADA</t>
  </si>
  <si>
    <t>WADA-2</t>
  </si>
  <si>
    <t>PARBHANI</t>
  </si>
  <si>
    <t>GANGAKHED</t>
  </si>
  <si>
    <t>JINTUR</t>
  </si>
  <si>
    <t>JINTUR-2</t>
  </si>
  <si>
    <t>MANVAT</t>
  </si>
  <si>
    <t>PALAM</t>
  </si>
  <si>
    <t>PARBHANI, HINGOLI, PURNA</t>
  </si>
  <si>
    <t>PARBHANI-2</t>
  </si>
  <si>
    <t>PATHRI</t>
  </si>
  <si>
    <t>PURNA</t>
  </si>
  <si>
    <t>SELU</t>
  </si>
  <si>
    <t>SONPETH</t>
  </si>
  <si>
    <t>PUNE</t>
  </si>
  <si>
    <t>AMBEGAON</t>
  </si>
  <si>
    <t>BARAMATI</t>
  </si>
  <si>
    <t>BARAMATI-2</t>
  </si>
  <si>
    <t>BHOR</t>
  </si>
  <si>
    <t>DAPODI+BOPODI</t>
  </si>
  <si>
    <t>DAUND</t>
  </si>
  <si>
    <t>DOUND-2</t>
  </si>
  <si>
    <t>GHORPADI+KONDAVA</t>
  </si>
  <si>
    <t>HADAPSAR</t>
  </si>
  <si>
    <t>HAVELI</t>
  </si>
  <si>
    <t>INDAPUR</t>
  </si>
  <si>
    <t>INDAPUR-2</t>
  </si>
  <si>
    <t>JUNNAR</t>
  </si>
  <si>
    <t>KHED</t>
  </si>
  <si>
    <t>KHED-2</t>
  </si>
  <si>
    <t>KOTHRUD</t>
  </si>
  <si>
    <t>MANCHAR</t>
  </si>
  <si>
    <t>MULSHI</t>
  </si>
  <si>
    <t>NARAYANGAON</t>
  </si>
  <si>
    <t>PIMPARI-2</t>
  </si>
  <si>
    <t>PIMPRI (U)</t>
  </si>
  <si>
    <t>PUNE 1(U)</t>
  </si>
  <si>
    <t>PUNE CENTRE</t>
  </si>
  <si>
    <t>PUNE2 (U)</t>
  </si>
  <si>
    <t>PURANDAR</t>
  </si>
  <si>
    <t>SHIRUR</t>
  </si>
  <si>
    <t>SHIRUR-2</t>
  </si>
  <si>
    <t>SHIVAJI NAGAR</t>
  </si>
  <si>
    <t>URALI KANCHAN</t>
  </si>
  <si>
    <t>WADGAON MAWAL</t>
  </si>
  <si>
    <t>WELHE</t>
  </si>
  <si>
    <t>RAIGAD</t>
  </si>
  <si>
    <t>ALIBAG</t>
  </si>
  <si>
    <t>KARJAT(R)</t>
  </si>
  <si>
    <t>KARJAT-2</t>
  </si>
  <si>
    <t>KHALAPUR</t>
  </si>
  <si>
    <t>MAHAD</t>
  </si>
  <si>
    <t>MANGAON</t>
  </si>
  <si>
    <t>MHASLA</t>
  </si>
  <si>
    <t>MURUD</t>
  </si>
  <si>
    <t>PANVEL</t>
  </si>
  <si>
    <t>PANVEL-2</t>
  </si>
  <si>
    <t>PEN</t>
  </si>
  <si>
    <t>POLADPUR</t>
  </si>
  <si>
    <t>ROHA</t>
  </si>
  <si>
    <t>SHRIVARDHAN</t>
  </si>
  <si>
    <t>SUDHAGAD-PALI</t>
  </si>
  <si>
    <t>TALA</t>
  </si>
  <si>
    <t>URAN</t>
  </si>
  <si>
    <t>RATNAGIRI</t>
  </si>
  <si>
    <t>CHIPLUN</t>
  </si>
  <si>
    <t>CHIPLUN-2</t>
  </si>
  <si>
    <t>DABHOL</t>
  </si>
  <si>
    <t>DAPOLI</t>
  </si>
  <si>
    <t>GUHAGHAR</t>
  </si>
  <si>
    <t>KHED(R)</t>
  </si>
  <si>
    <t>LANJA</t>
  </si>
  <si>
    <t>MANDANGAD</t>
  </si>
  <si>
    <t>RAJAPUR</t>
  </si>
  <si>
    <t>RATNAGIRI+RAIGAD+SIN</t>
  </si>
  <si>
    <t>RATNAGIRI-2</t>
  </si>
  <si>
    <t>SANGAMESHWAR</t>
  </si>
  <si>
    <t>SANGLI</t>
  </si>
  <si>
    <t>ATPADI</t>
  </si>
  <si>
    <t>JAT</t>
  </si>
  <si>
    <t>KAWATHE MAHANKA</t>
  </si>
  <si>
    <t>KHANAPUR</t>
  </si>
  <si>
    <t>MIRAJ</t>
  </si>
  <si>
    <t>PALUS</t>
  </si>
  <si>
    <t>SANGLI (U)</t>
  </si>
  <si>
    <t>SHIRALA</t>
  </si>
  <si>
    <t>TASGAON</t>
  </si>
  <si>
    <t>UMADI</t>
  </si>
  <si>
    <t>VITA</t>
  </si>
  <si>
    <t>WALVA</t>
  </si>
  <si>
    <t>WALVA-2</t>
  </si>
  <si>
    <t>SATARA</t>
  </si>
  <si>
    <t>JAVALI</t>
  </si>
  <si>
    <t>KARAD</t>
  </si>
  <si>
    <t>KARAD-1 (WADUJ)</t>
  </si>
  <si>
    <t>KARAD-2 (Khatav 2)</t>
  </si>
  <si>
    <t>KHANDALA</t>
  </si>
  <si>
    <t>KHATAV</t>
  </si>
  <si>
    <t>KOREGAON</t>
  </si>
  <si>
    <t>KOREGAON-2</t>
  </si>
  <si>
    <t>MAHABALESHWAR</t>
  </si>
  <si>
    <t>MAN(DAHIWADI)</t>
  </si>
  <si>
    <t>MAN-(DAHIWADIMAHASWA</t>
  </si>
  <si>
    <t>PATAN</t>
  </si>
  <si>
    <t>PATAN-2</t>
  </si>
  <si>
    <t>PHALTAN</t>
  </si>
  <si>
    <t>PHALTAN-2</t>
  </si>
  <si>
    <t>SATARA-2</t>
  </si>
  <si>
    <t>WAI</t>
  </si>
  <si>
    <t>SINDHUDURG</t>
  </si>
  <si>
    <t>DEVGAD</t>
  </si>
  <si>
    <t>KANKAVALI</t>
  </si>
  <si>
    <t>KUDAL</t>
  </si>
  <si>
    <t>MALVAN</t>
  </si>
  <si>
    <t>SAWANTWADI</t>
  </si>
  <si>
    <t>SAWANTWADI(DODAMARG)</t>
  </si>
  <si>
    <t>VAIBHAVWADI</t>
  </si>
  <si>
    <t>VENGURLA</t>
  </si>
  <si>
    <t>SOLAPUR</t>
  </si>
  <si>
    <t>AKKALKOT</t>
  </si>
  <si>
    <t>AKLUJ</t>
  </si>
  <si>
    <t>BARSHI</t>
  </si>
  <si>
    <t>BARSHI(WAIRAG)-2</t>
  </si>
  <si>
    <t>KARMALA</t>
  </si>
  <si>
    <t>KURDUWADI(TEMBHURNI)</t>
  </si>
  <si>
    <t>MADHA</t>
  </si>
  <si>
    <t>MALSHIRAS</t>
  </si>
  <si>
    <t>MANGALWEDHA</t>
  </si>
  <si>
    <t>MOHOL</t>
  </si>
  <si>
    <t>NORTH SOLAPUR</t>
  </si>
  <si>
    <t>PANDHARPUR</t>
  </si>
  <si>
    <t>PANDHARPUR(U)</t>
  </si>
  <si>
    <t>PANDHARPUR-2</t>
  </si>
  <si>
    <t>SANGOLA</t>
  </si>
  <si>
    <t>SANGOLA (KOLA)-2</t>
  </si>
  <si>
    <t>SOLAPUR (U)</t>
  </si>
  <si>
    <t>SOLAPUR, PANDHARPUR, BARSHI</t>
  </si>
  <si>
    <t>SOLAPUR-3 (AKKALKOT)</t>
  </si>
  <si>
    <t>SOUTH SOLAPUR</t>
  </si>
  <si>
    <t>THANE</t>
  </si>
  <si>
    <t>AMBARNATH</t>
  </si>
  <si>
    <t>BHIVANDI</t>
  </si>
  <si>
    <t>BHIVANDI(U)</t>
  </si>
  <si>
    <t>BHIVANDI+NIJAMPUR</t>
  </si>
  <si>
    <t>BHIVANDI-2</t>
  </si>
  <si>
    <t>KALYAN Rural</t>
  </si>
  <si>
    <t>KALYAN URBAN</t>
  </si>
  <si>
    <t>MEERA BHAYANDAR</t>
  </si>
  <si>
    <t>MURBAD</t>
  </si>
  <si>
    <t>MURBAD-2</t>
  </si>
  <si>
    <t>SHAHAPUR</t>
  </si>
  <si>
    <t>SHAHAPUR (DOLKHAMB)</t>
  </si>
  <si>
    <t>THANE (U)</t>
  </si>
  <si>
    <t>THANE-2</t>
  </si>
  <si>
    <t>THANE-3</t>
  </si>
  <si>
    <t>TURBHE+PANVEL+NAVI MUMBAI</t>
  </si>
  <si>
    <t>ULHASNAGAR</t>
  </si>
  <si>
    <t>ULHASNAGAR (U)</t>
  </si>
  <si>
    <t>ULHASNAGAR BADLAPUR</t>
  </si>
  <si>
    <t>WARDHA</t>
  </si>
  <si>
    <t>ARVI</t>
  </si>
  <si>
    <t>ASHTI(W)</t>
  </si>
  <si>
    <t>DEOLI</t>
  </si>
  <si>
    <t>HINGANGHAT</t>
  </si>
  <si>
    <t>HINGANGHAT, ARVI, WARDHA, PULGAON</t>
  </si>
  <si>
    <t>KARANJA</t>
  </si>
  <si>
    <t>SAMUDRAPUR</t>
  </si>
  <si>
    <t>WARDHA-2</t>
  </si>
  <si>
    <t>WASHIM</t>
  </si>
  <si>
    <t>KARANGA (LAD)</t>
  </si>
  <si>
    <t>MALEGAON</t>
  </si>
  <si>
    <t>MANGRULPIR</t>
  </si>
  <si>
    <t>MANORA</t>
  </si>
  <si>
    <t>RISOD</t>
  </si>
  <si>
    <t>YAVATMAL</t>
  </si>
  <si>
    <t>ARNI</t>
  </si>
  <si>
    <t>BABHULGAON</t>
  </si>
  <si>
    <t>DARWHA</t>
  </si>
  <si>
    <t>DIGRAS</t>
  </si>
  <si>
    <t>GHATANJI</t>
  </si>
  <si>
    <t>KALAMB</t>
  </si>
  <si>
    <t>MAHAGAON</t>
  </si>
  <si>
    <t>MAREGAON</t>
  </si>
  <si>
    <t>NER</t>
  </si>
  <si>
    <t>PANDARKAWDA</t>
  </si>
  <si>
    <t>PUSAD</t>
  </si>
  <si>
    <t>RALEGAON</t>
  </si>
  <si>
    <t>UMRKHED</t>
  </si>
  <si>
    <t>WANI</t>
  </si>
  <si>
    <t>ZARI</t>
  </si>
  <si>
    <t>Type of Project</t>
  </si>
  <si>
    <t>SNP Coverage</t>
  </si>
  <si>
    <t>PSE Coverage (36-71 month attended for 16 or more days)</t>
  </si>
  <si>
    <t>Normal Grade</t>
  </si>
  <si>
    <t>Moderately underweight</t>
  </si>
  <si>
    <t>Severely underweight</t>
  </si>
  <si>
    <t>Boys</t>
  </si>
  <si>
    <t>Girls</t>
  </si>
  <si>
    <t>Sr. No.</t>
  </si>
  <si>
    <t xml:space="preserve">                                                                                    MAHARASHTRA STATE </t>
  </si>
  <si>
    <t>Format-I</t>
  </si>
  <si>
    <t xml:space="preserve">MAHARASHTRA STATE </t>
  </si>
  <si>
    <t>FORMAT - II</t>
  </si>
  <si>
    <t xml:space="preserve"> </t>
  </si>
  <si>
    <t>Nutritional Status ( 0-5 Years Children )</t>
  </si>
  <si>
    <t>Sl. No.</t>
  </si>
  <si>
    <t>Live Births</t>
  </si>
  <si>
    <t>Infant Deaths ( 0- 1 Yrs )</t>
  </si>
  <si>
    <t>Child  Deaths ( 1-5  Yrs )</t>
  </si>
  <si>
    <t xml:space="preserve">6-35 Months </t>
  </si>
  <si>
    <t xml:space="preserve">36-71 Months </t>
  </si>
  <si>
    <t xml:space="preserve">Pregnant women </t>
  </si>
  <si>
    <t xml:space="preserve">Lactating mother </t>
  </si>
  <si>
    <t>Total Children Weighed</t>
  </si>
  <si>
    <t> MONTHLY PROGRESS REPORT FOR THE MONTH OF DECEMBER 2017</t>
  </si>
  <si>
    <t>MONTHLY PROGRESS REPORT FOR THE MONTH OF  DECEMBER  2017</t>
  </si>
  <si>
    <t>AHMEDNAGAR Total</t>
  </si>
  <si>
    <t>AMARAVATI Total</t>
  </si>
  <si>
    <t>CHANDRAPUR Total</t>
  </si>
  <si>
    <t>DHULE Total</t>
  </si>
  <si>
    <t>GADCHIROLI Total</t>
  </si>
  <si>
    <t>GONDIA Total</t>
  </si>
  <si>
    <t>JALGAON Total</t>
  </si>
  <si>
    <t>NAGPUR Total</t>
  </si>
  <si>
    <t>NANDED Total</t>
  </si>
  <si>
    <t>NANDURBAR Total</t>
  </si>
  <si>
    <t>NASHIK Total</t>
  </si>
  <si>
    <t>PALGHAR Total</t>
  </si>
  <si>
    <t>PUNE Total</t>
  </si>
  <si>
    <t>RAIGAD Total</t>
  </si>
  <si>
    <t>THANE Total</t>
  </si>
  <si>
    <t>YAVATMAL Total</t>
  </si>
  <si>
    <t>Grand Total</t>
  </si>
  <si>
    <t>AKOLA Total</t>
  </si>
  <si>
    <t>AURANGABAD Total</t>
  </si>
  <si>
    <t>BEED Total</t>
  </si>
  <si>
    <t>BHANDARA Total</t>
  </si>
  <si>
    <t>BULDHANA Total</t>
  </si>
  <si>
    <t>HINGOLI Total</t>
  </si>
  <si>
    <t>JALNA Total</t>
  </si>
  <si>
    <t>KOLHAPUR Total</t>
  </si>
  <si>
    <t>LATUR Total</t>
  </si>
  <si>
    <t>OSMANABAD Total</t>
  </si>
  <si>
    <t>PARBHANI Total</t>
  </si>
  <si>
    <t>RATNAGIRI Total</t>
  </si>
  <si>
    <t>SANGLI Total</t>
  </si>
  <si>
    <t>SATARA Total</t>
  </si>
  <si>
    <t>SINDHUDURG Total</t>
  </si>
  <si>
    <t>SOLAPUR Total</t>
  </si>
  <si>
    <t>WARDHA Total</t>
  </si>
  <si>
    <t>WASHIM Total</t>
  </si>
  <si>
    <t>MUMBAI Total</t>
  </si>
  <si>
    <t>ABSTRACT-1</t>
  </si>
  <si>
    <t>Particulars</t>
  </si>
  <si>
    <t>R+T</t>
  </si>
  <si>
    <t>All</t>
  </si>
  <si>
    <t>No. of Projects Sanctioned</t>
  </si>
  <si>
    <t>No. of Projects in Operation</t>
  </si>
  <si>
    <t>Mini AWW Sanc</t>
  </si>
  <si>
    <t>Mini AWW  In position</t>
  </si>
  <si>
    <t xml:space="preserve"> Abstract-2</t>
  </si>
  <si>
    <t>Sl.No.</t>
  </si>
  <si>
    <t>INDICATORS</t>
  </si>
  <si>
    <t xml:space="preserve">All </t>
  </si>
  <si>
    <t>No. of Projects In Operation</t>
  </si>
  <si>
    <t>Reported live Birth</t>
  </si>
  <si>
    <t>No. of Deaths        (0-1yrs)</t>
  </si>
  <si>
    <t>No of Deaths  (1-5 Yrs)</t>
  </si>
  <si>
    <t>No. of SNP Beneficiaries (Enrolled &amp; Receipiants)</t>
  </si>
  <si>
    <t>Receipiant 6 mon. Months to 3 Years.</t>
  </si>
  <si>
    <t>Receipiant 3 to 6 Years.</t>
  </si>
  <si>
    <t>Pregnant Women</t>
  </si>
  <si>
    <t xml:space="preserve">Nursing Mother </t>
  </si>
  <si>
    <t>PSE Beneficiaries</t>
  </si>
  <si>
    <t>Girls actually attended         16 days or more</t>
  </si>
  <si>
    <t>Boys actually attended           16 days or more</t>
  </si>
  <si>
    <t>Classification of Nutritional Status ( 0-5 Yrs )</t>
  </si>
  <si>
    <t xml:space="preserve">Total Weighed </t>
  </si>
  <si>
    <t>Normal</t>
  </si>
  <si>
    <t>Moderately</t>
  </si>
  <si>
    <t xml:space="preserve">Severely </t>
  </si>
  <si>
    <t>Classification of Nutritional Status %</t>
  </si>
  <si>
    <t>Normal %</t>
  </si>
  <si>
    <t>Moderately %</t>
  </si>
  <si>
    <t>Severely  %</t>
  </si>
  <si>
    <t xml:space="preserve"> MONTHLY   PROGRESS   REPORT  December -2017</t>
  </si>
  <si>
    <t>MONTHLY   PROGRESS   REPORT DECEMBER- 2017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</si>
</sst>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Fill="1" applyBorder="1" applyAlignment="1"/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2" xfId="0" applyFont="1" applyBorder="1" applyAlignment="1"/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1" fontId="8" fillId="0" borderId="1" xfId="0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0" fontId="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90" wrapText="1"/>
    </xf>
    <xf numFmtId="0" fontId="10" fillId="0" borderId="7" xfId="0" applyFont="1" applyBorder="1" applyAlignment="1">
      <alignment horizontal="center" vertical="center" textRotation="90" wrapText="1"/>
    </xf>
    <xf numFmtId="0" fontId="10" fillId="0" borderId="8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vertical="center" textRotation="90" wrapText="1"/>
    </xf>
    <xf numFmtId="0" fontId="10" fillId="0" borderId="7" xfId="0" applyFont="1" applyBorder="1" applyAlignment="1">
      <alignment vertical="center" textRotation="90" wrapText="1"/>
    </xf>
    <xf numFmtId="0" fontId="10" fillId="0" borderId="8" xfId="0" applyFont="1" applyBorder="1" applyAlignment="1">
      <alignment vertical="center" textRotation="90" wrapText="1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view="pageBreakPreview" topLeftCell="B568" zoomScaleSheetLayoutView="100" workbookViewId="0">
      <selection activeCell="U1" sqref="U1:U1048576"/>
    </sheetView>
  </sheetViews>
  <sheetFormatPr defaultRowHeight="14.4" outlineLevelRow="2"/>
  <cols>
    <col min="1" max="1" width="4.88671875" customWidth="1"/>
    <col min="2" max="2" width="18.109375" customWidth="1"/>
    <col min="3" max="3" width="26.44140625" customWidth="1"/>
    <col min="4" max="4" width="7.109375" customWidth="1"/>
    <col min="5" max="20" width="7.6640625" customWidth="1"/>
  </cols>
  <sheetData>
    <row r="1" spans="1:20" s="8" customFormat="1" ht="15" customHeight="1">
      <c r="A1" s="41" t="s">
        <v>596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s="8" customFormat="1" ht="16.5" customHeight="1">
      <c r="A2" s="9"/>
      <c r="B2" s="42" t="s">
        <v>580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9"/>
      <c r="O2" s="9"/>
      <c r="P2" s="9"/>
      <c r="Q2" s="9"/>
      <c r="R2" s="43" t="s">
        <v>581</v>
      </c>
      <c r="S2" s="43"/>
      <c r="T2" s="43"/>
    </row>
    <row r="3" spans="1:20" s="11" customFormat="1" ht="43.2">
      <c r="A3" s="4" t="s">
        <v>579</v>
      </c>
      <c r="B3" s="10" t="s">
        <v>0</v>
      </c>
      <c r="C3" s="10" t="s">
        <v>1</v>
      </c>
      <c r="D3" s="10" t="s">
        <v>2</v>
      </c>
      <c r="E3" s="4" t="s">
        <v>3</v>
      </c>
      <c r="F3" s="10" t="s">
        <v>4</v>
      </c>
      <c r="G3" s="4" t="s">
        <v>5</v>
      </c>
      <c r="H3" s="4" t="s">
        <v>6</v>
      </c>
      <c r="I3" s="10" t="s">
        <v>7</v>
      </c>
      <c r="J3" s="10" t="s">
        <v>8</v>
      </c>
      <c r="K3" s="10" t="s">
        <v>9</v>
      </c>
      <c r="L3" s="4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</row>
    <row r="4" spans="1:20" outlineLevel="2">
      <c r="A4" s="1">
        <v>1</v>
      </c>
      <c r="B4" s="2" t="s">
        <v>19</v>
      </c>
      <c r="C4" s="2" t="s">
        <v>19</v>
      </c>
      <c r="D4" s="2" t="s">
        <v>20</v>
      </c>
      <c r="E4" s="3">
        <v>148</v>
      </c>
      <c r="F4" s="2">
        <v>148</v>
      </c>
      <c r="G4" s="40">
        <v>48</v>
      </c>
      <c r="H4" s="2">
        <v>48</v>
      </c>
      <c r="I4" s="2">
        <v>1</v>
      </c>
      <c r="J4" s="2">
        <v>0</v>
      </c>
      <c r="K4" s="2">
        <v>1</v>
      </c>
      <c r="L4" s="2">
        <v>1</v>
      </c>
      <c r="M4" s="2">
        <f>ROUND((E4/25)/1,0)</f>
        <v>6</v>
      </c>
      <c r="N4" s="2">
        <v>5</v>
      </c>
      <c r="O4" s="3">
        <v>148</v>
      </c>
      <c r="P4" s="2">
        <v>148</v>
      </c>
      <c r="Q4" s="40">
        <v>48</v>
      </c>
      <c r="R4" s="2">
        <v>48</v>
      </c>
      <c r="S4" s="3">
        <v>148</v>
      </c>
      <c r="T4" s="2">
        <v>148</v>
      </c>
    </row>
    <row r="5" spans="1:20" outlineLevel="2">
      <c r="A5" s="1">
        <v>2</v>
      </c>
      <c r="B5" s="2" t="s">
        <v>19</v>
      </c>
      <c r="C5" s="2" t="s">
        <v>21</v>
      </c>
      <c r="D5" s="2" t="s">
        <v>20</v>
      </c>
      <c r="E5" s="3">
        <v>153</v>
      </c>
      <c r="F5" s="2">
        <v>153</v>
      </c>
      <c r="G5" s="40">
        <v>16</v>
      </c>
      <c r="H5" s="2">
        <v>16</v>
      </c>
      <c r="I5" s="2">
        <v>1</v>
      </c>
      <c r="J5" s="2">
        <v>0</v>
      </c>
      <c r="K5" s="2">
        <v>0</v>
      </c>
      <c r="L5" s="2">
        <v>0</v>
      </c>
      <c r="M5" s="2">
        <f t="shared" ref="M5:M71" si="0">ROUND((E5/25)/1,0)</f>
        <v>6</v>
      </c>
      <c r="N5" s="2">
        <v>6</v>
      </c>
      <c r="O5" s="3">
        <v>153</v>
      </c>
      <c r="P5" s="2">
        <v>153</v>
      </c>
      <c r="Q5" s="40">
        <v>16</v>
      </c>
      <c r="R5" s="2">
        <v>16</v>
      </c>
      <c r="S5" s="3">
        <v>153</v>
      </c>
      <c r="T5" s="2">
        <v>152</v>
      </c>
    </row>
    <row r="6" spans="1:20" outlineLevel="2">
      <c r="A6" s="1">
        <v>3</v>
      </c>
      <c r="B6" s="2" t="s">
        <v>19</v>
      </c>
      <c r="C6" s="2" t="s">
        <v>22</v>
      </c>
      <c r="D6" s="2" t="s">
        <v>23</v>
      </c>
      <c r="E6" s="3">
        <v>144</v>
      </c>
      <c r="F6" s="2">
        <v>144</v>
      </c>
      <c r="G6" s="40">
        <v>0</v>
      </c>
      <c r="H6" s="2">
        <v>0</v>
      </c>
      <c r="I6" s="2">
        <v>1</v>
      </c>
      <c r="J6" s="2">
        <v>1</v>
      </c>
      <c r="K6" s="2">
        <v>0</v>
      </c>
      <c r="L6" s="2">
        <v>0</v>
      </c>
      <c r="M6" s="2">
        <f t="shared" si="0"/>
        <v>6</v>
      </c>
      <c r="N6" s="2">
        <v>6</v>
      </c>
      <c r="O6" s="3">
        <v>144</v>
      </c>
      <c r="P6" s="2">
        <v>139</v>
      </c>
      <c r="Q6" s="40">
        <v>0</v>
      </c>
      <c r="R6" s="2">
        <v>0</v>
      </c>
      <c r="S6" s="3">
        <v>144</v>
      </c>
      <c r="T6" s="2">
        <v>132</v>
      </c>
    </row>
    <row r="7" spans="1:20" outlineLevel="2">
      <c r="A7" s="1">
        <v>4</v>
      </c>
      <c r="B7" s="2" t="s">
        <v>19</v>
      </c>
      <c r="C7" s="2" t="s">
        <v>24</v>
      </c>
      <c r="D7" s="2" t="s">
        <v>20</v>
      </c>
      <c r="E7" s="3">
        <v>240</v>
      </c>
      <c r="F7" s="2">
        <v>240</v>
      </c>
      <c r="G7" s="40">
        <v>51</v>
      </c>
      <c r="H7" s="2">
        <v>51</v>
      </c>
      <c r="I7" s="2">
        <v>1</v>
      </c>
      <c r="J7" s="2">
        <v>1</v>
      </c>
      <c r="K7" s="2">
        <v>1</v>
      </c>
      <c r="L7" s="2">
        <v>1</v>
      </c>
      <c r="M7" s="2">
        <f t="shared" si="0"/>
        <v>10</v>
      </c>
      <c r="N7" s="2">
        <v>9</v>
      </c>
      <c r="O7" s="3">
        <v>240</v>
      </c>
      <c r="P7" s="2">
        <v>239</v>
      </c>
      <c r="Q7" s="40">
        <v>51</v>
      </c>
      <c r="R7" s="2">
        <v>51</v>
      </c>
      <c r="S7" s="3">
        <v>240</v>
      </c>
      <c r="T7" s="2">
        <v>239</v>
      </c>
    </row>
    <row r="8" spans="1:20" outlineLevel="2">
      <c r="A8" s="1">
        <v>5</v>
      </c>
      <c r="B8" s="2" t="s">
        <v>19</v>
      </c>
      <c r="C8" s="2" t="s">
        <v>25</v>
      </c>
      <c r="D8" s="2" t="s">
        <v>23</v>
      </c>
      <c r="E8" s="3">
        <v>125</v>
      </c>
      <c r="F8" s="2">
        <v>125</v>
      </c>
      <c r="G8" s="40">
        <v>0</v>
      </c>
      <c r="H8" s="2">
        <v>0</v>
      </c>
      <c r="I8" s="2">
        <v>1</v>
      </c>
      <c r="J8" s="2">
        <v>1</v>
      </c>
      <c r="K8" s="2">
        <v>0</v>
      </c>
      <c r="L8" s="2">
        <v>0</v>
      </c>
      <c r="M8" s="2">
        <f t="shared" si="0"/>
        <v>5</v>
      </c>
      <c r="N8" s="2">
        <v>5</v>
      </c>
      <c r="O8" s="3">
        <v>125</v>
      </c>
      <c r="P8" s="2">
        <v>125</v>
      </c>
      <c r="Q8" s="40">
        <v>0</v>
      </c>
      <c r="R8" s="2">
        <v>0</v>
      </c>
      <c r="S8" s="3">
        <v>125</v>
      </c>
      <c r="T8" s="2">
        <v>125</v>
      </c>
    </row>
    <row r="9" spans="1:20" outlineLevel="2">
      <c r="A9" s="1">
        <v>6</v>
      </c>
      <c r="B9" s="2" t="s">
        <v>19</v>
      </c>
      <c r="C9" s="2" t="s">
        <v>26</v>
      </c>
      <c r="D9" s="2" t="s">
        <v>27</v>
      </c>
      <c r="E9" s="3">
        <v>296</v>
      </c>
      <c r="F9" s="2">
        <v>296</v>
      </c>
      <c r="G9" s="40">
        <v>45</v>
      </c>
      <c r="H9" s="2">
        <v>44</v>
      </c>
      <c r="I9" s="2">
        <v>1</v>
      </c>
      <c r="J9" s="2">
        <v>1</v>
      </c>
      <c r="K9" s="2">
        <v>0</v>
      </c>
      <c r="L9" s="2">
        <v>0</v>
      </c>
      <c r="M9" s="2">
        <f t="shared" si="0"/>
        <v>12</v>
      </c>
      <c r="N9" s="2">
        <v>12</v>
      </c>
      <c r="O9" s="3">
        <v>296</v>
      </c>
      <c r="P9" s="2">
        <v>294</v>
      </c>
      <c r="Q9" s="40">
        <v>45</v>
      </c>
      <c r="R9" s="2">
        <v>31</v>
      </c>
      <c r="S9" s="3">
        <v>296</v>
      </c>
      <c r="T9" s="2">
        <v>282</v>
      </c>
    </row>
    <row r="10" spans="1:20" outlineLevel="2">
      <c r="A10" s="1">
        <v>7</v>
      </c>
      <c r="B10" s="2" t="s">
        <v>19</v>
      </c>
      <c r="C10" s="2" t="s">
        <v>28</v>
      </c>
      <c r="D10" s="2" t="s">
        <v>20</v>
      </c>
      <c r="E10" s="3">
        <v>180</v>
      </c>
      <c r="F10" s="2">
        <v>180</v>
      </c>
      <c r="G10" s="40">
        <v>51</v>
      </c>
      <c r="H10" s="2">
        <v>51</v>
      </c>
      <c r="I10" s="2">
        <v>1</v>
      </c>
      <c r="J10" s="2">
        <v>0</v>
      </c>
      <c r="K10" s="2">
        <v>0</v>
      </c>
      <c r="L10" s="2">
        <v>0</v>
      </c>
      <c r="M10" s="2">
        <f t="shared" si="0"/>
        <v>7</v>
      </c>
      <c r="N10" s="2">
        <v>6</v>
      </c>
      <c r="O10" s="3">
        <v>180</v>
      </c>
      <c r="P10" s="2">
        <v>179</v>
      </c>
      <c r="Q10" s="40">
        <v>51</v>
      </c>
      <c r="R10" s="2">
        <v>44</v>
      </c>
      <c r="S10" s="3">
        <v>180</v>
      </c>
      <c r="T10" s="2">
        <v>170</v>
      </c>
    </row>
    <row r="11" spans="1:20" outlineLevel="2">
      <c r="A11" s="1">
        <v>8</v>
      </c>
      <c r="B11" s="2" t="s">
        <v>19</v>
      </c>
      <c r="C11" s="2" t="s">
        <v>29</v>
      </c>
      <c r="D11" s="2" t="s">
        <v>20</v>
      </c>
      <c r="E11" s="3">
        <v>227</v>
      </c>
      <c r="F11" s="2">
        <v>227</v>
      </c>
      <c r="G11" s="40">
        <v>50</v>
      </c>
      <c r="H11" s="2">
        <v>50</v>
      </c>
      <c r="I11" s="2">
        <v>1</v>
      </c>
      <c r="J11" s="2">
        <v>0</v>
      </c>
      <c r="K11" s="2">
        <v>0</v>
      </c>
      <c r="L11" s="2">
        <v>0</v>
      </c>
      <c r="M11" s="2">
        <f t="shared" si="0"/>
        <v>9</v>
      </c>
      <c r="N11" s="2">
        <v>9</v>
      </c>
      <c r="O11" s="3">
        <v>227</v>
      </c>
      <c r="P11" s="2">
        <v>223</v>
      </c>
      <c r="Q11" s="40">
        <v>50</v>
      </c>
      <c r="R11" s="2">
        <v>16</v>
      </c>
      <c r="S11" s="3">
        <v>227</v>
      </c>
      <c r="T11" s="2">
        <v>181</v>
      </c>
    </row>
    <row r="12" spans="1:20" outlineLevel="2">
      <c r="A12" s="1">
        <v>9</v>
      </c>
      <c r="B12" s="2" t="s">
        <v>19</v>
      </c>
      <c r="C12" s="2" t="s">
        <v>30</v>
      </c>
      <c r="D12" s="2" t="s">
        <v>20</v>
      </c>
      <c r="E12" s="3">
        <v>315</v>
      </c>
      <c r="F12" s="2">
        <v>315</v>
      </c>
      <c r="G12" s="40">
        <v>66</v>
      </c>
      <c r="H12" s="2">
        <v>66</v>
      </c>
      <c r="I12" s="2">
        <v>1</v>
      </c>
      <c r="J12" s="2">
        <v>0</v>
      </c>
      <c r="K12" s="2">
        <v>0</v>
      </c>
      <c r="L12" s="2">
        <v>0</v>
      </c>
      <c r="M12" s="2">
        <f t="shared" si="0"/>
        <v>13</v>
      </c>
      <c r="N12" s="2">
        <v>8</v>
      </c>
      <c r="O12" s="3">
        <v>315</v>
      </c>
      <c r="P12" s="2">
        <v>312</v>
      </c>
      <c r="Q12" s="40">
        <v>66</v>
      </c>
      <c r="R12" s="2">
        <v>57</v>
      </c>
      <c r="S12" s="3">
        <v>315</v>
      </c>
      <c r="T12" s="2">
        <v>292</v>
      </c>
    </row>
    <row r="13" spans="1:20" outlineLevel="2">
      <c r="A13" s="1">
        <v>10</v>
      </c>
      <c r="B13" s="2" t="s">
        <v>19</v>
      </c>
      <c r="C13" s="2" t="s">
        <v>31</v>
      </c>
      <c r="D13" s="2" t="s">
        <v>20</v>
      </c>
      <c r="E13" s="3">
        <v>220</v>
      </c>
      <c r="F13" s="2">
        <v>220</v>
      </c>
      <c r="G13" s="40">
        <v>30</v>
      </c>
      <c r="H13" s="2">
        <v>30</v>
      </c>
      <c r="I13" s="2">
        <v>1</v>
      </c>
      <c r="J13" s="2">
        <v>0</v>
      </c>
      <c r="K13" s="2">
        <v>1</v>
      </c>
      <c r="L13" s="2">
        <v>1</v>
      </c>
      <c r="M13" s="2">
        <f t="shared" si="0"/>
        <v>9</v>
      </c>
      <c r="N13" s="2">
        <v>7</v>
      </c>
      <c r="O13" s="3">
        <v>220</v>
      </c>
      <c r="P13" s="2">
        <v>220</v>
      </c>
      <c r="Q13" s="40">
        <v>30</v>
      </c>
      <c r="R13" s="2">
        <v>30</v>
      </c>
      <c r="S13" s="3">
        <v>220</v>
      </c>
      <c r="T13" s="2">
        <v>219</v>
      </c>
    </row>
    <row r="14" spans="1:20" outlineLevel="2">
      <c r="A14" s="1">
        <v>11</v>
      </c>
      <c r="B14" s="2" t="s">
        <v>19</v>
      </c>
      <c r="C14" s="2" t="s">
        <v>32</v>
      </c>
      <c r="D14" s="2" t="s">
        <v>20</v>
      </c>
      <c r="E14" s="3">
        <v>193</v>
      </c>
      <c r="F14" s="2">
        <v>193</v>
      </c>
      <c r="G14" s="40">
        <v>55</v>
      </c>
      <c r="H14" s="2">
        <v>54</v>
      </c>
      <c r="I14" s="2">
        <v>1</v>
      </c>
      <c r="J14" s="2">
        <v>1</v>
      </c>
      <c r="K14" s="2">
        <v>0</v>
      </c>
      <c r="L14" s="2">
        <v>0</v>
      </c>
      <c r="M14" s="2">
        <f t="shared" si="0"/>
        <v>8</v>
      </c>
      <c r="N14" s="2">
        <v>7</v>
      </c>
      <c r="O14" s="3">
        <v>193</v>
      </c>
      <c r="P14" s="2">
        <v>192</v>
      </c>
      <c r="Q14" s="40">
        <v>55</v>
      </c>
      <c r="R14" s="2">
        <v>54</v>
      </c>
      <c r="S14" s="3">
        <v>193</v>
      </c>
      <c r="T14" s="2">
        <v>188</v>
      </c>
    </row>
    <row r="15" spans="1:20" outlineLevel="2">
      <c r="A15" s="1">
        <v>12</v>
      </c>
      <c r="B15" s="2" t="s">
        <v>19</v>
      </c>
      <c r="C15" s="2" t="s">
        <v>33</v>
      </c>
      <c r="D15" s="2" t="s">
        <v>20</v>
      </c>
      <c r="E15" s="3">
        <v>193</v>
      </c>
      <c r="F15" s="2">
        <v>193</v>
      </c>
      <c r="G15" s="40">
        <v>0</v>
      </c>
      <c r="H15" s="2">
        <v>0</v>
      </c>
      <c r="I15" s="2">
        <v>1</v>
      </c>
      <c r="J15" s="2">
        <v>1</v>
      </c>
      <c r="K15" s="2">
        <v>0</v>
      </c>
      <c r="L15" s="2">
        <v>0</v>
      </c>
      <c r="M15" s="2">
        <f t="shared" si="0"/>
        <v>8</v>
      </c>
      <c r="N15" s="2">
        <v>7</v>
      </c>
      <c r="O15" s="3">
        <v>193</v>
      </c>
      <c r="P15" s="2">
        <v>193</v>
      </c>
      <c r="Q15" s="40">
        <v>0</v>
      </c>
      <c r="R15" s="2">
        <v>0</v>
      </c>
      <c r="S15" s="3">
        <v>193</v>
      </c>
      <c r="T15" s="2">
        <v>189</v>
      </c>
    </row>
    <row r="16" spans="1:20" outlineLevel="2">
      <c r="A16" s="1">
        <v>13</v>
      </c>
      <c r="B16" s="2" t="s">
        <v>19</v>
      </c>
      <c r="C16" s="2" t="s">
        <v>34</v>
      </c>
      <c r="D16" s="2" t="s">
        <v>20</v>
      </c>
      <c r="E16" s="3">
        <v>362</v>
      </c>
      <c r="F16" s="2">
        <v>362</v>
      </c>
      <c r="G16" s="40">
        <v>50</v>
      </c>
      <c r="H16" s="2">
        <v>50</v>
      </c>
      <c r="I16" s="2">
        <v>1</v>
      </c>
      <c r="J16" s="2">
        <v>0</v>
      </c>
      <c r="K16" s="2">
        <v>1</v>
      </c>
      <c r="L16" s="2">
        <v>1</v>
      </c>
      <c r="M16" s="2">
        <f t="shared" si="0"/>
        <v>14</v>
      </c>
      <c r="N16" s="2">
        <v>12</v>
      </c>
      <c r="O16" s="3">
        <v>362</v>
      </c>
      <c r="P16" s="2">
        <v>356</v>
      </c>
      <c r="Q16" s="40">
        <v>50</v>
      </c>
      <c r="R16" s="2">
        <v>44</v>
      </c>
      <c r="S16" s="3">
        <v>362</v>
      </c>
      <c r="T16" s="2">
        <v>347</v>
      </c>
    </row>
    <row r="17" spans="1:20" outlineLevel="2">
      <c r="A17" s="1">
        <v>14</v>
      </c>
      <c r="B17" s="2" t="s">
        <v>19</v>
      </c>
      <c r="C17" s="2" t="s">
        <v>35</v>
      </c>
      <c r="D17" s="2" t="s">
        <v>20</v>
      </c>
      <c r="E17" s="3">
        <v>266</v>
      </c>
      <c r="F17" s="2">
        <v>266</v>
      </c>
      <c r="G17" s="40">
        <v>26</v>
      </c>
      <c r="H17" s="2">
        <v>26</v>
      </c>
      <c r="I17" s="2">
        <v>1</v>
      </c>
      <c r="J17" s="2">
        <v>0</v>
      </c>
      <c r="K17" s="2">
        <v>0</v>
      </c>
      <c r="L17" s="2">
        <v>0</v>
      </c>
      <c r="M17" s="2">
        <f t="shared" si="0"/>
        <v>11</v>
      </c>
      <c r="N17" s="2">
        <v>10</v>
      </c>
      <c r="O17" s="3">
        <v>266</v>
      </c>
      <c r="P17" s="2">
        <v>266</v>
      </c>
      <c r="Q17" s="40">
        <v>26</v>
      </c>
      <c r="R17" s="2">
        <v>24</v>
      </c>
      <c r="S17" s="3">
        <v>266</v>
      </c>
      <c r="T17" s="2">
        <v>265</v>
      </c>
    </row>
    <row r="18" spans="1:20" outlineLevel="2">
      <c r="A18" s="1">
        <v>15</v>
      </c>
      <c r="B18" s="2" t="s">
        <v>19</v>
      </c>
      <c r="C18" s="2" t="s">
        <v>36</v>
      </c>
      <c r="D18" s="2" t="s">
        <v>20</v>
      </c>
      <c r="E18" s="3">
        <v>299</v>
      </c>
      <c r="F18" s="2">
        <v>299</v>
      </c>
      <c r="G18" s="40">
        <v>19</v>
      </c>
      <c r="H18" s="2">
        <v>19</v>
      </c>
      <c r="I18" s="2">
        <v>1</v>
      </c>
      <c r="J18" s="2">
        <v>0</v>
      </c>
      <c r="K18" s="2">
        <v>1</v>
      </c>
      <c r="L18" s="2">
        <v>1</v>
      </c>
      <c r="M18" s="2">
        <f t="shared" si="0"/>
        <v>12</v>
      </c>
      <c r="N18" s="2">
        <v>12</v>
      </c>
      <c r="O18" s="3">
        <v>299</v>
      </c>
      <c r="P18" s="2">
        <v>296</v>
      </c>
      <c r="Q18" s="40">
        <v>19</v>
      </c>
      <c r="R18" s="2">
        <v>19</v>
      </c>
      <c r="S18" s="3">
        <v>299</v>
      </c>
      <c r="T18" s="2">
        <v>287</v>
      </c>
    </row>
    <row r="19" spans="1:20" outlineLevel="2">
      <c r="A19" s="1">
        <v>16</v>
      </c>
      <c r="B19" s="2" t="s">
        <v>19</v>
      </c>
      <c r="C19" s="2" t="s">
        <v>37</v>
      </c>
      <c r="D19" s="2" t="s">
        <v>20</v>
      </c>
      <c r="E19" s="3">
        <v>324</v>
      </c>
      <c r="F19" s="2">
        <v>324</v>
      </c>
      <c r="G19" s="40">
        <v>38</v>
      </c>
      <c r="H19" s="2">
        <v>38</v>
      </c>
      <c r="I19" s="2">
        <v>1</v>
      </c>
      <c r="J19" s="2">
        <v>0</v>
      </c>
      <c r="K19" s="2">
        <v>0</v>
      </c>
      <c r="L19" s="2">
        <v>0</v>
      </c>
      <c r="M19" s="2">
        <f t="shared" si="0"/>
        <v>13</v>
      </c>
      <c r="N19" s="2">
        <v>12</v>
      </c>
      <c r="O19" s="3">
        <v>324</v>
      </c>
      <c r="P19" s="2">
        <v>322</v>
      </c>
      <c r="Q19" s="40">
        <v>38</v>
      </c>
      <c r="R19" s="2">
        <v>36</v>
      </c>
      <c r="S19" s="3">
        <v>324</v>
      </c>
      <c r="T19" s="2">
        <v>317</v>
      </c>
    </row>
    <row r="20" spans="1:20" outlineLevel="2">
      <c r="A20" s="1">
        <v>17</v>
      </c>
      <c r="B20" s="2" t="s">
        <v>19</v>
      </c>
      <c r="C20" s="2" t="s">
        <v>38</v>
      </c>
      <c r="D20" s="2" t="s">
        <v>27</v>
      </c>
      <c r="E20" s="3">
        <v>203</v>
      </c>
      <c r="F20" s="2">
        <v>203</v>
      </c>
      <c r="G20" s="40">
        <v>45</v>
      </c>
      <c r="H20" s="2">
        <v>45</v>
      </c>
      <c r="I20" s="2">
        <v>1</v>
      </c>
      <c r="J20" s="2">
        <v>1</v>
      </c>
      <c r="K20" s="2">
        <v>0</v>
      </c>
      <c r="L20" s="2">
        <v>0</v>
      </c>
      <c r="M20" s="2">
        <f t="shared" si="0"/>
        <v>8</v>
      </c>
      <c r="N20" s="2">
        <v>8</v>
      </c>
      <c r="O20" s="3">
        <v>203</v>
      </c>
      <c r="P20" s="2">
        <v>201</v>
      </c>
      <c r="Q20" s="40">
        <v>45</v>
      </c>
      <c r="R20" s="2">
        <v>45</v>
      </c>
      <c r="S20" s="3">
        <v>203</v>
      </c>
      <c r="T20" s="2">
        <v>199</v>
      </c>
    </row>
    <row r="21" spans="1:20" outlineLevel="2">
      <c r="A21" s="1">
        <v>18</v>
      </c>
      <c r="B21" s="2" t="s">
        <v>19</v>
      </c>
      <c r="C21" s="2" t="s">
        <v>39</v>
      </c>
      <c r="D21" s="2" t="s">
        <v>20</v>
      </c>
      <c r="E21" s="3">
        <v>150</v>
      </c>
      <c r="F21" s="2">
        <v>150</v>
      </c>
      <c r="G21" s="40">
        <v>15</v>
      </c>
      <c r="H21" s="2">
        <v>15</v>
      </c>
      <c r="I21" s="2">
        <v>1</v>
      </c>
      <c r="J21" s="2">
        <v>0</v>
      </c>
      <c r="K21" s="2">
        <v>0</v>
      </c>
      <c r="L21" s="2">
        <v>0</v>
      </c>
      <c r="M21" s="2">
        <f t="shared" si="0"/>
        <v>6</v>
      </c>
      <c r="N21" s="2">
        <v>6</v>
      </c>
      <c r="O21" s="3">
        <v>150</v>
      </c>
      <c r="P21" s="2">
        <v>150</v>
      </c>
      <c r="Q21" s="40">
        <v>15</v>
      </c>
      <c r="R21" s="2">
        <v>15</v>
      </c>
      <c r="S21" s="3">
        <v>150</v>
      </c>
      <c r="T21" s="2">
        <v>144</v>
      </c>
    </row>
    <row r="22" spans="1:20" outlineLevel="2">
      <c r="A22" s="1">
        <v>19</v>
      </c>
      <c r="B22" s="2" t="s">
        <v>19</v>
      </c>
      <c r="C22" s="2" t="s">
        <v>40</v>
      </c>
      <c r="D22" s="2" t="s">
        <v>20</v>
      </c>
      <c r="E22" s="3">
        <v>150</v>
      </c>
      <c r="F22" s="2">
        <v>150</v>
      </c>
      <c r="G22" s="40">
        <v>17</v>
      </c>
      <c r="H22" s="2">
        <v>15</v>
      </c>
      <c r="I22" s="2">
        <v>1</v>
      </c>
      <c r="J22" s="2">
        <v>0</v>
      </c>
      <c r="K22" s="2">
        <v>0</v>
      </c>
      <c r="L22" s="2">
        <v>0</v>
      </c>
      <c r="M22" s="2">
        <f t="shared" si="0"/>
        <v>6</v>
      </c>
      <c r="N22" s="2">
        <v>6</v>
      </c>
      <c r="O22" s="3">
        <v>150</v>
      </c>
      <c r="P22" s="2">
        <v>149</v>
      </c>
      <c r="Q22" s="40">
        <v>17</v>
      </c>
      <c r="R22" s="2">
        <v>14</v>
      </c>
      <c r="S22" s="3">
        <v>150</v>
      </c>
      <c r="T22" s="2">
        <v>146</v>
      </c>
    </row>
    <row r="23" spans="1:20" outlineLevel="2">
      <c r="A23" s="1">
        <v>20</v>
      </c>
      <c r="B23" s="2" t="s">
        <v>19</v>
      </c>
      <c r="C23" s="2" t="s">
        <v>41</v>
      </c>
      <c r="D23" s="2" t="s">
        <v>20</v>
      </c>
      <c r="E23" s="3">
        <v>275</v>
      </c>
      <c r="F23" s="2">
        <v>275</v>
      </c>
      <c r="G23" s="40">
        <v>50</v>
      </c>
      <c r="H23" s="2">
        <v>50</v>
      </c>
      <c r="I23" s="2">
        <v>1</v>
      </c>
      <c r="J23" s="2">
        <v>0</v>
      </c>
      <c r="K23" s="2">
        <v>0</v>
      </c>
      <c r="L23" s="2">
        <v>0</v>
      </c>
      <c r="M23" s="2">
        <f t="shared" si="0"/>
        <v>11</v>
      </c>
      <c r="N23" s="2">
        <v>10</v>
      </c>
      <c r="O23" s="3">
        <v>275</v>
      </c>
      <c r="P23" s="2">
        <v>271</v>
      </c>
      <c r="Q23" s="40">
        <v>50</v>
      </c>
      <c r="R23" s="2">
        <v>50</v>
      </c>
      <c r="S23" s="3">
        <v>275</v>
      </c>
      <c r="T23" s="2">
        <v>262</v>
      </c>
    </row>
    <row r="24" spans="1:20" outlineLevel="2">
      <c r="A24" s="1">
        <v>21</v>
      </c>
      <c r="B24" s="2" t="s">
        <v>19</v>
      </c>
      <c r="C24" s="2" t="s">
        <v>42</v>
      </c>
      <c r="D24" s="2" t="s">
        <v>20</v>
      </c>
      <c r="E24" s="3">
        <v>221</v>
      </c>
      <c r="F24" s="2">
        <v>221</v>
      </c>
      <c r="G24" s="40">
        <v>41</v>
      </c>
      <c r="H24" s="2">
        <v>41</v>
      </c>
      <c r="I24" s="2">
        <v>1</v>
      </c>
      <c r="J24" s="2">
        <v>1</v>
      </c>
      <c r="K24" s="2">
        <v>1</v>
      </c>
      <c r="L24" s="2">
        <v>1</v>
      </c>
      <c r="M24" s="2">
        <f t="shared" si="0"/>
        <v>9</v>
      </c>
      <c r="N24" s="2">
        <v>10</v>
      </c>
      <c r="O24" s="3">
        <v>221</v>
      </c>
      <c r="P24" s="2">
        <v>221</v>
      </c>
      <c r="Q24" s="40">
        <v>41</v>
      </c>
      <c r="R24" s="2">
        <v>36</v>
      </c>
      <c r="S24" s="3">
        <v>221</v>
      </c>
      <c r="T24" s="2">
        <v>207</v>
      </c>
    </row>
    <row r="25" spans="1:20" outlineLevel="2">
      <c r="A25" s="1">
        <v>22</v>
      </c>
      <c r="B25" s="2" t="s">
        <v>19</v>
      </c>
      <c r="C25" s="2" t="s">
        <v>43</v>
      </c>
      <c r="D25" s="2" t="s">
        <v>20</v>
      </c>
      <c r="E25" s="3">
        <v>150</v>
      </c>
      <c r="F25" s="2">
        <v>150</v>
      </c>
      <c r="G25" s="40">
        <v>3</v>
      </c>
      <c r="H25" s="2">
        <v>3</v>
      </c>
      <c r="I25" s="2">
        <v>1</v>
      </c>
      <c r="J25" s="2">
        <v>0</v>
      </c>
      <c r="K25" s="2">
        <v>0</v>
      </c>
      <c r="L25" s="2">
        <v>0</v>
      </c>
      <c r="M25" s="2">
        <f t="shared" si="0"/>
        <v>6</v>
      </c>
      <c r="N25" s="2">
        <v>5</v>
      </c>
      <c r="O25" s="3">
        <v>150</v>
      </c>
      <c r="P25" s="2">
        <v>150</v>
      </c>
      <c r="Q25" s="40">
        <v>3</v>
      </c>
      <c r="R25" s="2">
        <v>0</v>
      </c>
      <c r="S25" s="3">
        <v>150</v>
      </c>
      <c r="T25" s="2">
        <v>141</v>
      </c>
    </row>
    <row r="26" spans="1:20" outlineLevel="2">
      <c r="A26" s="1">
        <v>23</v>
      </c>
      <c r="B26" s="2" t="s">
        <v>19</v>
      </c>
      <c r="C26" s="2" t="s">
        <v>44</v>
      </c>
      <c r="D26" s="2" t="s">
        <v>20</v>
      </c>
      <c r="E26" s="3">
        <v>236</v>
      </c>
      <c r="F26" s="2">
        <v>236</v>
      </c>
      <c r="G26" s="40">
        <v>25</v>
      </c>
      <c r="H26" s="2">
        <v>25</v>
      </c>
      <c r="I26" s="2">
        <v>1</v>
      </c>
      <c r="J26" s="2">
        <v>0</v>
      </c>
      <c r="K26" s="2">
        <v>0</v>
      </c>
      <c r="L26" s="2">
        <v>0</v>
      </c>
      <c r="M26" s="2">
        <f t="shared" si="0"/>
        <v>9</v>
      </c>
      <c r="N26" s="2">
        <v>8</v>
      </c>
      <c r="O26" s="3">
        <v>236</v>
      </c>
      <c r="P26" s="2">
        <v>234</v>
      </c>
      <c r="Q26" s="40">
        <v>25</v>
      </c>
      <c r="R26" s="2">
        <v>25</v>
      </c>
      <c r="S26" s="3">
        <v>236</v>
      </c>
      <c r="T26" s="2">
        <v>231</v>
      </c>
    </row>
    <row r="27" spans="1:20" ht="28.8" outlineLevel="1">
      <c r="A27" s="1"/>
      <c r="B27" s="38" t="s">
        <v>597</v>
      </c>
      <c r="C27" s="2"/>
      <c r="D27" s="2"/>
      <c r="E27" s="3">
        <f t="shared" ref="E27:T27" si="1">SUBTOTAL(9,E4:E26)</f>
        <v>5070</v>
      </c>
      <c r="F27" s="2">
        <f t="shared" si="1"/>
        <v>5070</v>
      </c>
      <c r="G27" s="40">
        <f t="shared" si="1"/>
        <v>741</v>
      </c>
      <c r="H27" s="2">
        <f t="shared" si="1"/>
        <v>737</v>
      </c>
      <c r="I27" s="2">
        <f t="shared" si="1"/>
        <v>23</v>
      </c>
      <c r="J27" s="2">
        <f t="shared" si="1"/>
        <v>8</v>
      </c>
      <c r="K27" s="2">
        <f t="shared" si="1"/>
        <v>6</v>
      </c>
      <c r="L27" s="2">
        <f t="shared" si="1"/>
        <v>6</v>
      </c>
      <c r="M27" s="2">
        <f t="shared" si="1"/>
        <v>204</v>
      </c>
      <c r="N27" s="2">
        <f t="shared" si="1"/>
        <v>186</v>
      </c>
      <c r="O27" s="3">
        <f t="shared" si="1"/>
        <v>5070</v>
      </c>
      <c r="P27" s="2">
        <f t="shared" si="1"/>
        <v>5033</v>
      </c>
      <c r="Q27" s="40">
        <f t="shared" si="1"/>
        <v>741</v>
      </c>
      <c r="R27" s="2">
        <f t="shared" si="1"/>
        <v>655</v>
      </c>
      <c r="S27" s="3">
        <f t="shared" si="1"/>
        <v>5070</v>
      </c>
      <c r="T27" s="2">
        <f t="shared" si="1"/>
        <v>4863</v>
      </c>
    </row>
    <row r="28" spans="1:20" outlineLevel="2">
      <c r="A28" s="1">
        <v>24</v>
      </c>
      <c r="B28" s="2" t="s">
        <v>45</v>
      </c>
      <c r="C28" s="2" t="s">
        <v>45</v>
      </c>
      <c r="D28" s="2" t="s">
        <v>20</v>
      </c>
      <c r="E28" s="3">
        <v>129</v>
      </c>
      <c r="F28" s="2">
        <v>129</v>
      </c>
      <c r="G28" s="40">
        <v>12</v>
      </c>
      <c r="H28" s="2">
        <v>12</v>
      </c>
      <c r="I28" s="2">
        <v>1</v>
      </c>
      <c r="J28" s="2">
        <v>1</v>
      </c>
      <c r="K28" s="2">
        <v>0</v>
      </c>
      <c r="L28" s="2">
        <v>0</v>
      </c>
      <c r="M28" s="2">
        <f t="shared" si="0"/>
        <v>5</v>
      </c>
      <c r="N28" s="2">
        <v>2</v>
      </c>
      <c r="O28" s="3">
        <v>129</v>
      </c>
      <c r="P28" s="2">
        <v>125</v>
      </c>
      <c r="Q28" s="40">
        <v>12</v>
      </c>
      <c r="R28" s="2">
        <v>12</v>
      </c>
      <c r="S28" s="3">
        <v>129</v>
      </c>
      <c r="T28" s="2">
        <v>114</v>
      </c>
    </row>
    <row r="29" spans="1:20" outlineLevel="2">
      <c r="A29" s="1">
        <v>25</v>
      </c>
      <c r="B29" s="2" t="s">
        <v>45</v>
      </c>
      <c r="C29" s="2" t="s">
        <v>46</v>
      </c>
      <c r="D29" s="2" t="s">
        <v>23</v>
      </c>
      <c r="E29" s="3">
        <v>121</v>
      </c>
      <c r="F29" s="2">
        <v>121</v>
      </c>
      <c r="G29" s="40">
        <v>0</v>
      </c>
      <c r="H29" s="2">
        <v>0</v>
      </c>
      <c r="I29" s="2">
        <v>1</v>
      </c>
      <c r="J29" s="2">
        <v>1</v>
      </c>
      <c r="K29" s="2">
        <v>0</v>
      </c>
      <c r="L29" s="2">
        <v>0</v>
      </c>
      <c r="M29" s="2">
        <f t="shared" si="0"/>
        <v>5</v>
      </c>
      <c r="N29" s="2">
        <v>5</v>
      </c>
      <c r="O29" s="3">
        <v>121</v>
      </c>
      <c r="P29" s="2">
        <v>117</v>
      </c>
      <c r="Q29" s="40">
        <v>0</v>
      </c>
      <c r="R29" s="2">
        <v>0</v>
      </c>
      <c r="S29" s="3">
        <v>121</v>
      </c>
      <c r="T29" s="2">
        <v>104</v>
      </c>
    </row>
    <row r="30" spans="1:20" outlineLevel="2">
      <c r="A30" s="1">
        <v>26</v>
      </c>
      <c r="B30" s="2" t="s">
        <v>45</v>
      </c>
      <c r="C30" s="2" t="s">
        <v>47</v>
      </c>
      <c r="D30" s="2" t="s">
        <v>20</v>
      </c>
      <c r="E30" s="3">
        <v>158</v>
      </c>
      <c r="F30" s="2">
        <v>158</v>
      </c>
      <c r="G30" s="40">
        <v>9</v>
      </c>
      <c r="H30" s="2">
        <v>9</v>
      </c>
      <c r="I30" s="2">
        <v>1</v>
      </c>
      <c r="J30" s="2">
        <v>0</v>
      </c>
      <c r="K30" s="2">
        <v>0</v>
      </c>
      <c r="L30" s="2">
        <v>0</v>
      </c>
      <c r="M30" s="2">
        <f t="shared" si="0"/>
        <v>6</v>
      </c>
      <c r="N30" s="2">
        <v>6</v>
      </c>
      <c r="O30" s="3">
        <v>158</v>
      </c>
      <c r="P30" s="2">
        <v>155</v>
      </c>
      <c r="Q30" s="40">
        <v>9</v>
      </c>
      <c r="R30" s="2">
        <v>9</v>
      </c>
      <c r="S30" s="3">
        <v>158</v>
      </c>
      <c r="T30" s="2">
        <v>147</v>
      </c>
    </row>
    <row r="31" spans="1:20" outlineLevel="2">
      <c r="A31" s="1">
        <v>27</v>
      </c>
      <c r="B31" s="2" t="s">
        <v>45</v>
      </c>
      <c r="C31" s="2" t="s">
        <v>48</v>
      </c>
      <c r="D31" s="2" t="s">
        <v>23</v>
      </c>
      <c r="E31" s="3">
        <v>106</v>
      </c>
      <c r="F31" s="2">
        <v>106</v>
      </c>
      <c r="G31" s="40">
        <v>0</v>
      </c>
      <c r="H31" s="2">
        <v>0</v>
      </c>
      <c r="I31" s="2">
        <v>1</v>
      </c>
      <c r="J31" s="2">
        <v>1</v>
      </c>
      <c r="K31" s="2">
        <v>0</v>
      </c>
      <c r="L31" s="2">
        <v>0</v>
      </c>
      <c r="M31" s="2">
        <f t="shared" si="0"/>
        <v>4</v>
      </c>
      <c r="N31" s="2">
        <v>3</v>
      </c>
      <c r="O31" s="3">
        <v>106</v>
      </c>
      <c r="P31" s="2">
        <v>106</v>
      </c>
      <c r="Q31" s="40">
        <v>0</v>
      </c>
      <c r="R31" s="2">
        <v>0</v>
      </c>
      <c r="S31" s="3">
        <v>106</v>
      </c>
      <c r="T31" s="2">
        <v>98</v>
      </c>
    </row>
    <row r="32" spans="1:20" outlineLevel="2">
      <c r="A32" s="1">
        <v>28</v>
      </c>
      <c r="B32" s="2" t="s">
        <v>45</v>
      </c>
      <c r="C32" s="2" t="s">
        <v>49</v>
      </c>
      <c r="D32" s="2" t="s">
        <v>20</v>
      </c>
      <c r="E32" s="3">
        <v>197</v>
      </c>
      <c r="F32" s="2">
        <v>197</v>
      </c>
      <c r="G32" s="40">
        <v>23</v>
      </c>
      <c r="H32" s="2">
        <v>23</v>
      </c>
      <c r="I32" s="2">
        <v>1</v>
      </c>
      <c r="J32" s="2">
        <v>1</v>
      </c>
      <c r="K32" s="2">
        <v>0</v>
      </c>
      <c r="L32" s="2">
        <v>0</v>
      </c>
      <c r="M32" s="2">
        <f t="shared" si="0"/>
        <v>8</v>
      </c>
      <c r="N32" s="2">
        <v>2</v>
      </c>
      <c r="O32" s="3">
        <v>197</v>
      </c>
      <c r="P32" s="2">
        <v>185</v>
      </c>
      <c r="Q32" s="40">
        <v>23</v>
      </c>
      <c r="R32" s="2">
        <v>18</v>
      </c>
      <c r="S32" s="3">
        <v>197</v>
      </c>
      <c r="T32" s="2">
        <v>175</v>
      </c>
    </row>
    <row r="33" spans="1:20" outlineLevel="2">
      <c r="A33" s="1">
        <v>29</v>
      </c>
      <c r="B33" s="2" t="s">
        <v>45</v>
      </c>
      <c r="C33" s="2" t="s">
        <v>50</v>
      </c>
      <c r="D33" s="2" t="s">
        <v>20</v>
      </c>
      <c r="E33" s="3">
        <v>165</v>
      </c>
      <c r="F33" s="2">
        <v>165</v>
      </c>
      <c r="G33" s="40">
        <v>7</v>
      </c>
      <c r="H33" s="2">
        <v>7</v>
      </c>
      <c r="I33" s="2">
        <v>1</v>
      </c>
      <c r="J33" s="2">
        <v>0</v>
      </c>
      <c r="K33" s="2">
        <v>0</v>
      </c>
      <c r="L33" s="2">
        <v>0</v>
      </c>
      <c r="M33" s="2">
        <f t="shared" si="0"/>
        <v>7</v>
      </c>
      <c r="N33" s="2">
        <v>4</v>
      </c>
      <c r="O33" s="3">
        <v>165</v>
      </c>
      <c r="P33" s="2">
        <v>159</v>
      </c>
      <c r="Q33" s="40">
        <v>7</v>
      </c>
      <c r="R33" s="2">
        <v>6</v>
      </c>
      <c r="S33" s="3">
        <v>165</v>
      </c>
      <c r="T33" s="2">
        <v>151</v>
      </c>
    </row>
    <row r="34" spans="1:20" outlineLevel="2">
      <c r="A34" s="1">
        <v>30</v>
      </c>
      <c r="B34" s="2" t="s">
        <v>45</v>
      </c>
      <c r="C34" s="2" t="s">
        <v>51</v>
      </c>
      <c r="D34" s="2" t="s">
        <v>20</v>
      </c>
      <c r="E34" s="3">
        <v>154</v>
      </c>
      <c r="F34" s="2">
        <v>154</v>
      </c>
      <c r="G34" s="40">
        <v>29</v>
      </c>
      <c r="H34" s="2">
        <v>29</v>
      </c>
      <c r="I34" s="2">
        <v>1</v>
      </c>
      <c r="J34" s="2">
        <v>0</v>
      </c>
      <c r="K34" s="2">
        <v>0</v>
      </c>
      <c r="L34" s="2">
        <v>0</v>
      </c>
      <c r="M34" s="2">
        <f t="shared" si="0"/>
        <v>6</v>
      </c>
      <c r="N34" s="2">
        <v>4</v>
      </c>
      <c r="O34" s="3">
        <v>154</v>
      </c>
      <c r="P34" s="2">
        <v>151</v>
      </c>
      <c r="Q34" s="40">
        <v>29</v>
      </c>
      <c r="R34" s="2">
        <v>24</v>
      </c>
      <c r="S34" s="3">
        <v>154</v>
      </c>
      <c r="T34" s="2">
        <v>147</v>
      </c>
    </row>
    <row r="35" spans="1:20" outlineLevel="2">
      <c r="A35" s="1">
        <v>31</v>
      </c>
      <c r="B35" s="2" t="s">
        <v>45</v>
      </c>
      <c r="C35" s="2" t="s">
        <v>52</v>
      </c>
      <c r="D35" s="2" t="s">
        <v>20</v>
      </c>
      <c r="E35" s="3">
        <v>156</v>
      </c>
      <c r="F35" s="2">
        <v>156</v>
      </c>
      <c r="G35" s="40">
        <v>34</v>
      </c>
      <c r="H35" s="2">
        <v>34</v>
      </c>
      <c r="I35" s="2">
        <v>1</v>
      </c>
      <c r="J35" s="2">
        <v>0</v>
      </c>
      <c r="K35" s="2">
        <v>0</v>
      </c>
      <c r="L35" s="2">
        <v>0</v>
      </c>
      <c r="M35" s="2">
        <f t="shared" si="0"/>
        <v>6</v>
      </c>
      <c r="N35" s="2">
        <v>2</v>
      </c>
      <c r="O35" s="3">
        <v>156</v>
      </c>
      <c r="P35" s="2">
        <v>150</v>
      </c>
      <c r="Q35" s="40">
        <v>34</v>
      </c>
      <c r="R35" s="2">
        <v>30</v>
      </c>
      <c r="S35" s="3">
        <v>156</v>
      </c>
      <c r="T35" s="2">
        <v>141</v>
      </c>
    </row>
    <row r="36" spans="1:20" outlineLevel="2">
      <c r="A36" s="1">
        <v>32</v>
      </c>
      <c r="B36" s="2" t="s">
        <v>45</v>
      </c>
      <c r="C36" s="2" t="s">
        <v>53</v>
      </c>
      <c r="D36" s="2" t="s">
        <v>20</v>
      </c>
      <c r="E36" s="3">
        <v>121</v>
      </c>
      <c r="F36" s="2">
        <v>121</v>
      </c>
      <c r="G36" s="40">
        <v>19</v>
      </c>
      <c r="H36" s="2">
        <v>19</v>
      </c>
      <c r="I36" s="2">
        <v>1</v>
      </c>
      <c r="J36" s="2">
        <v>0</v>
      </c>
      <c r="K36" s="2">
        <v>0</v>
      </c>
      <c r="L36" s="2">
        <v>0</v>
      </c>
      <c r="M36" s="2">
        <f t="shared" si="0"/>
        <v>5</v>
      </c>
      <c r="N36" s="2">
        <v>3</v>
      </c>
      <c r="O36" s="3">
        <v>121</v>
      </c>
      <c r="P36" s="2">
        <v>112</v>
      </c>
      <c r="Q36" s="40">
        <v>19</v>
      </c>
      <c r="R36" s="2">
        <v>16</v>
      </c>
      <c r="S36" s="3">
        <v>121</v>
      </c>
      <c r="T36" s="2">
        <v>112</v>
      </c>
    </row>
    <row r="37" spans="1:20" outlineLevel="2">
      <c r="A37" s="1">
        <v>33</v>
      </c>
      <c r="B37" s="2" t="s">
        <v>45</v>
      </c>
      <c r="C37" s="2" t="s">
        <v>54</v>
      </c>
      <c r="D37" s="2" t="s">
        <v>20</v>
      </c>
      <c r="E37" s="3">
        <v>171</v>
      </c>
      <c r="F37" s="2">
        <v>171</v>
      </c>
      <c r="G37" s="40">
        <v>5</v>
      </c>
      <c r="H37" s="2">
        <v>5</v>
      </c>
      <c r="I37" s="2">
        <v>1</v>
      </c>
      <c r="J37" s="2">
        <v>0</v>
      </c>
      <c r="K37" s="2">
        <v>0</v>
      </c>
      <c r="L37" s="2">
        <v>0</v>
      </c>
      <c r="M37" s="2">
        <f t="shared" si="0"/>
        <v>7</v>
      </c>
      <c r="N37" s="2">
        <v>1</v>
      </c>
      <c r="O37" s="3">
        <v>171</v>
      </c>
      <c r="P37" s="2">
        <v>164</v>
      </c>
      <c r="Q37" s="40">
        <v>5</v>
      </c>
      <c r="R37" s="2">
        <v>4</v>
      </c>
      <c r="S37" s="3">
        <v>171</v>
      </c>
      <c r="T37" s="2">
        <v>152</v>
      </c>
    </row>
    <row r="38" spans="1:20" outlineLevel="1">
      <c r="A38" s="1"/>
      <c r="B38" s="39" t="s">
        <v>614</v>
      </c>
      <c r="C38" s="2"/>
      <c r="D38" s="2"/>
      <c r="E38" s="3">
        <f t="shared" ref="E38:T38" si="2">SUBTOTAL(9,E28:E37)</f>
        <v>1478</v>
      </c>
      <c r="F38" s="2">
        <f t="shared" si="2"/>
        <v>1478</v>
      </c>
      <c r="G38" s="40">
        <f t="shared" si="2"/>
        <v>138</v>
      </c>
      <c r="H38" s="2">
        <f t="shared" si="2"/>
        <v>138</v>
      </c>
      <c r="I38" s="2">
        <f t="shared" si="2"/>
        <v>10</v>
      </c>
      <c r="J38" s="2">
        <f t="shared" si="2"/>
        <v>4</v>
      </c>
      <c r="K38" s="2">
        <f t="shared" si="2"/>
        <v>0</v>
      </c>
      <c r="L38" s="2">
        <f t="shared" si="2"/>
        <v>0</v>
      </c>
      <c r="M38" s="2">
        <f t="shared" si="2"/>
        <v>59</v>
      </c>
      <c r="N38" s="2">
        <f t="shared" si="2"/>
        <v>32</v>
      </c>
      <c r="O38" s="3">
        <f t="shared" si="2"/>
        <v>1478</v>
      </c>
      <c r="P38" s="2">
        <f t="shared" si="2"/>
        <v>1424</v>
      </c>
      <c r="Q38" s="40">
        <f t="shared" si="2"/>
        <v>138</v>
      </c>
      <c r="R38" s="2">
        <f t="shared" si="2"/>
        <v>119</v>
      </c>
      <c r="S38" s="3">
        <f t="shared" si="2"/>
        <v>1478</v>
      </c>
      <c r="T38" s="2">
        <f t="shared" si="2"/>
        <v>1341</v>
      </c>
    </row>
    <row r="39" spans="1:20" outlineLevel="2">
      <c r="A39" s="1">
        <v>34</v>
      </c>
      <c r="B39" s="2" t="s">
        <v>55</v>
      </c>
      <c r="C39" s="2" t="s">
        <v>56</v>
      </c>
      <c r="D39" s="2" t="s">
        <v>20</v>
      </c>
      <c r="E39" s="3">
        <v>193</v>
      </c>
      <c r="F39" s="2">
        <v>193</v>
      </c>
      <c r="G39" s="40">
        <v>18</v>
      </c>
      <c r="H39" s="2">
        <v>18</v>
      </c>
      <c r="I39" s="2">
        <v>1</v>
      </c>
      <c r="J39" s="2">
        <v>1</v>
      </c>
      <c r="K39" s="2">
        <v>0</v>
      </c>
      <c r="L39" s="2">
        <v>0</v>
      </c>
      <c r="M39" s="2">
        <f t="shared" si="0"/>
        <v>8</v>
      </c>
      <c r="N39" s="2">
        <v>5</v>
      </c>
      <c r="O39" s="3">
        <v>193</v>
      </c>
      <c r="P39" s="2">
        <v>189</v>
      </c>
      <c r="Q39" s="40">
        <v>18</v>
      </c>
      <c r="R39" s="2">
        <v>18</v>
      </c>
      <c r="S39" s="3">
        <v>193</v>
      </c>
      <c r="T39" s="2">
        <v>176</v>
      </c>
    </row>
    <row r="40" spans="1:20" ht="43.2" outlineLevel="2">
      <c r="A40" s="1">
        <v>35</v>
      </c>
      <c r="B40" s="2" t="s">
        <v>55</v>
      </c>
      <c r="C40" s="2" t="s">
        <v>57</v>
      </c>
      <c r="D40" s="2" t="s">
        <v>23</v>
      </c>
      <c r="E40" s="3">
        <v>180</v>
      </c>
      <c r="F40" s="2">
        <v>175</v>
      </c>
      <c r="G40" s="40">
        <v>0</v>
      </c>
      <c r="H40" s="2">
        <v>0</v>
      </c>
      <c r="I40" s="2">
        <v>1</v>
      </c>
      <c r="J40" s="2">
        <v>0</v>
      </c>
      <c r="K40" s="2">
        <v>0</v>
      </c>
      <c r="L40" s="2">
        <v>0</v>
      </c>
      <c r="M40" s="2">
        <f t="shared" si="0"/>
        <v>7</v>
      </c>
      <c r="N40" s="2">
        <v>6</v>
      </c>
      <c r="O40" s="3">
        <v>180</v>
      </c>
      <c r="P40" s="2">
        <v>174</v>
      </c>
      <c r="Q40" s="40">
        <v>0</v>
      </c>
      <c r="R40" s="2">
        <v>0</v>
      </c>
      <c r="S40" s="3">
        <v>180</v>
      </c>
      <c r="T40" s="2">
        <v>122</v>
      </c>
    </row>
    <row r="41" spans="1:20" outlineLevel="2">
      <c r="A41" s="1">
        <v>36</v>
      </c>
      <c r="B41" s="2" t="s">
        <v>55</v>
      </c>
      <c r="C41" s="2" t="s">
        <v>58</v>
      </c>
      <c r="D41" s="2" t="s">
        <v>23</v>
      </c>
      <c r="E41" s="3">
        <v>197</v>
      </c>
      <c r="F41" s="2">
        <v>197</v>
      </c>
      <c r="G41" s="40">
        <v>0</v>
      </c>
      <c r="H41" s="2">
        <v>0</v>
      </c>
      <c r="I41" s="2">
        <v>1</v>
      </c>
      <c r="J41" s="2">
        <v>1</v>
      </c>
      <c r="K41" s="2">
        <v>0</v>
      </c>
      <c r="L41" s="2">
        <v>0</v>
      </c>
      <c r="M41" s="2">
        <f t="shared" si="0"/>
        <v>8</v>
      </c>
      <c r="N41" s="2">
        <v>5</v>
      </c>
      <c r="O41" s="3">
        <v>197</v>
      </c>
      <c r="P41" s="2">
        <v>194</v>
      </c>
      <c r="Q41" s="40">
        <v>0</v>
      </c>
      <c r="R41" s="2">
        <v>0</v>
      </c>
      <c r="S41" s="3">
        <v>197</v>
      </c>
      <c r="T41" s="2">
        <v>178</v>
      </c>
    </row>
    <row r="42" spans="1:20" outlineLevel="2">
      <c r="A42" s="1">
        <v>37</v>
      </c>
      <c r="B42" s="2" t="s">
        <v>55</v>
      </c>
      <c r="C42" s="2" t="s">
        <v>55</v>
      </c>
      <c r="D42" s="2" t="s">
        <v>20</v>
      </c>
      <c r="E42" s="3">
        <v>177</v>
      </c>
      <c r="F42" s="2">
        <v>177</v>
      </c>
      <c r="G42" s="40">
        <v>17</v>
      </c>
      <c r="H42" s="2">
        <v>17</v>
      </c>
      <c r="I42" s="2">
        <v>1</v>
      </c>
      <c r="J42" s="2">
        <v>1</v>
      </c>
      <c r="K42" s="2">
        <v>0</v>
      </c>
      <c r="L42" s="2">
        <v>0</v>
      </c>
      <c r="M42" s="2">
        <f t="shared" si="0"/>
        <v>7</v>
      </c>
      <c r="N42" s="2">
        <v>6</v>
      </c>
      <c r="O42" s="3">
        <v>177</v>
      </c>
      <c r="P42" s="2">
        <v>175</v>
      </c>
      <c r="Q42" s="40">
        <v>17</v>
      </c>
      <c r="R42" s="2">
        <v>17</v>
      </c>
      <c r="S42" s="3">
        <v>177</v>
      </c>
      <c r="T42" s="2">
        <v>176</v>
      </c>
    </row>
    <row r="43" spans="1:20" outlineLevel="2">
      <c r="A43" s="1">
        <v>38</v>
      </c>
      <c r="B43" s="2" t="s">
        <v>55</v>
      </c>
      <c r="C43" s="2" t="s">
        <v>59</v>
      </c>
      <c r="D43" s="2" t="s">
        <v>23</v>
      </c>
      <c r="E43" s="3">
        <v>171</v>
      </c>
      <c r="F43" s="2">
        <v>171</v>
      </c>
      <c r="G43" s="40">
        <v>0</v>
      </c>
      <c r="H43" s="2">
        <v>0</v>
      </c>
      <c r="I43" s="2">
        <v>1</v>
      </c>
      <c r="J43" s="2">
        <v>1</v>
      </c>
      <c r="K43" s="2">
        <v>0</v>
      </c>
      <c r="L43" s="2">
        <v>0</v>
      </c>
      <c r="M43" s="2">
        <f t="shared" si="0"/>
        <v>7</v>
      </c>
      <c r="N43" s="2">
        <v>4</v>
      </c>
      <c r="O43" s="3">
        <v>171</v>
      </c>
      <c r="P43" s="2">
        <v>162</v>
      </c>
      <c r="Q43" s="40">
        <v>0</v>
      </c>
      <c r="R43" s="2">
        <v>0</v>
      </c>
      <c r="S43" s="3">
        <v>171</v>
      </c>
      <c r="T43" s="2">
        <v>121</v>
      </c>
    </row>
    <row r="44" spans="1:20" outlineLevel="2">
      <c r="A44" s="1">
        <v>39</v>
      </c>
      <c r="B44" s="2" t="s">
        <v>55</v>
      </c>
      <c r="C44" s="2" t="s">
        <v>60</v>
      </c>
      <c r="D44" s="2" t="s">
        <v>20</v>
      </c>
      <c r="E44" s="3">
        <v>149</v>
      </c>
      <c r="F44" s="2">
        <v>149</v>
      </c>
      <c r="G44" s="40">
        <v>8</v>
      </c>
      <c r="H44" s="2">
        <v>8</v>
      </c>
      <c r="I44" s="2">
        <v>1</v>
      </c>
      <c r="J44" s="2">
        <v>0</v>
      </c>
      <c r="K44" s="2">
        <v>0</v>
      </c>
      <c r="L44" s="2">
        <v>0</v>
      </c>
      <c r="M44" s="2">
        <f t="shared" si="0"/>
        <v>6</v>
      </c>
      <c r="N44" s="2">
        <v>4</v>
      </c>
      <c r="O44" s="3">
        <v>149</v>
      </c>
      <c r="P44" s="2">
        <v>147</v>
      </c>
      <c r="Q44" s="40">
        <v>8</v>
      </c>
      <c r="R44" s="2">
        <v>8</v>
      </c>
      <c r="S44" s="3">
        <v>149</v>
      </c>
      <c r="T44" s="2">
        <v>146</v>
      </c>
    </row>
    <row r="45" spans="1:20" outlineLevel="2">
      <c r="A45" s="1">
        <v>40</v>
      </c>
      <c r="B45" s="2" t="s">
        <v>55</v>
      </c>
      <c r="C45" s="2" t="s">
        <v>61</v>
      </c>
      <c r="D45" s="2" t="s">
        <v>20</v>
      </c>
      <c r="E45" s="3">
        <v>151</v>
      </c>
      <c r="F45" s="2">
        <v>151</v>
      </c>
      <c r="G45" s="40">
        <v>22</v>
      </c>
      <c r="H45" s="2">
        <v>22</v>
      </c>
      <c r="I45" s="2">
        <v>1</v>
      </c>
      <c r="J45" s="2">
        <v>0</v>
      </c>
      <c r="K45" s="2">
        <v>0</v>
      </c>
      <c r="L45" s="2">
        <v>0</v>
      </c>
      <c r="M45" s="2">
        <f t="shared" si="0"/>
        <v>6</v>
      </c>
      <c r="N45" s="2">
        <v>4</v>
      </c>
      <c r="O45" s="3">
        <v>151</v>
      </c>
      <c r="P45" s="2">
        <v>148</v>
      </c>
      <c r="Q45" s="40">
        <v>22</v>
      </c>
      <c r="R45" s="2">
        <v>21</v>
      </c>
      <c r="S45" s="3">
        <v>151</v>
      </c>
      <c r="T45" s="2">
        <v>145</v>
      </c>
    </row>
    <row r="46" spans="1:20" outlineLevel="2">
      <c r="A46" s="1">
        <v>41</v>
      </c>
      <c r="B46" s="2" t="s">
        <v>55</v>
      </c>
      <c r="C46" s="2" t="s">
        <v>62</v>
      </c>
      <c r="D46" s="2" t="s">
        <v>20</v>
      </c>
      <c r="E46" s="3">
        <v>221</v>
      </c>
      <c r="F46" s="2">
        <v>221</v>
      </c>
      <c r="G46" s="40">
        <v>15</v>
      </c>
      <c r="H46" s="2">
        <v>15</v>
      </c>
      <c r="I46" s="2">
        <v>1</v>
      </c>
      <c r="J46" s="2">
        <v>0</v>
      </c>
      <c r="K46" s="2">
        <v>0</v>
      </c>
      <c r="L46" s="2">
        <v>0</v>
      </c>
      <c r="M46" s="2">
        <f t="shared" si="0"/>
        <v>9</v>
      </c>
      <c r="N46" s="2">
        <v>5</v>
      </c>
      <c r="O46" s="3">
        <v>221</v>
      </c>
      <c r="P46" s="2">
        <v>217</v>
      </c>
      <c r="Q46" s="40">
        <v>15</v>
      </c>
      <c r="R46" s="2">
        <v>14</v>
      </c>
      <c r="S46" s="3">
        <v>221</v>
      </c>
      <c r="T46" s="2">
        <v>221</v>
      </c>
    </row>
    <row r="47" spans="1:20" outlineLevel="2">
      <c r="A47" s="1">
        <v>42</v>
      </c>
      <c r="B47" s="2" t="s">
        <v>55</v>
      </c>
      <c r="C47" s="2" t="s">
        <v>63</v>
      </c>
      <c r="D47" s="2" t="s">
        <v>20</v>
      </c>
      <c r="E47" s="3">
        <v>97</v>
      </c>
      <c r="F47" s="2">
        <v>97</v>
      </c>
      <c r="G47" s="40">
        <v>13</v>
      </c>
      <c r="H47" s="2">
        <v>13</v>
      </c>
      <c r="I47" s="2">
        <v>1</v>
      </c>
      <c r="J47" s="2">
        <v>0</v>
      </c>
      <c r="K47" s="2">
        <v>0</v>
      </c>
      <c r="L47" s="2">
        <v>0</v>
      </c>
      <c r="M47" s="2">
        <f t="shared" si="0"/>
        <v>4</v>
      </c>
      <c r="N47" s="2">
        <v>3</v>
      </c>
      <c r="O47" s="3">
        <v>97</v>
      </c>
      <c r="P47" s="2">
        <v>96</v>
      </c>
      <c r="Q47" s="40">
        <v>13</v>
      </c>
      <c r="R47" s="2">
        <v>13</v>
      </c>
      <c r="S47" s="3">
        <v>97</v>
      </c>
      <c r="T47" s="2">
        <v>96</v>
      </c>
    </row>
    <row r="48" spans="1:20" outlineLevel="2">
      <c r="A48" s="1">
        <v>43</v>
      </c>
      <c r="B48" s="2" t="s">
        <v>55</v>
      </c>
      <c r="C48" s="2" t="s">
        <v>64</v>
      </c>
      <c r="D48" s="2" t="s">
        <v>27</v>
      </c>
      <c r="E48" s="3">
        <v>235</v>
      </c>
      <c r="F48" s="2">
        <v>231</v>
      </c>
      <c r="G48" s="40">
        <v>1</v>
      </c>
      <c r="H48" s="2">
        <v>1</v>
      </c>
      <c r="I48" s="2">
        <v>1</v>
      </c>
      <c r="J48" s="2">
        <v>1</v>
      </c>
      <c r="K48" s="2">
        <v>0</v>
      </c>
      <c r="L48" s="2">
        <v>0</v>
      </c>
      <c r="M48" s="2">
        <f t="shared" si="0"/>
        <v>9</v>
      </c>
      <c r="N48" s="2">
        <v>9</v>
      </c>
      <c r="O48" s="3">
        <v>235</v>
      </c>
      <c r="P48" s="2">
        <v>227</v>
      </c>
      <c r="Q48" s="40">
        <v>1</v>
      </c>
      <c r="R48" s="2">
        <v>1</v>
      </c>
      <c r="S48" s="3">
        <v>235</v>
      </c>
      <c r="T48" s="2">
        <v>227</v>
      </c>
    </row>
    <row r="49" spans="1:20" outlineLevel="2">
      <c r="A49" s="1">
        <v>44</v>
      </c>
      <c r="B49" s="2" t="s">
        <v>55</v>
      </c>
      <c r="C49" s="2" t="s">
        <v>65</v>
      </c>
      <c r="D49" s="2" t="s">
        <v>20</v>
      </c>
      <c r="E49" s="3">
        <v>190</v>
      </c>
      <c r="F49" s="2">
        <v>190</v>
      </c>
      <c r="G49" s="40">
        <v>14</v>
      </c>
      <c r="H49" s="2">
        <v>14</v>
      </c>
      <c r="I49" s="2">
        <v>1</v>
      </c>
      <c r="J49" s="2">
        <v>0</v>
      </c>
      <c r="K49" s="2">
        <v>0</v>
      </c>
      <c r="L49" s="2">
        <v>0</v>
      </c>
      <c r="M49" s="2">
        <f t="shared" si="0"/>
        <v>8</v>
      </c>
      <c r="N49" s="2">
        <v>5</v>
      </c>
      <c r="O49" s="3">
        <v>190</v>
      </c>
      <c r="P49" s="2">
        <v>188</v>
      </c>
      <c r="Q49" s="40">
        <v>14</v>
      </c>
      <c r="R49" s="2">
        <v>14</v>
      </c>
      <c r="S49" s="3">
        <v>190</v>
      </c>
      <c r="T49" s="2">
        <v>190</v>
      </c>
    </row>
    <row r="50" spans="1:20" outlineLevel="2">
      <c r="A50" s="1">
        <v>45</v>
      </c>
      <c r="B50" s="2" t="s">
        <v>55</v>
      </c>
      <c r="C50" s="2" t="s">
        <v>66</v>
      </c>
      <c r="D50" s="2" t="s">
        <v>20</v>
      </c>
      <c r="E50" s="3">
        <v>135</v>
      </c>
      <c r="F50" s="2">
        <v>135</v>
      </c>
      <c r="G50" s="40">
        <v>4</v>
      </c>
      <c r="H50" s="2">
        <v>4</v>
      </c>
      <c r="I50" s="2">
        <v>1</v>
      </c>
      <c r="J50" s="2">
        <v>0</v>
      </c>
      <c r="K50" s="2">
        <v>0</v>
      </c>
      <c r="L50" s="2">
        <v>0</v>
      </c>
      <c r="M50" s="2">
        <f t="shared" si="0"/>
        <v>5</v>
      </c>
      <c r="N50" s="2">
        <v>5</v>
      </c>
      <c r="O50" s="3">
        <v>135</v>
      </c>
      <c r="P50" s="2">
        <v>134</v>
      </c>
      <c r="Q50" s="40">
        <v>4</v>
      </c>
      <c r="R50" s="2">
        <v>3</v>
      </c>
      <c r="S50" s="3">
        <v>135</v>
      </c>
      <c r="T50" s="2">
        <v>126</v>
      </c>
    </row>
    <row r="51" spans="1:20" outlineLevel="2">
      <c r="A51" s="1">
        <v>46</v>
      </c>
      <c r="B51" s="2" t="s">
        <v>55</v>
      </c>
      <c r="C51" s="2" t="s">
        <v>67</v>
      </c>
      <c r="D51" s="2" t="s">
        <v>27</v>
      </c>
      <c r="E51" s="3">
        <v>251</v>
      </c>
      <c r="F51" s="2">
        <v>251</v>
      </c>
      <c r="G51" s="40">
        <v>0</v>
      </c>
      <c r="H51" s="2">
        <v>0</v>
      </c>
      <c r="I51" s="2">
        <v>1</v>
      </c>
      <c r="J51" s="2">
        <v>1</v>
      </c>
      <c r="K51" s="2">
        <v>0</v>
      </c>
      <c r="L51" s="2">
        <v>0</v>
      </c>
      <c r="M51" s="2">
        <f t="shared" si="0"/>
        <v>10</v>
      </c>
      <c r="N51" s="2">
        <v>10</v>
      </c>
      <c r="O51" s="3">
        <v>251</v>
      </c>
      <c r="P51" s="2">
        <v>250</v>
      </c>
      <c r="Q51" s="40">
        <v>0</v>
      </c>
      <c r="R51" s="2">
        <v>0</v>
      </c>
      <c r="S51" s="3">
        <v>251</v>
      </c>
      <c r="T51" s="2">
        <v>237</v>
      </c>
    </row>
    <row r="52" spans="1:20" outlineLevel="2">
      <c r="A52" s="1">
        <v>47</v>
      </c>
      <c r="B52" s="2" t="s">
        <v>55</v>
      </c>
      <c r="C52" s="2" t="s">
        <v>68</v>
      </c>
      <c r="D52" s="2" t="s">
        <v>20</v>
      </c>
      <c r="E52" s="3">
        <v>185</v>
      </c>
      <c r="F52" s="2">
        <v>185</v>
      </c>
      <c r="G52" s="40">
        <v>4</v>
      </c>
      <c r="H52" s="2">
        <v>4</v>
      </c>
      <c r="I52" s="2">
        <v>1</v>
      </c>
      <c r="J52" s="2">
        <v>0</v>
      </c>
      <c r="K52" s="2">
        <v>0</v>
      </c>
      <c r="L52" s="2">
        <v>0</v>
      </c>
      <c r="M52" s="2">
        <f t="shared" si="0"/>
        <v>7</v>
      </c>
      <c r="N52" s="2">
        <v>5</v>
      </c>
      <c r="O52" s="3">
        <v>185</v>
      </c>
      <c r="P52" s="2">
        <v>181</v>
      </c>
      <c r="Q52" s="40">
        <v>4</v>
      </c>
      <c r="R52" s="2">
        <v>4</v>
      </c>
      <c r="S52" s="3">
        <v>185</v>
      </c>
      <c r="T52" s="2">
        <v>183</v>
      </c>
    </row>
    <row r="53" spans="1:20" outlineLevel="2">
      <c r="A53" s="1">
        <v>48</v>
      </c>
      <c r="B53" s="2" t="s">
        <v>55</v>
      </c>
      <c r="C53" s="2" t="s">
        <v>69</v>
      </c>
      <c r="D53" s="2" t="s">
        <v>20</v>
      </c>
      <c r="E53" s="3">
        <v>154</v>
      </c>
      <c r="F53" s="2">
        <v>154</v>
      </c>
      <c r="G53" s="40">
        <v>22</v>
      </c>
      <c r="H53" s="2">
        <v>21</v>
      </c>
      <c r="I53" s="2">
        <v>1</v>
      </c>
      <c r="J53" s="2">
        <v>0</v>
      </c>
      <c r="K53" s="2">
        <v>0</v>
      </c>
      <c r="L53" s="2">
        <v>0</v>
      </c>
      <c r="M53" s="2">
        <f t="shared" si="0"/>
        <v>6</v>
      </c>
      <c r="N53" s="2">
        <v>6</v>
      </c>
      <c r="O53" s="3">
        <v>154</v>
      </c>
      <c r="P53" s="2">
        <v>149</v>
      </c>
      <c r="Q53" s="40">
        <v>22</v>
      </c>
      <c r="R53" s="2">
        <v>20</v>
      </c>
      <c r="S53" s="3">
        <v>154</v>
      </c>
      <c r="T53" s="2">
        <v>148</v>
      </c>
    </row>
    <row r="54" spans="1:20" outlineLevel="2">
      <c r="A54" s="1">
        <v>49</v>
      </c>
      <c r="B54" s="2" t="s">
        <v>55</v>
      </c>
      <c r="C54" s="2" t="s">
        <v>70</v>
      </c>
      <c r="D54" s="2" t="s">
        <v>20</v>
      </c>
      <c r="E54" s="3">
        <v>145</v>
      </c>
      <c r="F54" s="2">
        <v>145</v>
      </c>
      <c r="G54" s="40">
        <v>8</v>
      </c>
      <c r="H54" s="2">
        <v>8</v>
      </c>
      <c r="I54" s="2">
        <v>1</v>
      </c>
      <c r="J54" s="2">
        <v>0</v>
      </c>
      <c r="K54" s="2">
        <v>0</v>
      </c>
      <c r="L54" s="2">
        <v>0</v>
      </c>
      <c r="M54" s="2">
        <f t="shared" si="0"/>
        <v>6</v>
      </c>
      <c r="N54" s="2">
        <v>4</v>
      </c>
      <c r="O54" s="3">
        <v>145</v>
      </c>
      <c r="P54" s="2">
        <v>141</v>
      </c>
      <c r="Q54" s="40">
        <v>8</v>
      </c>
      <c r="R54" s="2">
        <v>8</v>
      </c>
      <c r="S54" s="3">
        <v>145</v>
      </c>
      <c r="T54" s="2">
        <v>142</v>
      </c>
    </row>
    <row r="55" spans="1:20" outlineLevel="2">
      <c r="A55" s="1">
        <v>50</v>
      </c>
      <c r="B55" s="2" t="s">
        <v>55</v>
      </c>
      <c r="C55" s="2" t="s">
        <v>71</v>
      </c>
      <c r="D55" s="2" t="s">
        <v>20</v>
      </c>
      <c r="E55" s="3">
        <v>218</v>
      </c>
      <c r="F55" s="2">
        <v>218</v>
      </c>
      <c r="G55" s="40">
        <v>4</v>
      </c>
      <c r="H55" s="2">
        <v>2</v>
      </c>
      <c r="I55" s="2">
        <v>1</v>
      </c>
      <c r="J55" s="2">
        <v>1</v>
      </c>
      <c r="K55" s="2">
        <v>0</v>
      </c>
      <c r="L55" s="2">
        <v>0</v>
      </c>
      <c r="M55" s="2">
        <f t="shared" si="0"/>
        <v>9</v>
      </c>
      <c r="N55" s="2">
        <v>5</v>
      </c>
      <c r="O55" s="3">
        <v>218</v>
      </c>
      <c r="P55" s="2">
        <v>214</v>
      </c>
      <c r="Q55" s="40">
        <v>4</v>
      </c>
      <c r="R55" s="2">
        <v>2</v>
      </c>
      <c r="S55" s="3">
        <v>218</v>
      </c>
      <c r="T55" s="2">
        <v>217</v>
      </c>
    </row>
    <row r="56" spans="1:20" outlineLevel="1">
      <c r="A56" s="1"/>
      <c r="B56" s="39" t="s">
        <v>598</v>
      </c>
      <c r="C56" s="2"/>
      <c r="D56" s="2"/>
      <c r="E56" s="3">
        <f t="shared" ref="E56:T56" si="3">SUBTOTAL(9,E39:E55)</f>
        <v>3049</v>
      </c>
      <c r="F56" s="2">
        <f t="shared" si="3"/>
        <v>3040</v>
      </c>
      <c r="G56" s="40">
        <f t="shared" si="3"/>
        <v>150</v>
      </c>
      <c r="H56" s="2">
        <f t="shared" si="3"/>
        <v>147</v>
      </c>
      <c r="I56" s="2">
        <f t="shared" si="3"/>
        <v>17</v>
      </c>
      <c r="J56" s="2">
        <f t="shared" si="3"/>
        <v>7</v>
      </c>
      <c r="K56" s="2">
        <f t="shared" si="3"/>
        <v>0</v>
      </c>
      <c r="L56" s="2">
        <f t="shared" si="3"/>
        <v>0</v>
      </c>
      <c r="M56" s="2">
        <f t="shared" si="3"/>
        <v>122</v>
      </c>
      <c r="N56" s="2">
        <f t="shared" si="3"/>
        <v>91</v>
      </c>
      <c r="O56" s="3">
        <f t="shared" si="3"/>
        <v>3049</v>
      </c>
      <c r="P56" s="2">
        <f t="shared" si="3"/>
        <v>2986</v>
      </c>
      <c r="Q56" s="40">
        <f t="shared" si="3"/>
        <v>150</v>
      </c>
      <c r="R56" s="2">
        <f t="shared" si="3"/>
        <v>143</v>
      </c>
      <c r="S56" s="3">
        <f t="shared" si="3"/>
        <v>3049</v>
      </c>
      <c r="T56" s="2">
        <f t="shared" si="3"/>
        <v>2851</v>
      </c>
    </row>
    <row r="57" spans="1:20" outlineLevel="2">
      <c r="A57" s="1">
        <v>51</v>
      </c>
      <c r="B57" s="2" t="s">
        <v>72</v>
      </c>
      <c r="C57" s="2" t="s">
        <v>72</v>
      </c>
      <c r="D57" s="2" t="s">
        <v>20</v>
      </c>
      <c r="E57" s="3">
        <v>181</v>
      </c>
      <c r="F57" s="2">
        <v>181</v>
      </c>
      <c r="G57" s="40">
        <v>53</v>
      </c>
      <c r="H57" s="2">
        <v>53</v>
      </c>
      <c r="I57" s="2">
        <v>1</v>
      </c>
      <c r="J57" s="2">
        <v>1</v>
      </c>
      <c r="K57" s="2">
        <v>0</v>
      </c>
      <c r="L57" s="2">
        <v>0</v>
      </c>
      <c r="M57" s="2">
        <f t="shared" si="0"/>
        <v>7</v>
      </c>
      <c r="N57" s="2">
        <v>7</v>
      </c>
      <c r="O57" s="3">
        <v>181</v>
      </c>
      <c r="P57" s="2">
        <v>180</v>
      </c>
      <c r="Q57" s="40">
        <v>53</v>
      </c>
      <c r="R57" s="2">
        <v>53</v>
      </c>
      <c r="S57" s="3">
        <v>181</v>
      </c>
      <c r="T57" s="2">
        <v>178</v>
      </c>
    </row>
    <row r="58" spans="1:20" outlineLevel="2">
      <c r="A58" s="1">
        <v>52</v>
      </c>
      <c r="B58" s="2" t="s">
        <v>72</v>
      </c>
      <c r="C58" s="2" t="s">
        <v>73</v>
      </c>
      <c r="D58" s="2" t="s">
        <v>23</v>
      </c>
      <c r="E58" s="3">
        <v>123</v>
      </c>
      <c r="F58" s="2">
        <v>123</v>
      </c>
      <c r="G58" s="40">
        <v>0</v>
      </c>
      <c r="H58" s="2">
        <v>0</v>
      </c>
      <c r="I58" s="2">
        <v>1</v>
      </c>
      <c r="J58" s="2">
        <v>1</v>
      </c>
      <c r="K58" s="2">
        <v>0</v>
      </c>
      <c r="L58" s="2">
        <v>0</v>
      </c>
      <c r="M58" s="2">
        <f t="shared" si="0"/>
        <v>5</v>
      </c>
      <c r="N58" s="2">
        <v>4</v>
      </c>
      <c r="O58" s="3">
        <v>123</v>
      </c>
      <c r="P58" s="2">
        <v>117</v>
      </c>
      <c r="Q58" s="40">
        <v>0</v>
      </c>
      <c r="R58" s="2">
        <v>0</v>
      </c>
      <c r="S58" s="3">
        <v>123</v>
      </c>
      <c r="T58" s="2">
        <v>106</v>
      </c>
    </row>
    <row r="59" spans="1:20" outlineLevel="2">
      <c r="A59" s="1">
        <v>53</v>
      </c>
      <c r="B59" s="2" t="s">
        <v>72</v>
      </c>
      <c r="C59" s="2" t="s">
        <v>74</v>
      </c>
      <c r="D59" s="2" t="s">
        <v>23</v>
      </c>
      <c r="E59" s="3">
        <v>100</v>
      </c>
      <c r="F59" s="2">
        <v>100</v>
      </c>
      <c r="G59" s="40">
        <v>0</v>
      </c>
      <c r="H59" s="2">
        <v>0</v>
      </c>
      <c r="I59" s="2">
        <v>1</v>
      </c>
      <c r="J59" s="2">
        <v>0</v>
      </c>
      <c r="K59" s="2">
        <v>0</v>
      </c>
      <c r="L59" s="2">
        <v>0</v>
      </c>
      <c r="M59" s="2">
        <f t="shared" si="0"/>
        <v>4</v>
      </c>
      <c r="N59" s="2">
        <v>4</v>
      </c>
      <c r="O59" s="3">
        <v>100</v>
      </c>
      <c r="P59" s="2">
        <v>98</v>
      </c>
      <c r="Q59" s="40">
        <v>0</v>
      </c>
      <c r="R59" s="2">
        <v>0</v>
      </c>
      <c r="S59" s="3">
        <v>100</v>
      </c>
      <c r="T59" s="2">
        <v>96</v>
      </c>
    </row>
    <row r="60" spans="1:20" outlineLevel="2">
      <c r="A60" s="1">
        <v>54</v>
      </c>
      <c r="B60" s="2" t="s">
        <v>72</v>
      </c>
      <c r="C60" s="2" t="s">
        <v>75</v>
      </c>
      <c r="D60" s="2" t="s">
        <v>20</v>
      </c>
      <c r="E60" s="3">
        <v>225</v>
      </c>
      <c r="F60" s="2">
        <v>225</v>
      </c>
      <c r="G60" s="40">
        <v>49</v>
      </c>
      <c r="H60" s="2">
        <v>49</v>
      </c>
      <c r="I60" s="2">
        <v>1</v>
      </c>
      <c r="J60" s="2">
        <v>1</v>
      </c>
      <c r="K60" s="2">
        <v>0</v>
      </c>
      <c r="L60" s="2">
        <v>0</v>
      </c>
      <c r="M60" s="2">
        <f t="shared" si="0"/>
        <v>9</v>
      </c>
      <c r="N60" s="2">
        <v>6</v>
      </c>
      <c r="O60" s="3">
        <v>225</v>
      </c>
      <c r="P60" s="2">
        <v>223</v>
      </c>
      <c r="Q60" s="40">
        <v>49</v>
      </c>
      <c r="R60" s="2">
        <v>49</v>
      </c>
      <c r="S60" s="3">
        <v>225</v>
      </c>
      <c r="T60" s="2">
        <v>225</v>
      </c>
    </row>
    <row r="61" spans="1:20" outlineLevel="2">
      <c r="A61" s="1">
        <v>55</v>
      </c>
      <c r="B61" s="2" t="s">
        <v>72</v>
      </c>
      <c r="C61" s="2" t="s">
        <v>76</v>
      </c>
      <c r="D61" s="2" t="s">
        <v>23</v>
      </c>
      <c r="E61" s="3">
        <v>100</v>
      </c>
      <c r="F61" s="2">
        <v>100</v>
      </c>
      <c r="G61" s="40">
        <v>0</v>
      </c>
      <c r="H61" s="2">
        <v>0</v>
      </c>
      <c r="I61" s="2">
        <v>1</v>
      </c>
      <c r="J61" s="2">
        <v>1</v>
      </c>
      <c r="K61" s="2">
        <v>0</v>
      </c>
      <c r="L61" s="2">
        <v>0</v>
      </c>
      <c r="M61" s="2">
        <f t="shared" si="0"/>
        <v>4</v>
      </c>
      <c r="N61" s="2">
        <v>3</v>
      </c>
      <c r="O61" s="3">
        <v>100</v>
      </c>
      <c r="P61" s="2">
        <v>96</v>
      </c>
      <c r="Q61" s="40">
        <v>0</v>
      </c>
      <c r="R61" s="2">
        <v>0</v>
      </c>
      <c r="S61" s="3">
        <v>100</v>
      </c>
      <c r="T61" s="2">
        <v>89</v>
      </c>
    </row>
    <row r="62" spans="1:20" outlineLevel="2">
      <c r="A62" s="1">
        <v>56</v>
      </c>
      <c r="B62" s="2" t="s">
        <v>72</v>
      </c>
      <c r="C62" s="2" t="s">
        <v>77</v>
      </c>
      <c r="D62" s="2" t="s">
        <v>20</v>
      </c>
      <c r="E62" s="3">
        <v>204</v>
      </c>
      <c r="F62" s="2">
        <v>204</v>
      </c>
      <c r="G62" s="40">
        <v>98</v>
      </c>
      <c r="H62" s="2">
        <v>89</v>
      </c>
      <c r="I62" s="2">
        <v>1</v>
      </c>
      <c r="J62" s="2">
        <v>1</v>
      </c>
      <c r="K62" s="2">
        <v>0</v>
      </c>
      <c r="L62" s="2">
        <v>0</v>
      </c>
      <c r="M62" s="2">
        <f t="shared" si="0"/>
        <v>8</v>
      </c>
      <c r="N62" s="2">
        <v>7</v>
      </c>
      <c r="O62" s="3">
        <v>204</v>
      </c>
      <c r="P62" s="2">
        <v>202</v>
      </c>
      <c r="Q62" s="40">
        <v>98</v>
      </c>
      <c r="R62" s="2">
        <v>88</v>
      </c>
      <c r="S62" s="3">
        <v>204</v>
      </c>
      <c r="T62" s="2">
        <v>187</v>
      </c>
    </row>
    <row r="63" spans="1:20" outlineLevel="2">
      <c r="A63" s="1">
        <v>57</v>
      </c>
      <c r="B63" s="2" t="s">
        <v>72</v>
      </c>
      <c r="C63" s="2" t="s">
        <v>78</v>
      </c>
      <c r="D63" s="2" t="s">
        <v>20</v>
      </c>
      <c r="E63" s="3">
        <v>186</v>
      </c>
      <c r="F63" s="2">
        <v>186</v>
      </c>
      <c r="G63" s="40">
        <v>46</v>
      </c>
      <c r="H63" s="2">
        <v>38</v>
      </c>
      <c r="I63" s="2">
        <v>1</v>
      </c>
      <c r="J63" s="2">
        <v>0</v>
      </c>
      <c r="K63" s="2">
        <v>0</v>
      </c>
      <c r="L63" s="2">
        <v>0</v>
      </c>
      <c r="M63" s="2">
        <f t="shared" si="0"/>
        <v>7</v>
      </c>
      <c r="N63" s="2">
        <v>7</v>
      </c>
      <c r="O63" s="3">
        <v>186</v>
      </c>
      <c r="P63" s="2">
        <v>186</v>
      </c>
      <c r="Q63" s="40">
        <v>46</v>
      </c>
      <c r="R63" s="2">
        <v>32</v>
      </c>
      <c r="S63" s="3">
        <v>186</v>
      </c>
      <c r="T63" s="2">
        <v>186</v>
      </c>
    </row>
    <row r="64" spans="1:20" outlineLevel="2">
      <c r="A64" s="1">
        <v>58</v>
      </c>
      <c r="B64" s="2" t="s">
        <v>72</v>
      </c>
      <c r="C64" s="2" t="s">
        <v>79</v>
      </c>
      <c r="D64" s="2" t="s">
        <v>20</v>
      </c>
      <c r="E64" s="3">
        <v>175</v>
      </c>
      <c r="F64" s="2">
        <v>175</v>
      </c>
      <c r="G64" s="40">
        <v>76</v>
      </c>
      <c r="H64" s="2">
        <v>75</v>
      </c>
      <c r="I64" s="2">
        <v>1</v>
      </c>
      <c r="J64" s="2">
        <v>0</v>
      </c>
      <c r="K64" s="2">
        <v>0</v>
      </c>
      <c r="L64" s="2">
        <v>0</v>
      </c>
      <c r="M64" s="2">
        <f t="shared" si="0"/>
        <v>7</v>
      </c>
      <c r="N64" s="2">
        <v>6</v>
      </c>
      <c r="O64" s="3">
        <v>175</v>
      </c>
      <c r="P64" s="2">
        <v>175</v>
      </c>
      <c r="Q64" s="40">
        <v>76</v>
      </c>
      <c r="R64" s="2">
        <v>75</v>
      </c>
      <c r="S64" s="3">
        <v>175</v>
      </c>
      <c r="T64" s="2">
        <v>173</v>
      </c>
    </row>
    <row r="65" spans="1:20" outlineLevel="2">
      <c r="A65" s="1">
        <v>59</v>
      </c>
      <c r="B65" s="2" t="s">
        <v>72</v>
      </c>
      <c r="C65" s="2" t="s">
        <v>80</v>
      </c>
      <c r="D65" s="2" t="s">
        <v>20</v>
      </c>
      <c r="E65" s="3">
        <v>229</v>
      </c>
      <c r="F65" s="2">
        <v>229</v>
      </c>
      <c r="G65" s="40">
        <v>38</v>
      </c>
      <c r="H65" s="2">
        <v>37</v>
      </c>
      <c r="I65" s="2">
        <v>1</v>
      </c>
      <c r="J65" s="2">
        <v>0</v>
      </c>
      <c r="K65" s="2">
        <v>0</v>
      </c>
      <c r="L65" s="2">
        <v>0</v>
      </c>
      <c r="M65" s="2">
        <f t="shared" si="0"/>
        <v>9</v>
      </c>
      <c r="N65" s="2">
        <v>5</v>
      </c>
      <c r="O65" s="3">
        <v>229</v>
      </c>
      <c r="P65" s="2">
        <v>227</v>
      </c>
      <c r="Q65" s="40">
        <v>38</v>
      </c>
      <c r="R65" s="2">
        <v>37</v>
      </c>
      <c r="S65" s="3">
        <v>229</v>
      </c>
      <c r="T65" s="2">
        <v>214</v>
      </c>
    </row>
    <row r="66" spans="1:20" outlineLevel="2">
      <c r="A66" s="1">
        <v>60</v>
      </c>
      <c r="B66" s="2" t="s">
        <v>72</v>
      </c>
      <c r="C66" s="2" t="s">
        <v>81</v>
      </c>
      <c r="D66" s="2" t="s">
        <v>20</v>
      </c>
      <c r="E66" s="3">
        <v>219</v>
      </c>
      <c r="F66" s="2">
        <v>219</v>
      </c>
      <c r="G66" s="40">
        <v>40</v>
      </c>
      <c r="H66" s="2">
        <v>40</v>
      </c>
      <c r="I66" s="2">
        <v>1</v>
      </c>
      <c r="J66" s="2">
        <v>1</v>
      </c>
      <c r="K66" s="2">
        <v>0</v>
      </c>
      <c r="L66" s="2">
        <v>0</v>
      </c>
      <c r="M66" s="2">
        <f t="shared" si="0"/>
        <v>9</v>
      </c>
      <c r="N66" s="2">
        <v>5</v>
      </c>
      <c r="O66" s="3">
        <v>219</v>
      </c>
      <c r="P66" s="2">
        <v>218</v>
      </c>
      <c r="Q66" s="40">
        <v>40</v>
      </c>
      <c r="R66" s="2">
        <v>11</v>
      </c>
      <c r="S66" s="3">
        <v>219</v>
      </c>
      <c r="T66" s="2">
        <v>217</v>
      </c>
    </row>
    <row r="67" spans="1:20" outlineLevel="2">
      <c r="A67" s="1">
        <v>61</v>
      </c>
      <c r="B67" s="2" t="s">
        <v>72</v>
      </c>
      <c r="C67" s="2" t="s">
        <v>82</v>
      </c>
      <c r="D67" s="2" t="s">
        <v>20</v>
      </c>
      <c r="E67" s="3">
        <v>108</v>
      </c>
      <c r="F67" s="2">
        <v>108</v>
      </c>
      <c r="G67" s="40">
        <v>68</v>
      </c>
      <c r="H67" s="2">
        <v>68</v>
      </c>
      <c r="I67" s="2">
        <v>1</v>
      </c>
      <c r="J67" s="2">
        <v>1</v>
      </c>
      <c r="K67" s="2">
        <v>0</v>
      </c>
      <c r="L67" s="2">
        <v>0</v>
      </c>
      <c r="M67" s="2">
        <f t="shared" si="0"/>
        <v>4</v>
      </c>
      <c r="N67" s="2">
        <v>4</v>
      </c>
      <c r="O67" s="3">
        <v>108</v>
      </c>
      <c r="P67" s="2">
        <v>107</v>
      </c>
      <c r="Q67" s="40">
        <v>68</v>
      </c>
      <c r="R67" s="2">
        <v>44</v>
      </c>
      <c r="S67" s="3">
        <v>108</v>
      </c>
      <c r="T67" s="2">
        <v>106</v>
      </c>
    </row>
    <row r="68" spans="1:20" outlineLevel="2">
      <c r="A68" s="1">
        <v>62</v>
      </c>
      <c r="B68" s="2" t="s">
        <v>72</v>
      </c>
      <c r="C68" s="2" t="s">
        <v>83</v>
      </c>
      <c r="D68" s="2" t="s">
        <v>20</v>
      </c>
      <c r="E68" s="3">
        <v>209</v>
      </c>
      <c r="F68" s="2">
        <v>209</v>
      </c>
      <c r="G68" s="40">
        <v>41</v>
      </c>
      <c r="H68" s="2">
        <v>41</v>
      </c>
      <c r="I68" s="2">
        <v>1</v>
      </c>
      <c r="J68" s="2">
        <v>0</v>
      </c>
      <c r="K68" s="2">
        <v>0</v>
      </c>
      <c r="L68" s="2">
        <v>0</v>
      </c>
      <c r="M68" s="2">
        <f t="shared" si="0"/>
        <v>8</v>
      </c>
      <c r="N68" s="2">
        <v>7</v>
      </c>
      <c r="O68" s="3">
        <v>209</v>
      </c>
      <c r="P68" s="2">
        <v>199</v>
      </c>
      <c r="Q68" s="40">
        <v>41</v>
      </c>
      <c r="R68" s="2">
        <v>24</v>
      </c>
      <c r="S68" s="3">
        <v>209</v>
      </c>
      <c r="T68" s="2">
        <v>191</v>
      </c>
    </row>
    <row r="69" spans="1:20" outlineLevel="2">
      <c r="A69" s="1">
        <v>63</v>
      </c>
      <c r="B69" s="2" t="s">
        <v>72</v>
      </c>
      <c r="C69" s="2" t="s">
        <v>84</v>
      </c>
      <c r="D69" s="2" t="s">
        <v>20</v>
      </c>
      <c r="E69" s="3">
        <v>191</v>
      </c>
      <c r="F69" s="2">
        <v>191</v>
      </c>
      <c r="G69" s="40">
        <v>20</v>
      </c>
      <c r="H69" s="2">
        <v>20</v>
      </c>
      <c r="I69" s="2">
        <v>1</v>
      </c>
      <c r="J69" s="2">
        <v>0</v>
      </c>
      <c r="K69" s="2">
        <v>1</v>
      </c>
      <c r="L69" s="2">
        <v>1</v>
      </c>
      <c r="M69" s="2">
        <f t="shared" si="0"/>
        <v>8</v>
      </c>
      <c r="N69" s="2">
        <v>7</v>
      </c>
      <c r="O69" s="3">
        <v>191</v>
      </c>
      <c r="P69" s="2">
        <v>187</v>
      </c>
      <c r="Q69" s="40">
        <v>20</v>
      </c>
      <c r="R69" s="2">
        <v>13</v>
      </c>
      <c r="S69" s="3">
        <v>191</v>
      </c>
      <c r="T69" s="2">
        <v>177</v>
      </c>
    </row>
    <row r="70" spans="1:20" outlineLevel="2">
      <c r="A70" s="1">
        <v>64</v>
      </c>
      <c r="B70" s="2" t="s">
        <v>72</v>
      </c>
      <c r="C70" s="2" t="s">
        <v>85</v>
      </c>
      <c r="D70" s="2" t="s">
        <v>20</v>
      </c>
      <c r="E70" s="3">
        <v>190</v>
      </c>
      <c r="F70" s="2">
        <v>190</v>
      </c>
      <c r="G70" s="40">
        <v>68</v>
      </c>
      <c r="H70" s="2">
        <v>68</v>
      </c>
      <c r="I70" s="2">
        <v>1</v>
      </c>
      <c r="J70" s="2">
        <v>0</v>
      </c>
      <c r="K70" s="2">
        <v>0</v>
      </c>
      <c r="L70" s="2">
        <v>0</v>
      </c>
      <c r="M70" s="2">
        <f t="shared" si="0"/>
        <v>8</v>
      </c>
      <c r="N70" s="2">
        <v>6</v>
      </c>
      <c r="O70" s="3">
        <v>190</v>
      </c>
      <c r="P70" s="2">
        <v>188</v>
      </c>
      <c r="Q70" s="40">
        <v>68</v>
      </c>
      <c r="R70" s="2">
        <v>67</v>
      </c>
      <c r="S70" s="3">
        <v>190</v>
      </c>
      <c r="T70" s="2">
        <v>182</v>
      </c>
    </row>
    <row r="71" spans="1:20" outlineLevel="2">
      <c r="A71" s="1">
        <v>65</v>
      </c>
      <c r="B71" s="2" t="s">
        <v>72</v>
      </c>
      <c r="C71" s="2" t="s">
        <v>86</v>
      </c>
      <c r="D71" s="2" t="s">
        <v>20</v>
      </c>
      <c r="E71" s="3">
        <v>171</v>
      </c>
      <c r="F71" s="2">
        <v>171</v>
      </c>
      <c r="G71" s="40">
        <v>57</v>
      </c>
      <c r="H71" s="2">
        <v>57</v>
      </c>
      <c r="I71" s="2">
        <v>1</v>
      </c>
      <c r="J71" s="2">
        <v>0</v>
      </c>
      <c r="K71" s="2">
        <v>0</v>
      </c>
      <c r="L71" s="2">
        <v>0</v>
      </c>
      <c r="M71" s="2">
        <f t="shared" si="0"/>
        <v>7</v>
      </c>
      <c r="N71" s="2">
        <v>5</v>
      </c>
      <c r="O71" s="3">
        <v>171</v>
      </c>
      <c r="P71" s="2">
        <v>171</v>
      </c>
      <c r="Q71" s="40">
        <v>57</v>
      </c>
      <c r="R71" s="2">
        <v>57</v>
      </c>
      <c r="S71" s="3">
        <v>171</v>
      </c>
      <c r="T71" s="2">
        <v>170</v>
      </c>
    </row>
    <row r="72" spans="1:20" outlineLevel="2">
      <c r="A72" s="1">
        <v>66</v>
      </c>
      <c r="B72" s="2" t="s">
        <v>72</v>
      </c>
      <c r="C72" s="2" t="s">
        <v>87</v>
      </c>
      <c r="D72" s="2" t="s">
        <v>20</v>
      </c>
      <c r="E72" s="3">
        <v>143</v>
      </c>
      <c r="F72" s="2">
        <v>143</v>
      </c>
      <c r="G72" s="40">
        <v>17</v>
      </c>
      <c r="H72" s="2">
        <v>17</v>
      </c>
      <c r="I72" s="2">
        <v>1</v>
      </c>
      <c r="J72" s="2">
        <v>0</v>
      </c>
      <c r="K72" s="2">
        <v>0</v>
      </c>
      <c r="L72" s="2">
        <v>0</v>
      </c>
      <c r="M72" s="2">
        <f t="shared" ref="M72:M140" si="4">ROUND((E72/25)/1,0)</f>
        <v>6</v>
      </c>
      <c r="N72" s="2">
        <v>3</v>
      </c>
      <c r="O72" s="3">
        <v>143</v>
      </c>
      <c r="P72" s="2">
        <v>142</v>
      </c>
      <c r="Q72" s="40">
        <v>17</v>
      </c>
      <c r="R72" s="2">
        <v>15</v>
      </c>
      <c r="S72" s="3">
        <v>143</v>
      </c>
      <c r="T72" s="2">
        <v>142</v>
      </c>
    </row>
    <row r="73" spans="1:20" outlineLevel="2">
      <c r="A73" s="1">
        <v>67</v>
      </c>
      <c r="B73" s="2" t="s">
        <v>72</v>
      </c>
      <c r="C73" s="2" t="s">
        <v>88</v>
      </c>
      <c r="D73" s="2" t="s">
        <v>20</v>
      </c>
      <c r="E73" s="3">
        <v>269</v>
      </c>
      <c r="F73" s="2">
        <v>269</v>
      </c>
      <c r="G73" s="40">
        <v>123</v>
      </c>
      <c r="H73" s="2">
        <v>123</v>
      </c>
      <c r="I73" s="2">
        <v>1</v>
      </c>
      <c r="J73" s="2">
        <v>0</v>
      </c>
      <c r="K73" s="2">
        <v>0</v>
      </c>
      <c r="L73" s="2">
        <v>0</v>
      </c>
      <c r="M73" s="2">
        <f t="shared" si="4"/>
        <v>11</v>
      </c>
      <c r="N73" s="2">
        <v>8</v>
      </c>
      <c r="O73" s="3">
        <v>269</v>
      </c>
      <c r="P73" s="2">
        <v>262</v>
      </c>
      <c r="Q73" s="40">
        <v>123</v>
      </c>
      <c r="R73" s="2">
        <v>108</v>
      </c>
      <c r="S73" s="3">
        <v>269</v>
      </c>
      <c r="T73" s="2">
        <v>253</v>
      </c>
    </row>
    <row r="74" spans="1:20" outlineLevel="1">
      <c r="A74" s="1"/>
      <c r="B74" s="39" t="s">
        <v>615</v>
      </c>
      <c r="C74" s="2"/>
      <c r="D74" s="2"/>
      <c r="E74" s="3">
        <f t="shared" ref="E74:T74" si="5">SUBTOTAL(9,E57:E73)</f>
        <v>3023</v>
      </c>
      <c r="F74" s="2">
        <f t="shared" si="5"/>
        <v>3023</v>
      </c>
      <c r="G74" s="40">
        <f t="shared" si="5"/>
        <v>794</v>
      </c>
      <c r="H74" s="2">
        <f t="shared" si="5"/>
        <v>775</v>
      </c>
      <c r="I74" s="2">
        <f t="shared" si="5"/>
        <v>17</v>
      </c>
      <c r="J74" s="2">
        <f t="shared" si="5"/>
        <v>7</v>
      </c>
      <c r="K74" s="2">
        <f t="shared" si="5"/>
        <v>1</v>
      </c>
      <c r="L74" s="2">
        <f t="shared" si="5"/>
        <v>1</v>
      </c>
      <c r="M74" s="2">
        <f t="shared" si="5"/>
        <v>121</v>
      </c>
      <c r="N74" s="2">
        <f t="shared" si="5"/>
        <v>94</v>
      </c>
      <c r="O74" s="3">
        <f t="shared" si="5"/>
        <v>3023</v>
      </c>
      <c r="P74" s="2">
        <f t="shared" si="5"/>
        <v>2978</v>
      </c>
      <c r="Q74" s="40">
        <f t="shared" si="5"/>
        <v>794</v>
      </c>
      <c r="R74" s="2">
        <f t="shared" si="5"/>
        <v>673</v>
      </c>
      <c r="S74" s="3">
        <f t="shared" si="5"/>
        <v>3023</v>
      </c>
      <c r="T74" s="2">
        <f t="shared" si="5"/>
        <v>2892</v>
      </c>
    </row>
    <row r="75" spans="1:20" outlineLevel="2">
      <c r="A75" s="1">
        <v>68</v>
      </c>
      <c r="B75" s="2" t="s">
        <v>89</v>
      </c>
      <c r="C75" s="2" t="s">
        <v>90</v>
      </c>
      <c r="D75" s="2" t="s">
        <v>20</v>
      </c>
      <c r="E75" s="3">
        <v>230</v>
      </c>
      <c r="F75" s="2">
        <v>229</v>
      </c>
      <c r="G75" s="40">
        <v>36</v>
      </c>
      <c r="H75" s="2">
        <v>22</v>
      </c>
      <c r="I75" s="2">
        <v>1</v>
      </c>
      <c r="J75" s="2">
        <v>0</v>
      </c>
      <c r="K75" s="2">
        <v>0</v>
      </c>
      <c r="L75" s="2">
        <v>0</v>
      </c>
      <c r="M75" s="2">
        <f t="shared" si="4"/>
        <v>9</v>
      </c>
      <c r="N75" s="2">
        <v>10</v>
      </c>
      <c r="O75" s="3">
        <v>230</v>
      </c>
      <c r="P75" s="2">
        <v>226</v>
      </c>
      <c r="Q75" s="40">
        <v>36</v>
      </c>
      <c r="R75" s="2">
        <v>22</v>
      </c>
      <c r="S75" s="3">
        <v>230</v>
      </c>
      <c r="T75" s="2">
        <v>222</v>
      </c>
    </row>
    <row r="76" spans="1:20" ht="28.8" outlineLevel="2">
      <c r="A76" s="1">
        <v>69</v>
      </c>
      <c r="B76" s="2" t="s">
        <v>89</v>
      </c>
      <c r="C76" s="2" t="s">
        <v>91</v>
      </c>
      <c r="D76" s="2" t="s">
        <v>23</v>
      </c>
      <c r="E76" s="3">
        <v>117</v>
      </c>
      <c r="F76" s="2">
        <v>117</v>
      </c>
      <c r="G76" s="40">
        <v>0</v>
      </c>
      <c r="H76" s="2">
        <v>0</v>
      </c>
      <c r="I76" s="2">
        <v>1</v>
      </c>
      <c r="J76" s="2">
        <v>0</v>
      </c>
      <c r="K76" s="2">
        <v>0</v>
      </c>
      <c r="L76" s="2">
        <v>0</v>
      </c>
      <c r="M76" s="2">
        <f t="shared" si="4"/>
        <v>5</v>
      </c>
      <c r="N76" s="2">
        <v>4</v>
      </c>
      <c r="O76" s="3">
        <v>117</v>
      </c>
      <c r="P76" s="2">
        <v>115</v>
      </c>
      <c r="Q76" s="40">
        <v>0</v>
      </c>
      <c r="R76" s="2">
        <v>0</v>
      </c>
      <c r="S76" s="3">
        <v>117</v>
      </c>
      <c r="T76" s="2">
        <v>66</v>
      </c>
    </row>
    <row r="77" spans="1:20" outlineLevel="2">
      <c r="A77" s="1">
        <v>70</v>
      </c>
      <c r="B77" s="2" t="s">
        <v>89</v>
      </c>
      <c r="C77" s="2" t="s">
        <v>92</v>
      </c>
      <c r="D77" s="2" t="s">
        <v>20</v>
      </c>
      <c r="E77" s="3">
        <v>267</v>
      </c>
      <c r="F77" s="2">
        <v>267</v>
      </c>
      <c r="G77" s="40">
        <v>118</v>
      </c>
      <c r="H77" s="2">
        <v>118</v>
      </c>
      <c r="I77" s="2">
        <v>1</v>
      </c>
      <c r="J77" s="2">
        <v>1</v>
      </c>
      <c r="K77" s="2">
        <v>0</v>
      </c>
      <c r="L77" s="2">
        <v>0</v>
      </c>
      <c r="M77" s="2">
        <f t="shared" si="4"/>
        <v>11</v>
      </c>
      <c r="N77" s="2">
        <v>10</v>
      </c>
      <c r="O77" s="3">
        <v>267</v>
      </c>
      <c r="P77" s="2">
        <v>265</v>
      </c>
      <c r="Q77" s="40">
        <v>118</v>
      </c>
      <c r="R77" s="2">
        <v>113</v>
      </c>
      <c r="S77" s="3">
        <v>267</v>
      </c>
      <c r="T77" s="2">
        <v>258</v>
      </c>
    </row>
    <row r="78" spans="1:20" outlineLevel="2">
      <c r="A78" s="1">
        <v>71</v>
      </c>
      <c r="B78" s="2" t="s">
        <v>89</v>
      </c>
      <c r="C78" s="2" t="s">
        <v>89</v>
      </c>
      <c r="D78" s="2" t="s">
        <v>20</v>
      </c>
      <c r="E78" s="3">
        <v>185</v>
      </c>
      <c r="F78" s="2">
        <v>185</v>
      </c>
      <c r="G78" s="40">
        <v>40</v>
      </c>
      <c r="H78" s="2">
        <v>39</v>
      </c>
      <c r="I78" s="2">
        <v>1</v>
      </c>
      <c r="J78" s="2">
        <v>0</v>
      </c>
      <c r="K78" s="2">
        <v>0</v>
      </c>
      <c r="L78" s="2">
        <v>0</v>
      </c>
      <c r="M78" s="2">
        <f t="shared" si="4"/>
        <v>7</v>
      </c>
      <c r="N78" s="2">
        <v>7</v>
      </c>
      <c r="O78" s="3">
        <v>185</v>
      </c>
      <c r="P78" s="2">
        <v>184</v>
      </c>
      <c r="Q78" s="40">
        <v>40</v>
      </c>
      <c r="R78" s="2">
        <v>36</v>
      </c>
      <c r="S78" s="3">
        <v>185</v>
      </c>
      <c r="T78" s="2">
        <v>182</v>
      </c>
    </row>
    <row r="79" spans="1:20" outlineLevel="2">
      <c r="A79" s="1">
        <v>72</v>
      </c>
      <c r="B79" s="2" t="s">
        <v>89</v>
      </c>
      <c r="C79" s="2" t="s">
        <v>93</v>
      </c>
      <c r="D79" s="2" t="s">
        <v>23</v>
      </c>
      <c r="E79" s="3">
        <v>185</v>
      </c>
      <c r="F79" s="2">
        <v>185</v>
      </c>
      <c r="G79" s="40">
        <v>0</v>
      </c>
      <c r="H79" s="2">
        <v>0</v>
      </c>
      <c r="I79" s="2">
        <v>1</v>
      </c>
      <c r="J79" s="2">
        <v>1</v>
      </c>
      <c r="K79" s="2">
        <v>0</v>
      </c>
      <c r="L79" s="2">
        <v>0</v>
      </c>
      <c r="M79" s="2">
        <f t="shared" si="4"/>
        <v>7</v>
      </c>
      <c r="N79" s="2">
        <v>4</v>
      </c>
      <c r="O79" s="3">
        <v>185</v>
      </c>
      <c r="P79" s="2">
        <v>184</v>
      </c>
      <c r="Q79" s="40">
        <v>0</v>
      </c>
      <c r="R79" s="2">
        <v>0</v>
      </c>
      <c r="S79" s="3">
        <v>185</v>
      </c>
      <c r="T79" s="2">
        <v>174</v>
      </c>
    </row>
    <row r="80" spans="1:20" outlineLevel="2">
      <c r="A80" s="1">
        <v>73</v>
      </c>
      <c r="B80" s="2" t="s">
        <v>89</v>
      </c>
      <c r="C80" s="2" t="s">
        <v>94</v>
      </c>
      <c r="D80" s="2" t="s">
        <v>20</v>
      </c>
      <c r="E80" s="3">
        <v>170</v>
      </c>
      <c r="F80" s="2">
        <v>170</v>
      </c>
      <c r="G80" s="40">
        <v>45</v>
      </c>
      <c r="H80" s="2">
        <v>40</v>
      </c>
      <c r="I80" s="2">
        <v>1</v>
      </c>
      <c r="J80" s="2">
        <v>0</v>
      </c>
      <c r="K80" s="2">
        <v>0</v>
      </c>
      <c r="L80" s="2">
        <v>0</v>
      </c>
      <c r="M80" s="2">
        <f t="shared" si="4"/>
        <v>7</v>
      </c>
      <c r="N80" s="2">
        <v>7</v>
      </c>
      <c r="O80" s="3">
        <v>170</v>
      </c>
      <c r="P80" s="2">
        <v>168</v>
      </c>
      <c r="Q80" s="40">
        <v>45</v>
      </c>
      <c r="R80" s="2">
        <v>40</v>
      </c>
      <c r="S80" s="3">
        <v>170</v>
      </c>
      <c r="T80" s="2">
        <v>164</v>
      </c>
    </row>
    <row r="81" spans="1:20" outlineLevel="2">
      <c r="A81" s="1">
        <v>74</v>
      </c>
      <c r="B81" s="2" t="s">
        <v>89</v>
      </c>
      <c r="C81" s="2" t="s">
        <v>95</v>
      </c>
      <c r="D81" s="2" t="s">
        <v>20</v>
      </c>
      <c r="E81" s="3">
        <v>128</v>
      </c>
      <c r="F81" s="2">
        <v>128</v>
      </c>
      <c r="G81" s="40">
        <v>15</v>
      </c>
      <c r="H81" s="2">
        <v>15</v>
      </c>
      <c r="I81" s="2">
        <v>1</v>
      </c>
      <c r="J81" s="2">
        <v>0</v>
      </c>
      <c r="K81" s="2">
        <v>0</v>
      </c>
      <c r="L81" s="2">
        <v>0</v>
      </c>
      <c r="M81" s="2">
        <f t="shared" si="4"/>
        <v>5</v>
      </c>
      <c r="N81" s="2">
        <v>5</v>
      </c>
      <c r="O81" s="3">
        <v>128</v>
      </c>
      <c r="P81" s="2">
        <v>128</v>
      </c>
      <c r="Q81" s="40">
        <v>15</v>
      </c>
      <c r="R81" s="2">
        <v>15</v>
      </c>
      <c r="S81" s="3">
        <v>128</v>
      </c>
      <c r="T81" s="2">
        <v>123</v>
      </c>
    </row>
    <row r="82" spans="1:20" outlineLevel="2">
      <c r="A82" s="1">
        <v>75</v>
      </c>
      <c r="B82" s="2" t="s">
        <v>89</v>
      </c>
      <c r="C82" s="2" t="s">
        <v>96</v>
      </c>
      <c r="D82" s="2" t="s">
        <v>20</v>
      </c>
      <c r="E82" s="3">
        <v>153</v>
      </c>
      <c r="F82" s="2">
        <v>153</v>
      </c>
      <c r="G82" s="40">
        <v>49</v>
      </c>
      <c r="H82" s="2">
        <v>49</v>
      </c>
      <c r="I82" s="2">
        <v>1</v>
      </c>
      <c r="J82" s="2">
        <v>0</v>
      </c>
      <c r="K82" s="2">
        <v>1</v>
      </c>
      <c r="L82" s="2">
        <v>1</v>
      </c>
      <c r="M82" s="2">
        <f t="shared" si="4"/>
        <v>6</v>
      </c>
      <c r="N82" s="2">
        <v>4</v>
      </c>
      <c r="O82" s="3">
        <v>153</v>
      </c>
      <c r="P82" s="2">
        <v>140</v>
      </c>
      <c r="Q82" s="40">
        <v>49</v>
      </c>
      <c r="R82" s="2">
        <v>49</v>
      </c>
      <c r="S82" s="3">
        <v>153</v>
      </c>
      <c r="T82" s="2">
        <v>136</v>
      </c>
    </row>
    <row r="83" spans="1:20" outlineLevel="2">
      <c r="A83" s="1">
        <v>76</v>
      </c>
      <c r="B83" s="2" t="s">
        <v>89</v>
      </c>
      <c r="C83" s="2" t="s">
        <v>97</v>
      </c>
      <c r="D83" s="2" t="s">
        <v>20</v>
      </c>
      <c r="E83" s="3">
        <v>161</v>
      </c>
      <c r="F83" s="2">
        <v>161</v>
      </c>
      <c r="G83" s="40">
        <v>54</v>
      </c>
      <c r="H83" s="2">
        <v>54</v>
      </c>
      <c r="I83" s="2">
        <v>1</v>
      </c>
      <c r="J83" s="2">
        <v>0</v>
      </c>
      <c r="K83" s="2">
        <v>0</v>
      </c>
      <c r="L83" s="2">
        <v>0</v>
      </c>
      <c r="M83" s="2">
        <f t="shared" si="4"/>
        <v>6</v>
      </c>
      <c r="N83" s="2">
        <v>5</v>
      </c>
      <c r="O83" s="3">
        <v>161</v>
      </c>
      <c r="P83" s="2">
        <v>160</v>
      </c>
      <c r="Q83" s="40">
        <v>54</v>
      </c>
      <c r="R83" s="2">
        <v>53</v>
      </c>
      <c r="S83" s="3">
        <v>161</v>
      </c>
      <c r="T83" s="2">
        <v>159</v>
      </c>
    </row>
    <row r="84" spans="1:20" outlineLevel="2">
      <c r="A84" s="1">
        <v>77</v>
      </c>
      <c r="B84" s="2" t="s">
        <v>89</v>
      </c>
      <c r="C84" s="2" t="s">
        <v>98</v>
      </c>
      <c r="D84" s="2" t="s">
        <v>20</v>
      </c>
      <c r="E84" s="3">
        <v>269</v>
      </c>
      <c r="F84" s="2">
        <v>269</v>
      </c>
      <c r="G84" s="40">
        <v>57</v>
      </c>
      <c r="H84" s="2">
        <v>39</v>
      </c>
      <c r="I84" s="2">
        <v>1</v>
      </c>
      <c r="J84" s="2">
        <v>1</v>
      </c>
      <c r="K84" s="2">
        <v>0</v>
      </c>
      <c r="L84" s="2">
        <v>0</v>
      </c>
      <c r="M84" s="2">
        <f t="shared" si="4"/>
        <v>11</v>
      </c>
      <c r="N84" s="2">
        <v>10</v>
      </c>
      <c r="O84" s="3">
        <v>269</v>
      </c>
      <c r="P84" s="2">
        <v>261</v>
      </c>
      <c r="Q84" s="40">
        <v>57</v>
      </c>
      <c r="R84" s="2">
        <v>39</v>
      </c>
      <c r="S84" s="3">
        <v>269</v>
      </c>
      <c r="T84" s="2">
        <v>255</v>
      </c>
    </row>
    <row r="85" spans="1:20" outlineLevel="2">
      <c r="A85" s="1">
        <v>78</v>
      </c>
      <c r="B85" s="2" t="s">
        <v>89</v>
      </c>
      <c r="C85" s="2" t="s">
        <v>99</v>
      </c>
      <c r="D85" s="2" t="s">
        <v>20</v>
      </c>
      <c r="E85" s="3">
        <v>227</v>
      </c>
      <c r="F85" s="2">
        <v>227</v>
      </c>
      <c r="G85" s="40">
        <v>65</v>
      </c>
      <c r="H85" s="2">
        <v>44</v>
      </c>
      <c r="I85" s="2">
        <v>1</v>
      </c>
      <c r="J85" s="2">
        <v>0</v>
      </c>
      <c r="K85" s="2">
        <v>0</v>
      </c>
      <c r="L85" s="2">
        <v>0</v>
      </c>
      <c r="M85" s="2">
        <f t="shared" si="4"/>
        <v>9</v>
      </c>
      <c r="N85" s="2">
        <v>9</v>
      </c>
      <c r="O85" s="3">
        <v>227</v>
      </c>
      <c r="P85" s="2">
        <v>224</v>
      </c>
      <c r="Q85" s="40">
        <v>65</v>
      </c>
      <c r="R85" s="2">
        <v>44</v>
      </c>
      <c r="S85" s="3">
        <v>227</v>
      </c>
      <c r="T85" s="2">
        <v>213</v>
      </c>
    </row>
    <row r="86" spans="1:20" outlineLevel="2">
      <c r="A86" s="1">
        <v>79</v>
      </c>
      <c r="B86" s="2" t="s">
        <v>89</v>
      </c>
      <c r="C86" s="2" t="s">
        <v>100</v>
      </c>
      <c r="D86" s="2" t="s">
        <v>20</v>
      </c>
      <c r="E86" s="3">
        <v>201</v>
      </c>
      <c r="F86" s="2">
        <v>201</v>
      </c>
      <c r="G86" s="40">
        <v>44</v>
      </c>
      <c r="H86" s="2">
        <v>44</v>
      </c>
      <c r="I86" s="2">
        <v>1</v>
      </c>
      <c r="J86" s="2">
        <v>0</v>
      </c>
      <c r="K86" s="2">
        <v>0</v>
      </c>
      <c r="L86" s="2">
        <v>0</v>
      </c>
      <c r="M86" s="2">
        <f t="shared" si="4"/>
        <v>8</v>
      </c>
      <c r="N86" s="2">
        <v>7</v>
      </c>
      <c r="O86" s="3">
        <v>201</v>
      </c>
      <c r="P86" s="2">
        <v>201</v>
      </c>
      <c r="Q86" s="40">
        <v>44</v>
      </c>
      <c r="R86" s="2">
        <v>38</v>
      </c>
      <c r="S86" s="3">
        <v>201</v>
      </c>
      <c r="T86" s="2">
        <v>197</v>
      </c>
    </row>
    <row r="87" spans="1:20" outlineLevel="2">
      <c r="A87" s="1">
        <v>80</v>
      </c>
      <c r="B87" s="2" t="s">
        <v>89</v>
      </c>
      <c r="C87" s="2" t="s">
        <v>101</v>
      </c>
      <c r="D87" s="2" t="s">
        <v>20</v>
      </c>
      <c r="E87" s="3">
        <v>138</v>
      </c>
      <c r="F87" s="2">
        <v>138</v>
      </c>
      <c r="G87" s="40">
        <v>49</v>
      </c>
      <c r="H87" s="2">
        <v>48</v>
      </c>
      <c r="I87" s="2">
        <v>1</v>
      </c>
      <c r="J87" s="2">
        <v>0</v>
      </c>
      <c r="K87" s="2">
        <v>0</v>
      </c>
      <c r="L87" s="2">
        <v>0</v>
      </c>
      <c r="M87" s="2">
        <f t="shared" si="4"/>
        <v>6</v>
      </c>
      <c r="N87" s="2">
        <v>5</v>
      </c>
      <c r="O87" s="3">
        <v>138</v>
      </c>
      <c r="P87" s="2">
        <v>135</v>
      </c>
      <c r="Q87" s="40">
        <v>49</v>
      </c>
      <c r="R87" s="2">
        <v>48</v>
      </c>
      <c r="S87" s="3">
        <v>138</v>
      </c>
      <c r="T87" s="2">
        <v>134</v>
      </c>
    </row>
    <row r="88" spans="1:20" outlineLevel="2">
      <c r="A88" s="1">
        <v>81</v>
      </c>
      <c r="B88" s="2" t="s">
        <v>89</v>
      </c>
      <c r="C88" s="2" t="s">
        <v>102</v>
      </c>
      <c r="D88" s="2" t="s">
        <v>20</v>
      </c>
      <c r="E88" s="3">
        <v>163</v>
      </c>
      <c r="F88" s="2">
        <v>163</v>
      </c>
      <c r="G88" s="40">
        <v>36</v>
      </c>
      <c r="H88" s="2">
        <v>36</v>
      </c>
      <c r="I88" s="2">
        <v>1</v>
      </c>
      <c r="J88" s="2">
        <v>0</v>
      </c>
      <c r="K88" s="2">
        <v>0</v>
      </c>
      <c r="L88" s="2">
        <v>0</v>
      </c>
      <c r="M88" s="2">
        <f t="shared" si="4"/>
        <v>7</v>
      </c>
      <c r="N88" s="2">
        <v>7</v>
      </c>
      <c r="O88" s="3">
        <v>163</v>
      </c>
      <c r="P88" s="2">
        <v>159</v>
      </c>
      <c r="Q88" s="40">
        <v>36</v>
      </c>
      <c r="R88" s="2">
        <v>33</v>
      </c>
      <c r="S88" s="3">
        <v>163</v>
      </c>
      <c r="T88" s="2">
        <v>159</v>
      </c>
    </row>
    <row r="89" spans="1:20" outlineLevel="2">
      <c r="A89" s="1">
        <v>82</v>
      </c>
      <c r="B89" s="2" t="s">
        <v>89</v>
      </c>
      <c r="C89" s="2" t="s">
        <v>103</v>
      </c>
      <c r="D89" s="2" t="s">
        <v>20</v>
      </c>
      <c r="E89" s="3">
        <v>114</v>
      </c>
      <c r="F89" s="2">
        <v>114</v>
      </c>
      <c r="G89" s="40">
        <v>16</v>
      </c>
      <c r="H89" s="2">
        <v>16</v>
      </c>
      <c r="I89" s="2">
        <v>1</v>
      </c>
      <c r="J89" s="2">
        <v>0</v>
      </c>
      <c r="K89" s="2">
        <v>0</v>
      </c>
      <c r="L89" s="2">
        <v>0</v>
      </c>
      <c r="M89" s="2">
        <f t="shared" si="4"/>
        <v>5</v>
      </c>
      <c r="N89" s="2">
        <v>5</v>
      </c>
      <c r="O89" s="3">
        <v>114</v>
      </c>
      <c r="P89" s="2">
        <v>114</v>
      </c>
      <c r="Q89" s="40">
        <v>16</v>
      </c>
      <c r="R89" s="2">
        <v>16</v>
      </c>
      <c r="S89" s="3">
        <v>114</v>
      </c>
      <c r="T89" s="2">
        <v>95</v>
      </c>
    </row>
    <row r="90" spans="1:20" outlineLevel="1">
      <c r="A90" s="1"/>
      <c r="B90" s="39" t="s">
        <v>616</v>
      </c>
      <c r="C90" s="2"/>
      <c r="D90" s="2"/>
      <c r="E90" s="3">
        <f t="shared" ref="E90:T90" si="6">SUBTOTAL(9,E75:E89)</f>
        <v>2708</v>
      </c>
      <c r="F90" s="2">
        <f t="shared" si="6"/>
        <v>2707</v>
      </c>
      <c r="G90" s="40">
        <f t="shared" si="6"/>
        <v>624</v>
      </c>
      <c r="H90" s="2">
        <f t="shared" si="6"/>
        <v>564</v>
      </c>
      <c r="I90" s="2">
        <f t="shared" si="6"/>
        <v>15</v>
      </c>
      <c r="J90" s="2">
        <f t="shared" si="6"/>
        <v>3</v>
      </c>
      <c r="K90" s="2">
        <f t="shared" si="6"/>
        <v>1</v>
      </c>
      <c r="L90" s="2">
        <f t="shared" si="6"/>
        <v>1</v>
      </c>
      <c r="M90" s="2">
        <f t="shared" si="6"/>
        <v>109</v>
      </c>
      <c r="N90" s="2">
        <f t="shared" si="6"/>
        <v>99</v>
      </c>
      <c r="O90" s="3">
        <f t="shared" si="6"/>
        <v>2708</v>
      </c>
      <c r="P90" s="2">
        <f t="shared" si="6"/>
        <v>2664</v>
      </c>
      <c r="Q90" s="40">
        <f t="shared" si="6"/>
        <v>624</v>
      </c>
      <c r="R90" s="2">
        <f t="shared" si="6"/>
        <v>546</v>
      </c>
      <c r="S90" s="3">
        <f t="shared" si="6"/>
        <v>2708</v>
      </c>
      <c r="T90" s="2">
        <f t="shared" si="6"/>
        <v>2537</v>
      </c>
    </row>
    <row r="91" spans="1:20" outlineLevel="2">
      <c r="A91" s="1">
        <v>83</v>
      </c>
      <c r="B91" s="2" t="s">
        <v>104</v>
      </c>
      <c r="C91" s="2" t="s">
        <v>104</v>
      </c>
      <c r="D91" s="2" t="s">
        <v>20</v>
      </c>
      <c r="E91" s="3">
        <v>181</v>
      </c>
      <c r="F91" s="2">
        <v>181</v>
      </c>
      <c r="G91" s="40">
        <v>22</v>
      </c>
      <c r="H91" s="2">
        <v>22</v>
      </c>
      <c r="I91" s="2">
        <v>1</v>
      </c>
      <c r="J91" s="2">
        <v>1</v>
      </c>
      <c r="K91" s="2">
        <v>0</v>
      </c>
      <c r="L91" s="2">
        <v>0</v>
      </c>
      <c r="M91" s="2">
        <f t="shared" si="4"/>
        <v>7</v>
      </c>
      <c r="N91" s="2">
        <v>7</v>
      </c>
      <c r="O91" s="3">
        <v>181</v>
      </c>
      <c r="P91" s="2">
        <v>179</v>
      </c>
      <c r="Q91" s="40">
        <v>22</v>
      </c>
      <c r="R91" s="2">
        <v>22</v>
      </c>
      <c r="S91" s="3">
        <v>181</v>
      </c>
      <c r="T91" s="2">
        <v>179</v>
      </c>
    </row>
    <row r="92" spans="1:20" outlineLevel="2">
      <c r="A92" s="1">
        <v>84</v>
      </c>
      <c r="B92" s="2" t="s">
        <v>104</v>
      </c>
      <c r="C92" s="2" t="s">
        <v>105</v>
      </c>
      <c r="D92" s="2" t="s">
        <v>23</v>
      </c>
      <c r="E92" s="3">
        <v>112</v>
      </c>
      <c r="F92" s="2">
        <v>112</v>
      </c>
      <c r="G92" s="40">
        <v>0</v>
      </c>
      <c r="H92" s="2">
        <v>0</v>
      </c>
      <c r="I92" s="2">
        <v>1</v>
      </c>
      <c r="J92" s="2">
        <v>1</v>
      </c>
      <c r="K92" s="2">
        <v>0</v>
      </c>
      <c r="L92" s="2">
        <v>0</v>
      </c>
      <c r="M92" s="2">
        <f t="shared" si="4"/>
        <v>4</v>
      </c>
      <c r="N92" s="2">
        <v>2</v>
      </c>
      <c r="O92" s="3">
        <v>112</v>
      </c>
      <c r="P92" s="2">
        <v>110</v>
      </c>
      <c r="Q92" s="40">
        <v>0</v>
      </c>
      <c r="R92" s="2">
        <v>0</v>
      </c>
      <c r="S92" s="3">
        <v>112</v>
      </c>
      <c r="T92" s="2">
        <v>93</v>
      </c>
    </row>
    <row r="93" spans="1:20" outlineLevel="2">
      <c r="A93" s="1">
        <v>85</v>
      </c>
      <c r="B93" s="2" t="s">
        <v>104</v>
      </c>
      <c r="C93" s="2" t="s">
        <v>106</v>
      </c>
      <c r="D93" s="2" t="s">
        <v>20</v>
      </c>
      <c r="E93" s="3">
        <v>142</v>
      </c>
      <c r="F93" s="2">
        <v>142</v>
      </c>
      <c r="G93" s="40">
        <v>19</v>
      </c>
      <c r="H93" s="2">
        <v>18</v>
      </c>
      <c r="I93" s="2">
        <v>1</v>
      </c>
      <c r="J93" s="2">
        <v>1</v>
      </c>
      <c r="K93" s="2">
        <v>0</v>
      </c>
      <c r="L93" s="2">
        <v>0</v>
      </c>
      <c r="M93" s="2">
        <f t="shared" si="4"/>
        <v>6</v>
      </c>
      <c r="N93" s="2">
        <v>6</v>
      </c>
      <c r="O93" s="3">
        <v>142</v>
      </c>
      <c r="P93" s="2">
        <v>140</v>
      </c>
      <c r="Q93" s="40">
        <v>19</v>
      </c>
      <c r="R93" s="2">
        <v>18</v>
      </c>
      <c r="S93" s="3">
        <v>142</v>
      </c>
      <c r="T93" s="2">
        <v>139</v>
      </c>
    </row>
    <row r="94" spans="1:20" outlineLevel="2">
      <c r="A94" s="1">
        <v>86</v>
      </c>
      <c r="B94" s="2" t="s">
        <v>104</v>
      </c>
      <c r="C94" s="2" t="s">
        <v>107</v>
      </c>
      <c r="D94" s="2" t="s">
        <v>20</v>
      </c>
      <c r="E94" s="3">
        <v>148</v>
      </c>
      <c r="F94" s="2">
        <v>148</v>
      </c>
      <c r="G94" s="40">
        <v>15</v>
      </c>
      <c r="H94" s="2">
        <v>15</v>
      </c>
      <c r="I94" s="2">
        <v>1</v>
      </c>
      <c r="J94" s="2">
        <v>1</v>
      </c>
      <c r="K94" s="2">
        <v>0</v>
      </c>
      <c r="L94" s="2">
        <v>0</v>
      </c>
      <c r="M94" s="2">
        <f t="shared" si="4"/>
        <v>6</v>
      </c>
      <c r="N94" s="2">
        <v>6</v>
      </c>
      <c r="O94" s="3">
        <v>148</v>
      </c>
      <c r="P94" s="2">
        <v>146</v>
      </c>
      <c r="Q94" s="40">
        <v>15</v>
      </c>
      <c r="R94" s="2">
        <v>15</v>
      </c>
      <c r="S94" s="3">
        <v>148</v>
      </c>
      <c r="T94" s="2">
        <v>147</v>
      </c>
    </row>
    <row r="95" spans="1:20" outlineLevel="2">
      <c r="A95" s="1">
        <v>87</v>
      </c>
      <c r="B95" s="2" t="s">
        <v>104</v>
      </c>
      <c r="C95" s="2" t="s">
        <v>108</v>
      </c>
      <c r="D95" s="2" t="s">
        <v>20</v>
      </c>
      <c r="E95" s="3">
        <v>178</v>
      </c>
      <c r="F95" s="2">
        <v>178</v>
      </c>
      <c r="G95" s="40">
        <v>6</v>
      </c>
      <c r="H95" s="2">
        <v>6</v>
      </c>
      <c r="I95" s="2">
        <v>1</v>
      </c>
      <c r="J95" s="2">
        <v>0</v>
      </c>
      <c r="K95" s="2">
        <v>0</v>
      </c>
      <c r="L95" s="2">
        <v>0</v>
      </c>
      <c r="M95" s="2">
        <f t="shared" si="4"/>
        <v>7</v>
      </c>
      <c r="N95" s="2">
        <v>6</v>
      </c>
      <c r="O95" s="3">
        <v>178</v>
      </c>
      <c r="P95" s="2">
        <v>178</v>
      </c>
      <c r="Q95" s="40">
        <v>6</v>
      </c>
      <c r="R95" s="2">
        <v>6</v>
      </c>
      <c r="S95" s="3">
        <v>178</v>
      </c>
      <c r="T95" s="2">
        <v>169</v>
      </c>
    </row>
    <row r="96" spans="1:20" outlineLevel="2">
      <c r="A96" s="1">
        <v>88</v>
      </c>
      <c r="B96" s="2" t="s">
        <v>104</v>
      </c>
      <c r="C96" s="2" t="s">
        <v>109</v>
      </c>
      <c r="D96" s="2" t="s">
        <v>20</v>
      </c>
      <c r="E96" s="3">
        <v>177</v>
      </c>
      <c r="F96" s="2">
        <v>177</v>
      </c>
      <c r="G96" s="40">
        <v>19</v>
      </c>
      <c r="H96" s="2">
        <v>19</v>
      </c>
      <c r="I96" s="2">
        <v>1</v>
      </c>
      <c r="J96" s="2">
        <v>0</v>
      </c>
      <c r="K96" s="2">
        <v>0</v>
      </c>
      <c r="L96" s="2">
        <v>0</v>
      </c>
      <c r="M96" s="2">
        <f t="shared" si="4"/>
        <v>7</v>
      </c>
      <c r="N96" s="2">
        <v>6</v>
      </c>
      <c r="O96" s="3">
        <v>177</v>
      </c>
      <c r="P96" s="2">
        <v>176</v>
      </c>
      <c r="Q96" s="40">
        <v>19</v>
      </c>
      <c r="R96" s="2">
        <v>19</v>
      </c>
      <c r="S96" s="3">
        <v>177</v>
      </c>
      <c r="T96" s="2">
        <v>174</v>
      </c>
    </row>
    <row r="97" spans="1:20" outlineLevel="2">
      <c r="A97" s="1">
        <v>89</v>
      </c>
      <c r="B97" s="2" t="s">
        <v>104</v>
      </c>
      <c r="C97" s="2" t="s">
        <v>110</v>
      </c>
      <c r="D97" s="2" t="s">
        <v>20</v>
      </c>
      <c r="E97" s="3">
        <v>150</v>
      </c>
      <c r="F97" s="2">
        <v>150</v>
      </c>
      <c r="G97" s="40">
        <v>20</v>
      </c>
      <c r="H97" s="2">
        <v>20</v>
      </c>
      <c r="I97" s="2">
        <v>1</v>
      </c>
      <c r="J97" s="2">
        <v>1</v>
      </c>
      <c r="K97" s="2">
        <v>0</v>
      </c>
      <c r="L97" s="2">
        <v>0</v>
      </c>
      <c r="M97" s="2">
        <f t="shared" si="4"/>
        <v>6</v>
      </c>
      <c r="N97" s="2">
        <v>6</v>
      </c>
      <c r="O97" s="3">
        <v>150</v>
      </c>
      <c r="P97" s="2">
        <v>149</v>
      </c>
      <c r="Q97" s="40">
        <v>20</v>
      </c>
      <c r="R97" s="2">
        <v>20</v>
      </c>
      <c r="S97" s="3">
        <v>150</v>
      </c>
      <c r="T97" s="2">
        <v>148</v>
      </c>
    </row>
    <row r="98" spans="1:20" outlineLevel="2">
      <c r="A98" s="1">
        <v>90</v>
      </c>
      <c r="B98" s="2" t="s">
        <v>104</v>
      </c>
      <c r="C98" s="2" t="s">
        <v>111</v>
      </c>
      <c r="D98" s="2" t="s">
        <v>20</v>
      </c>
      <c r="E98" s="3">
        <v>220</v>
      </c>
      <c r="F98" s="2">
        <v>220</v>
      </c>
      <c r="G98" s="40">
        <v>9</v>
      </c>
      <c r="H98" s="2">
        <v>9</v>
      </c>
      <c r="I98" s="2">
        <v>1</v>
      </c>
      <c r="J98" s="2">
        <v>0</v>
      </c>
      <c r="K98" s="2">
        <v>1</v>
      </c>
      <c r="L98" s="2">
        <v>1</v>
      </c>
      <c r="M98" s="2">
        <f t="shared" si="4"/>
        <v>9</v>
      </c>
      <c r="N98" s="2">
        <v>5</v>
      </c>
      <c r="O98" s="3">
        <v>220</v>
      </c>
      <c r="P98" s="2">
        <v>219</v>
      </c>
      <c r="Q98" s="40">
        <v>9</v>
      </c>
      <c r="R98" s="2">
        <v>9</v>
      </c>
      <c r="S98" s="3">
        <v>220</v>
      </c>
      <c r="T98" s="2">
        <v>214</v>
      </c>
    </row>
    <row r="99" spans="1:20" outlineLevel="1">
      <c r="A99" s="1"/>
      <c r="B99" s="39" t="s">
        <v>617</v>
      </c>
      <c r="C99" s="2"/>
      <c r="D99" s="2"/>
      <c r="E99" s="3">
        <f t="shared" ref="E99:T99" si="7">SUBTOTAL(9,E91:E98)</f>
        <v>1308</v>
      </c>
      <c r="F99" s="2">
        <f t="shared" si="7"/>
        <v>1308</v>
      </c>
      <c r="G99" s="40">
        <f t="shared" si="7"/>
        <v>110</v>
      </c>
      <c r="H99" s="2">
        <f t="shared" si="7"/>
        <v>109</v>
      </c>
      <c r="I99" s="2">
        <f t="shared" si="7"/>
        <v>8</v>
      </c>
      <c r="J99" s="2">
        <f t="shared" si="7"/>
        <v>5</v>
      </c>
      <c r="K99" s="2">
        <f t="shared" si="7"/>
        <v>1</v>
      </c>
      <c r="L99" s="2">
        <f t="shared" si="7"/>
        <v>1</v>
      </c>
      <c r="M99" s="2">
        <f t="shared" si="7"/>
        <v>52</v>
      </c>
      <c r="N99" s="2">
        <f t="shared" si="7"/>
        <v>44</v>
      </c>
      <c r="O99" s="3">
        <f t="shared" si="7"/>
        <v>1308</v>
      </c>
      <c r="P99" s="2">
        <f t="shared" si="7"/>
        <v>1297</v>
      </c>
      <c r="Q99" s="40">
        <f t="shared" si="7"/>
        <v>110</v>
      </c>
      <c r="R99" s="2">
        <f t="shared" si="7"/>
        <v>109</v>
      </c>
      <c r="S99" s="3">
        <f t="shared" si="7"/>
        <v>1308</v>
      </c>
      <c r="T99" s="2">
        <f t="shared" si="7"/>
        <v>1263</v>
      </c>
    </row>
    <row r="100" spans="1:20" outlineLevel="2">
      <c r="A100" s="1">
        <v>91</v>
      </c>
      <c r="B100" s="2" t="s">
        <v>112</v>
      </c>
      <c r="C100" s="2" t="s">
        <v>112</v>
      </c>
      <c r="D100" s="2" t="s">
        <v>20</v>
      </c>
      <c r="E100" s="3">
        <v>250</v>
      </c>
      <c r="F100" s="2">
        <v>250</v>
      </c>
      <c r="G100" s="40">
        <v>12</v>
      </c>
      <c r="H100" s="2">
        <v>12</v>
      </c>
      <c r="I100" s="2">
        <v>1</v>
      </c>
      <c r="J100" s="2">
        <v>0</v>
      </c>
      <c r="K100" s="2">
        <v>0</v>
      </c>
      <c r="L100" s="2">
        <v>0</v>
      </c>
      <c r="M100" s="2">
        <f t="shared" si="4"/>
        <v>10</v>
      </c>
      <c r="N100" s="2">
        <v>10</v>
      </c>
      <c r="O100" s="3">
        <v>250</v>
      </c>
      <c r="P100" s="2">
        <v>247</v>
      </c>
      <c r="Q100" s="40">
        <v>12</v>
      </c>
      <c r="R100" s="2">
        <v>12</v>
      </c>
      <c r="S100" s="3">
        <v>250</v>
      </c>
      <c r="T100" s="2">
        <v>246</v>
      </c>
    </row>
    <row r="101" spans="1:20" ht="28.8" outlineLevel="2">
      <c r="A101" s="1">
        <v>92</v>
      </c>
      <c r="B101" s="2" t="s">
        <v>112</v>
      </c>
      <c r="C101" s="2" t="s">
        <v>113</v>
      </c>
      <c r="D101" s="2" t="s">
        <v>23</v>
      </c>
      <c r="E101" s="3">
        <v>261</v>
      </c>
      <c r="F101" s="2">
        <v>254</v>
      </c>
      <c r="G101" s="40">
        <v>0</v>
      </c>
      <c r="H101" s="2">
        <v>0</v>
      </c>
      <c r="I101" s="2">
        <v>1</v>
      </c>
      <c r="J101" s="2">
        <v>1</v>
      </c>
      <c r="K101" s="2">
        <v>0</v>
      </c>
      <c r="L101" s="2">
        <v>0</v>
      </c>
      <c r="M101" s="2">
        <f t="shared" si="4"/>
        <v>10</v>
      </c>
      <c r="N101" s="2">
        <v>8</v>
      </c>
      <c r="O101" s="3">
        <v>261</v>
      </c>
      <c r="P101" s="2">
        <v>253</v>
      </c>
      <c r="Q101" s="40">
        <v>0</v>
      </c>
      <c r="R101" s="2">
        <v>0</v>
      </c>
      <c r="S101" s="3">
        <v>261</v>
      </c>
      <c r="T101" s="2">
        <v>186</v>
      </c>
    </row>
    <row r="102" spans="1:20" outlineLevel="2">
      <c r="A102" s="1">
        <v>93</v>
      </c>
      <c r="B102" s="2" t="s">
        <v>112</v>
      </c>
      <c r="C102" s="2" t="s">
        <v>114</v>
      </c>
      <c r="D102" s="2" t="s">
        <v>20</v>
      </c>
      <c r="E102" s="3">
        <v>323</v>
      </c>
      <c r="F102" s="2">
        <v>323</v>
      </c>
      <c r="G102" s="40">
        <v>8</v>
      </c>
      <c r="H102" s="2">
        <v>8</v>
      </c>
      <c r="I102" s="2">
        <v>1</v>
      </c>
      <c r="J102" s="2">
        <v>1</v>
      </c>
      <c r="K102" s="2">
        <v>0</v>
      </c>
      <c r="L102" s="2">
        <v>0</v>
      </c>
      <c r="M102" s="2">
        <f t="shared" si="4"/>
        <v>13</v>
      </c>
      <c r="N102" s="2">
        <v>12</v>
      </c>
      <c r="O102" s="3">
        <v>323</v>
      </c>
      <c r="P102" s="2">
        <v>320</v>
      </c>
      <c r="Q102" s="40">
        <v>8</v>
      </c>
      <c r="R102" s="2">
        <v>8</v>
      </c>
      <c r="S102" s="3">
        <v>323</v>
      </c>
      <c r="T102" s="2">
        <v>321</v>
      </c>
    </row>
    <row r="103" spans="1:20" outlineLevel="2">
      <c r="A103" s="1">
        <v>94</v>
      </c>
      <c r="B103" s="2" t="s">
        <v>112</v>
      </c>
      <c r="C103" s="2" t="s">
        <v>115</v>
      </c>
      <c r="D103" s="2" t="s">
        <v>20</v>
      </c>
      <c r="E103" s="3">
        <v>120</v>
      </c>
      <c r="F103" s="2">
        <v>120</v>
      </c>
      <c r="G103" s="40">
        <v>13</v>
      </c>
      <c r="H103" s="2">
        <v>13</v>
      </c>
      <c r="I103" s="2">
        <v>1</v>
      </c>
      <c r="J103" s="2">
        <v>0</v>
      </c>
      <c r="K103" s="2">
        <v>0</v>
      </c>
      <c r="L103" s="2">
        <v>0</v>
      </c>
      <c r="M103" s="2">
        <f t="shared" si="4"/>
        <v>5</v>
      </c>
      <c r="N103" s="2">
        <v>5</v>
      </c>
      <c r="O103" s="3">
        <v>120</v>
      </c>
      <c r="P103" s="2">
        <v>120</v>
      </c>
      <c r="Q103" s="40">
        <v>13</v>
      </c>
      <c r="R103" s="2">
        <v>13</v>
      </c>
      <c r="S103" s="3">
        <v>120</v>
      </c>
      <c r="T103" s="2">
        <v>119</v>
      </c>
    </row>
    <row r="104" spans="1:20" outlineLevel="2">
      <c r="A104" s="1">
        <v>95</v>
      </c>
      <c r="B104" s="2" t="s">
        <v>112</v>
      </c>
      <c r="C104" s="2" t="s">
        <v>116</v>
      </c>
      <c r="D104" s="2" t="s">
        <v>20</v>
      </c>
      <c r="E104" s="3">
        <v>166</v>
      </c>
      <c r="F104" s="2">
        <v>165</v>
      </c>
      <c r="G104" s="40">
        <v>11</v>
      </c>
      <c r="H104" s="2">
        <v>8</v>
      </c>
      <c r="I104" s="2">
        <v>1</v>
      </c>
      <c r="J104" s="2">
        <v>0</v>
      </c>
      <c r="K104" s="2">
        <v>0</v>
      </c>
      <c r="L104" s="2">
        <v>0</v>
      </c>
      <c r="M104" s="2">
        <f t="shared" si="4"/>
        <v>7</v>
      </c>
      <c r="N104" s="2">
        <v>6</v>
      </c>
      <c r="O104" s="3">
        <v>166</v>
      </c>
      <c r="P104" s="2">
        <v>161</v>
      </c>
      <c r="Q104" s="40">
        <v>11</v>
      </c>
      <c r="R104" s="2">
        <v>8</v>
      </c>
      <c r="S104" s="3">
        <v>166</v>
      </c>
      <c r="T104" s="2">
        <v>163</v>
      </c>
    </row>
    <row r="105" spans="1:20" outlineLevel="2">
      <c r="A105" s="1">
        <v>96</v>
      </c>
      <c r="B105" s="2" t="s">
        <v>112</v>
      </c>
      <c r="C105" s="2" t="s">
        <v>117</v>
      </c>
      <c r="D105" s="2" t="s">
        <v>20</v>
      </c>
      <c r="E105" s="3">
        <v>240</v>
      </c>
      <c r="F105" s="2">
        <v>240</v>
      </c>
      <c r="G105" s="40">
        <v>18</v>
      </c>
      <c r="H105" s="2">
        <v>18</v>
      </c>
      <c r="I105" s="2">
        <v>1</v>
      </c>
      <c r="J105" s="2">
        <v>0</v>
      </c>
      <c r="K105" s="2">
        <v>0</v>
      </c>
      <c r="L105" s="2">
        <v>0</v>
      </c>
      <c r="M105" s="2">
        <f t="shared" si="4"/>
        <v>10</v>
      </c>
      <c r="N105" s="2">
        <v>8</v>
      </c>
      <c r="O105" s="3">
        <v>240</v>
      </c>
      <c r="P105" s="2">
        <v>234</v>
      </c>
      <c r="Q105" s="40">
        <v>18</v>
      </c>
      <c r="R105" s="2">
        <v>18</v>
      </c>
      <c r="S105" s="3">
        <v>240</v>
      </c>
      <c r="T105" s="2">
        <v>235</v>
      </c>
    </row>
    <row r="106" spans="1:20" outlineLevel="2">
      <c r="A106" s="1">
        <v>97</v>
      </c>
      <c r="B106" s="2" t="s">
        <v>112</v>
      </c>
      <c r="C106" s="2" t="s">
        <v>118</v>
      </c>
      <c r="D106" s="2" t="s">
        <v>20</v>
      </c>
      <c r="E106" s="3">
        <v>180</v>
      </c>
      <c r="F106" s="2">
        <v>180</v>
      </c>
      <c r="G106" s="40">
        <v>5</v>
      </c>
      <c r="H106" s="2">
        <v>5</v>
      </c>
      <c r="I106" s="2">
        <v>1</v>
      </c>
      <c r="J106" s="2">
        <v>0</v>
      </c>
      <c r="K106" s="2">
        <v>0</v>
      </c>
      <c r="L106" s="2">
        <v>0</v>
      </c>
      <c r="M106" s="2">
        <f t="shared" si="4"/>
        <v>7</v>
      </c>
      <c r="N106" s="2">
        <v>7</v>
      </c>
      <c r="O106" s="3">
        <v>180</v>
      </c>
      <c r="P106" s="2">
        <v>179</v>
      </c>
      <c r="Q106" s="40">
        <v>5</v>
      </c>
      <c r="R106" s="2">
        <v>5</v>
      </c>
      <c r="S106" s="3">
        <v>180</v>
      </c>
      <c r="T106" s="2">
        <v>179</v>
      </c>
    </row>
    <row r="107" spans="1:20" outlineLevel="2">
      <c r="A107" s="1">
        <v>98</v>
      </c>
      <c r="B107" s="2" t="s">
        <v>112</v>
      </c>
      <c r="C107" s="2" t="s">
        <v>119</v>
      </c>
      <c r="D107" s="2" t="s">
        <v>20</v>
      </c>
      <c r="E107" s="3">
        <v>140</v>
      </c>
      <c r="F107" s="2">
        <v>140</v>
      </c>
      <c r="G107" s="40">
        <v>0</v>
      </c>
      <c r="H107" s="2">
        <v>0</v>
      </c>
      <c r="I107" s="2">
        <v>1</v>
      </c>
      <c r="J107" s="2">
        <v>0</v>
      </c>
      <c r="K107" s="2">
        <v>0</v>
      </c>
      <c r="L107" s="2">
        <v>0</v>
      </c>
      <c r="M107" s="2">
        <f t="shared" si="4"/>
        <v>6</v>
      </c>
      <c r="N107" s="2">
        <v>4</v>
      </c>
      <c r="O107" s="3">
        <v>140</v>
      </c>
      <c r="P107" s="2">
        <v>140</v>
      </c>
      <c r="Q107" s="40">
        <v>0</v>
      </c>
      <c r="R107" s="2">
        <v>0</v>
      </c>
      <c r="S107" s="3">
        <v>140</v>
      </c>
      <c r="T107" s="2">
        <v>136</v>
      </c>
    </row>
    <row r="108" spans="1:20" outlineLevel="2">
      <c r="A108" s="1">
        <v>99</v>
      </c>
      <c r="B108" s="2" t="s">
        <v>112</v>
      </c>
      <c r="C108" s="2" t="s">
        <v>120</v>
      </c>
      <c r="D108" s="2" t="s">
        <v>20</v>
      </c>
      <c r="E108" s="3">
        <v>156</v>
      </c>
      <c r="F108" s="2">
        <v>156</v>
      </c>
      <c r="G108" s="40">
        <v>12</v>
      </c>
      <c r="H108" s="2">
        <v>12</v>
      </c>
      <c r="I108" s="2">
        <v>1</v>
      </c>
      <c r="J108" s="2">
        <v>0</v>
      </c>
      <c r="K108" s="2">
        <v>0</v>
      </c>
      <c r="L108" s="2">
        <v>0</v>
      </c>
      <c r="M108" s="2">
        <f t="shared" si="4"/>
        <v>6</v>
      </c>
      <c r="N108" s="2">
        <v>5</v>
      </c>
      <c r="O108" s="3">
        <v>156</v>
      </c>
      <c r="P108" s="2">
        <v>155</v>
      </c>
      <c r="Q108" s="40">
        <v>12</v>
      </c>
      <c r="R108" s="2">
        <v>12</v>
      </c>
      <c r="S108" s="3">
        <v>156</v>
      </c>
      <c r="T108" s="2">
        <v>153</v>
      </c>
    </row>
    <row r="109" spans="1:20" outlineLevel="2">
      <c r="A109" s="1">
        <v>100</v>
      </c>
      <c r="B109" s="2" t="s">
        <v>112</v>
      </c>
      <c r="C109" s="2" t="s">
        <v>121</v>
      </c>
      <c r="D109" s="2" t="s">
        <v>20</v>
      </c>
      <c r="E109" s="3">
        <v>125</v>
      </c>
      <c r="F109" s="2">
        <v>125</v>
      </c>
      <c r="G109" s="40">
        <v>6</v>
      </c>
      <c r="H109" s="2">
        <v>6</v>
      </c>
      <c r="I109" s="2">
        <v>1</v>
      </c>
      <c r="J109" s="2">
        <v>0</v>
      </c>
      <c r="K109" s="2">
        <v>0</v>
      </c>
      <c r="L109" s="2">
        <v>0</v>
      </c>
      <c r="M109" s="2">
        <f t="shared" si="4"/>
        <v>5</v>
      </c>
      <c r="N109" s="2">
        <v>4</v>
      </c>
      <c r="O109" s="3">
        <v>125</v>
      </c>
      <c r="P109" s="2">
        <v>123</v>
      </c>
      <c r="Q109" s="40">
        <v>6</v>
      </c>
      <c r="R109" s="2">
        <v>6</v>
      </c>
      <c r="S109" s="3">
        <v>125</v>
      </c>
      <c r="T109" s="2">
        <v>124</v>
      </c>
    </row>
    <row r="110" spans="1:20" outlineLevel="2">
      <c r="A110" s="1">
        <v>101</v>
      </c>
      <c r="B110" s="2" t="s">
        <v>112</v>
      </c>
      <c r="C110" s="2" t="s">
        <v>122</v>
      </c>
      <c r="D110" s="2" t="s">
        <v>20</v>
      </c>
      <c r="E110" s="3">
        <v>220</v>
      </c>
      <c r="F110" s="2">
        <v>220</v>
      </c>
      <c r="G110" s="40">
        <v>8</v>
      </c>
      <c r="H110" s="2">
        <v>8</v>
      </c>
      <c r="I110" s="2">
        <v>1</v>
      </c>
      <c r="J110" s="2">
        <v>1</v>
      </c>
      <c r="K110" s="2">
        <v>0</v>
      </c>
      <c r="L110" s="2">
        <v>0</v>
      </c>
      <c r="M110" s="2">
        <f t="shared" si="4"/>
        <v>9</v>
      </c>
      <c r="N110" s="2">
        <v>7</v>
      </c>
      <c r="O110" s="3">
        <v>220</v>
      </c>
      <c r="P110" s="2">
        <v>213</v>
      </c>
      <c r="Q110" s="40">
        <v>8</v>
      </c>
      <c r="R110" s="2">
        <v>7</v>
      </c>
      <c r="S110" s="3">
        <v>220</v>
      </c>
      <c r="T110" s="2">
        <v>193</v>
      </c>
    </row>
    <row r="111" spans="1:20" outlineLevel="2">
      <c r="A111" s="1">
        <v>102</v>
      </c>
      <c r="B111" s="2" t="s">
        <v>112</v>
      </c>
      <c r="C111" s="2" t="s">
        <v>123</v>
      </c>
      <c r="D111" s="2" t="s">
        <v>20</v>
      </c>
      <c r="E111" s="3">
        <v>163</v>
      </c>
      <c r="F111" s="2">
        <v>163</v>
      </c>
      <c r="G111" s="40">
        <v>19</v>
      </c>
      <c r="H111" s="2">
        <v>19</v>
      </c>
      <c r="I111" s="2">
        <v>1</v>
      </c>
      <c r="J111" s="2">
        <v>0</v>
      </c>
      <c r="K111" s="2">
        <v>0</v>
      </c>
      <c r="L111" s="2">
        <v>0</v>
      </c>
      <c r="M111" s="2">
        <f t="shared" si="4"/>
        <v>7</v>
      </c>
      <c r="N111" s="2">
        <v>5</v>
      </c>
      <c r="O111" s="3">
        <v>163</v>
      </c>
      <c r="P111" s="2">
        <v>162</v>
      </c>
      <c r="Q111" s="40">
        <v>19</v>
      </c>
      <c r="R111" s="2">
        <v>19</v>
      </c>
      <c r="S111" s="3">
        <v>163</v>
      </c>
      <c r="T111" s="2">
        <v>160</v>
      </c>
    </row>
    <row r="112" spans="1:20" outlineLevel="2">
      <c r="A112" s="1">
        <v>103</v>
      </c>
      <c r="B112" s="2" t="s">
        <v>112</v>
      </c>
      <c r="C112" s="2" t="s">
        <v>124</v>
      </c>
      <c r="D112" s="2" t="s">
        <v>20</v>
      </c>
      <c r="E112" s="3">
        <v>174</v>
      </c>
      <c r="F112" s="2">
        <v>170</v>
      </c>
      <c r="G112" s="40">
        <v>16</v>
      </c>
      <c r="H112" s="2">
        <v>16</v>
      </c>
      <c r="I112" s="2">
        <v>1</v>
      </c>
      <c r="J112" s="2">
        <v>0</v>
      </c>
      <c r="K112" s="2">
        <v>0</v>
      </c>
      <c r="L112" s="2">
        <v>0</v>
      </c>
      <c r="M112" s="2">
        <f t="shared" si="4"/>
        <v>7</v>
      </c>
      <c r="N112" s="2">
        <v>5</v>
      </c>
      <c r="O112" s="3">
        <v>174</v>
      </c>
      <c r="P112" s="2">
        <v>164</v>
      </c>
      <c r="Q112" s="40">
        <v>16</v>
      </c>
      <c r="R112" s="2">
        <v>15</v>
      </c>
      <c r="S112" s="3">
        <v>174</v>
      </c>
      <c r="T112" s="2">
        <v>169</v>
      </c>
    </row>
    <row r="113" spans="1:20" outlineLevel="2">
      <c r="A113" s="1">
        <v>104</v>
      </c>
      <c r="B113" s="2" t="s">
        <v>112</v>
      </c>
      <c r="C113" s="2" t="s">
        <v>125</v>
      </c>
      <c r="D113" s="2" t="s">
        <v>20</v>
      </c>
      <c r="E113" s="3">
        <v>117</v>
      </c>
      <c r="F113" s="2">
        <v>117</v>
      </c>
      <c r="G113" s="40">
        <v>6</v>
      </c>
      <c r="H113" s="2">
        <v>6</v>
      </c>
      <c r="I113" s="2">
        <v>1</v>
      </c>
      <c r="J113" s="2">
        <v>0</v>
      </c>
      <c r="K113" s="2">
        <v>0</v>
      </c>
      <c r="L113" s="2">
        <v>0</v>
      </c>
      <c r="M113" s="2">
        <f t="shared" si="4"/>
        <v>5</v>
      </c>
      <c r="N113" s="2">
        <v>5</v>
      </c>
      <c r="O113" s="3">
        <v>117</v>
      </c>
      <c r="P113" s="2">
        <v>108</v>
      </c>
      <c r="Q113" s="40">
        <v>6</v>
      </c>
      <c r="R113" s="2">
        <v>6</v>
      </c>
      <c r="S113" s="3">
        <v>117</v>
      </c>
      <c r="T113" s="2">
        <v>117</v>
      </c>
    </row>
    <row r="114" spans="1:20" outlineLevel="2">
      <c r="A114" s="1">
        <v>105</v>
      </c>
      <c r="B114" s="2" t="s">
        <v>112</v>
      </c>
      <c r="C114" s="2" t="s">
        <v>126</v>
      </c>
      <c r="D114" s="2" t="s">
        <v>20</v>
      </c>
      <c r="E114" s="3">
        <v>203</v>
      </c>
      <c r="F114" s="2">
        <v>203</v>
      </c>
      <c r="G114" s="40">
        <v>7</v>
      </c>
      <c r="H114" s="2">
        <v>7</v>
      </c>
      <c r="I114" s="2">
        <v>1</v>
      </c>
      <c r="J114" s="2">
        <v>0</v>
      </c>
      <c r="K114" s="2">
        <v>0</v>
      </c>
      <c r="L114" s="2">
        <v>0</v>
      </c>
      <c r="M114" s="2">
        <f t="shared" si="4"/>
        <v>8</v>
      </c>
      <c r="N114" s="2">
        <v>6</v>
      </c>
      <c r="O114" s="3">
        <v>203</v>
      </c>
      <c r="P114" s="2">
        <v>201</v>
      </c>
      <c r="Q114" s="40">
        <v>7</v>
      </c>
      <c r="R114" s="2">
        <v>7</v>
      </c>
      <c r="S114" s="3">
        <v>203</v>
      </c>
      <c r="T114" s="2">
        <v>203</v>
      </c>
    </row>
    <row r="115" spans="1:20" outlineLevel="1">
      <c r="A115" s="1"/>
      <c r="B115" s="39" t="s">
        <v>618</v>
      </c>
      <c r="C115" s="2"/>
      <c r="D115" s="2"/>
      <c r="E115" s="3">
        <f t="shared" ref="E115:T115" si="8">SUBTOTAL(9,E100:E114)</f>
        <v>2838</v>
      </c>
      <c r="F115" s="2">
        <f t="shared" si="8"/>
        <v>2826</v>
      </c>
      <c r="G115" s="40">
        <f t="shared" si="8"/>
        <v>141</v>
      </c>
      <c r="H115" s="2">
        <f t="shared" si="8"/>
        <v>138</v>
      </c>
      <c r="I115" s="2">
        <f t="shared" si="8"/>
        <v>15</v>
      </c>
      <c r="J115" s="2">
        <f t="shared" si="8"/>
        <v>3</v>
      </c>
      <c r="K115" s="2">
        <f t="shared" si="8"/>
        <v>0</v>
      </c>
      <c r="L115" s="2">
        <f t="shared" si="8"/>
        <v>0</v>
      </c>
      <c r="M115" s="2">
        <f t="shared" si="8"/>
        <v>115</v>
      </c>
      <c r="N115" s="2">
        <f t="shared" si="8"/>
        <v>97</v>
      </c>
      <c r="O115" s="3">
        <f t="shared" si="8"/>
        <v>2838</v>
      </c>
      <c r="P115" s="2">
        <f t="shared" si="8"/>
        <v>2780</v>
      </c>
      <c r="Q115" s="40">
        <f t="shared" si="8"/>
        <v>141</v>
      </c>
      <c r="R115" s="2">
        <f t="shared" si="8"/>
        <v>136</v>
      </c>
      <c r="S115" s="3">
        <f t="shared" si="8"/>
        <v>2838</v>
      </c>
      <c r="T115" s="2">
        <f t="shared" si="8"/>
        <v>2704</v>
      </c>
    </row>
    <row r="116" spans="1:20" outlineLevel="2">
      <c r="A116" s="1">
        <v>106</v>
      </c>
      <c r="B116" s="2" t="s">
        <v>127</v>
      </c>
      <c r="C116" s="2" t="s">
        <v>128</v>
      </c>
      <c r="D116" s="2" t="s">
        <v>27</v>
      </c>
      <c r="E116" s="3">
        <v>71</v>
      </c>
      <c r="F116" s="2">
        <v>71</v>
      </c>
      <c r="G116" s="40">
        <v>2</v>
      </c>
      <c r="H116" s="2">
        <v>2</v>
      </c>
      <c r="I116" s="2">
        <v>1</v>
      </c>
      <c r="J116" s="2">
        <v>1</v>
      </c>
      <c r="K116" s="2">
        <v>0</v>
      </c>
      <c r="L116" s="2">
        <v>0</v>
      </c>
      <c r="M116" s="2">
        <f t="shared" si="4"/>
        <v>3</v>
      </c>
      <c r="N116" s="2">
        <v>3</v>
      </c>
      <c r="O116" s="3">
        <v>71</v>
      </c>
      <c r="P116" s="2">
        <v>71</v>
      </c>
      <c r="Q116" s="40">
        <v>2</v>
      </c>
      <c r="R116" s="2">
        <v>2</v>
      </c>
      <c r="S116" s="3">
        <v>71</v>
      </c>
      <c r="T116" s="2">
        <v>71</v>
      </c>
    </row>
    <row r="117" spans="1:20" outlineLevel="2">
      <c r="A117" s="1">
        <v>107</v>
      </c>
      <c r="B117" s="2" t="s">
        <v>127</v>
      </c>
      <c r="C117" s="2" t="s">
        <v>129</v>
      </c>
      <c r="D117" s="2" t="s">
        <v>23</v>
      </c>
      <c r="E117" s="3">
        <v>129</v>
      </c>
      <c r="F117" s="2">
        <v>129</v>
      </c>
      <c r="G117" s="40">
        <v>0</v>
      </c>
      <c r="H117" s="2">
        <v>0</v>
      </c>
      <c r="I117" s="2">
        <v>1</v>
      </c>
      <c r="J117" s="2">
        <v>0</v>
      </c>
      <c r="K117" s="2">
        <v>0</v>
      </c>
      <c r="L117" s="2">
        <v>0</v>
      </c>
      <c r="M117" s="2">
        <f t="shared" si="4"/>
        <v>5</v>
      </c>
      <c r="N117" s="2">
        <v>2</v>
      </c>
      <c r="O117" s="3">
        <v>129</v>
      </c>
      <c r="P117" s="2">
        <v>126</v>
      </c>
      <c r="Q117" s="40">
        <v>0</v>
      </c>
      <c r="R117" s="2">
        <v>0</v>
      </c>
      <c r="S117" s="3">
        <v>129</v>
      </c>
      <c r="T117" s="2">
        <v>127</v>
      </c>
    </row>
    <row r="118" spans="1:20" outlineLevel="2">
      <c r="A118" s="1">
        <v>108</v>
      </c>
      <c r="B118" s="2" t="s">
        <v>127</v>
      </c>
      <c r="C118" s="2" t="s">
        <v>130</v>
      </c>
      <c r="D118" s="2" t="s">
        <v>20</v>
      </c>
      <c r="E118" s="3">
        <v>196</v>
      </c>
      <c r="F118" s="2">
        <v>196</v>
      </c>
      <c r="G118" s="40">
        <v>0</v>
      </c>
      <c r="H118" s="2">
        <v>0</v>
      </c>
      <c r="I118" s="2">
        <v>1</v>
      </c>
      <c r="J118" s="2">
        <v>1</v>
      </c>
      <c r="K118" s="2">
        <v>0</v>
      </c>
      <c r="L118" s="2">
        <v>0</v>
      </c>
      <c r="M118" s="2">
        <f t="shared" si="4"/>
        <v>8</v>
      </c>
      <c r="N118" s="2">
        <v>3</v>
      </c>
      <c r="O118" s="3">
        <v>196</v>
      </c>
      <c r="P118" s="2">
        <v>189</v>
      </c>
      <c r="Q118" s="40">
        <v>0</v>
      </c>
      <c r="R118" s="2">
        <v>0</v>
      </c>
      <c r="S118" s="3">
        <v>196</v>
      </c>
      <c r="T118" s="2">
        <v>179</v>
      </c>
    </row>
    <row r="119" spans="1:20" outlineLevel="2">
      <c r="A119" s="1">
        <v>109</v>
      </c>
      <c r="B119" s="2" t="s">
        <v>127</v>
      </c>
      <c r="C119" s="2" t="s">
        <v>131</v>
      </c>
      <c r="D119" s="2" t="s">
        <v>27</v>
      </c>
      <c r="E119" s="3">
        <v>220</v>
      </c>
      <c r="F119" s="2">
        <v>220</v>
      </c>
      <c r="G119" s="40">
        <v>4</v>
      </c>
      <c r="H119" s="2">
        <v>4</v>
      </c>
      <c r="I119" s="2">
        <v>1</v>
      </c>
      <c r="J119" s="2">
        <v>1</v>
      </c>
      <c r="K119" s="2">
        <v>1</v>
      </c>
      <c r="L119" s="2">
        <v>1</v>
      </c>
      <c r="M119" s="2">
        <f t="shared" si="4"/>
        <v>9</v>
      </c>
      <c r="N119" s="2">
        <v>5</v>
      </c>
      <c r="O119" s="3">
        <v>220</v>
      </c>
      <c r="P119" s="2">
        <v>215</v>
      </c>
      <c r="Q119" s="40">
        <v>4</v>
      </c>
      <c r="R119" s="2">
        <v>4</v>
      </c>
      <c r="S119" s="3">
        <v>220</v>
      </c>
      <c r="T119" s="2">
        <v>215</v>
      </c>
    </row>
    <row r="120" spans="1:20" outlineLevel="2">
      <c r="A120" s="1">
        <v>110</v>
      </c>
      <c r="B120" s="2" t="s">
        <v>127</v>
      </c>
      <c r="C120" s="2" t="s">
        <v>127</v>
      </c>
      <c r="D120" s="2" t="s">
        <v>27</v>
      </c>
      <c r="E120" s="3">
        <v>206</v>
      </c>
      <c r="F120" s="2">
        <v>206</v>
      </c>
      <c r="G120" s="40">
        <v>6</v>
      </c>
      <c r="H120" s="2">
        <v>6</v>
      </c>
      <c r="I120" s="2">
        <v>1</v>
      </c>
      <c r="J120" s="2">
        <v>1</v>
      </c>
      <c r="K120" s="2">
        <v>0</v>
      </c>
      <c r="L120" s="2">
        <v>0</v>
      </c>
      <c r="M120" s="2">
        <f t="shared" si="4"/>
        <v>8</v>
      </c>
      <c r="N120" s="2">
        <v>6</v>
      </c>
      <c r="O120" s="3">
        <v>206</v>
      </c>
      <c r="P120" s="2">
        <v>203</v>
      </c>
      <c r="Q120" s="40">
        <v>6</v>
      </c>
      <c r="R120" s="2">
        <v>6</v>
      </c>
      <c r="S120" s="3">
        <v>206</v>
      </c>
      <c r="T120" s="2">
        <v>202</v>
      </c>
    </row>
    <row r="121" spans="1:20" outlineLevel="2">
      <c r="A121" s="1">
        <v>111</v>
      </c>
      <c r="B121" s="2" t="s">
        <v>127</v>
      </c>
      <c r="C121" s="2" t="s">
        <v>132</v>
      </c>
      <c r="D121" s="2" t="s">
        <v>23</v>
      </c>
      <c r="E121" s="3">
        <v>124</v>
      </c>
      <c r="F121" s="2">
        <v>124</v>
      </c>
      <c r="G121" s="40">
        <v>0</v>
      </c>
      <c r="H121" s="2">
        <v>0</v>
      </c>
      <c r="I121" s="2">
        <v>1</v>
      </c>
      <c r="J121" s="2">
        <v>1</v>
      </c>
      <c r="K121" s="2">
        <v>0</v>
      </c>
      <c r="L121" s="2">
        <v>0</v>
      </c>
      <c r="M121" s="2">
        <f t="shared" si="4"/>
        <v>5</v>
      </c>
      <c r="N121" s="2">
        <v>2</v>
      </c>
      <c r="O121" s="3">
        <v>124</v>
      </c>
      <c r="P121" s="2">
        <v>124</v>
      </c>
      <c r="Q121" s="40">
        <v>0</v>
      </c>
      <c r="R121" s="2">
        <v>0</v>
      </c>
      <c r="S121" s="3">
        <v>124</v>
      </c>
      <c r="T121" s="2">
        <v>118</v>
      </c>
    </row>
    <row r="122" spans="1:20" outlineLevel="2">
      <c r="A122" s="1">
        <v>112</v>
      </c>
      <c r="B122" s="2" t="s">
        <v>127</v>
      </c>
      <c r="C122" s="2" t="s">
        <v>133</v>
      </c>
      <c r="D122" s="2" t="s">
        <v>27</v>
      </c>
      <c r="E122" s="3">
        <v>277</v>
      </c>
      <c r="F122" s="2">
        <v>277</v>
      </c>
      <c r="G122" s="40">
        <v>12</v>
      </c>
      <c r="H122" s="2">
        <v>10</v>
      </c>
      <c r="I122" s="2">
        <v>1</v>
      </c>
      <c r="J122" s="2">
        <v>1</v>
      </c>
      <c r="K122" s="2">
        <v>0</v>
      </c>
      <c r="L122" s="2">
        <v>0</v>
      </c>
      <c r="M122" s="2">
        <f t="shared" si="4"/>
        <v>11</v>
      </c>
      <c r="N122" s="2">
        <v>7</v>
      </c>
      <c r="O122" s="3">
        <v>277</v>
      </c>
      <c r="P122" s="2">
        <v>273</v>
      </c>
      <c r="Q122" s="40">
        <v>12</v>
      </c>
      <c r="R122" s="2">
        <v>10</v>
      </c>
      <c r="S122" s="3">
        <v>277</v>
      </c>
      <c r="T122" s="2">
        <v>272</v>
      </c>
    </row>
    <row r="123" spans="1:20" outlineLevel="2">
      <c r="A123" s="1">
        <v>113</v>
      </c>
      <c r="B123" s="2" t="s">
        <v>127</v>
      </c>
      <c r="C123" s="2" t="s">
        <v>134</v>
      </c>
      <c r="D123" s="2" t="s">
        <v>27</v>
      </c>
      <c r="E123" s="3">
        <v>136</v>
      </c>
      <c r="F123" s="2">
        <v>136</v>
      </c>
      <c r="G123" s="40">
        <v>6</v>
      </c>
      <c r="H123" s="2">
        <v>6</v>
      </c>
      <c r="I123" s="2">
        <v>1</v>
      </c>
      <c r="J123" s="2">
        <v>1</v>
      </c>
      <c r="K123" s="2">
        <v>0</v>
      </c>
      <c r="L123" s="2">
        <v>0</v>
      </c>
      <c r="M123" s="2">
        <f t="shared" si="4"/>
        <v>5</v>
      </c>
      <c r="N123" s="2">
        <v>5</v>
      </c>
      <c r="O123" s="3">
        <v>136</v>
      </c>
      <c r="P123" s="2">
        <v>131</v>
      </c>
      <c r="Q123" s="40">
        <v>6</v>
      </c>
      <c r="R123" s="2">
        <v>6</v>
      </c>
      <c r="S123" s="3">
        <v>136</v>
      </c>
      <c r="T123" s="2">
        <v>134</v>
      </c>
    </row>
    <row r="124" spans="1:20" outlineLevel="2">
      <c r="A124" s="1">
        <v>114</v>
      </c>
      <c r="B124" s="2" t="s">
        <v>127</v>
      </c>
      <c r="C124" s="2" t="s">
        <v>135</v>
      </c>
      <c r="D124" s="2" t="s">
        <v>27</v>
      </c>
      <c r="E124" s="3">
        <v>143</v>
      </c>
      <c r="F124" s="2">
        <v>143</v>
      </c>
      <c r="G124" s="40">
        <v>25</v>
      </c>
      <c r="H124" s="2">
        <v>25</v>
      </c>
      <c r="I124" s="2">
        <v>1</v>
      </c>
      <c r="J124" s="2">
        <v>1</v>
      </c>
      <c r="K124" s="2">
        <v>0</v>
      </c>
      <c r="L124" s="2">
        <v>0</v>
      </c>
      <c r="M124" s="2">
        <f t="shared" si="4"/>
        <v>6</v>
      </c>
      <c r="N124" s="2">
        <v>6</v>
      </c>
      <c r="O124" s="3">
        <v>143</v>
      </c>
      <c r="P124" s="2">
        <v>139</v>
      </c>
      <c r="Q124" s="40">
        <v>25</v>
      </c>
      <c r="R124" s="2">
        <v>25</v>
      </c>
      <c r="S124" s="3">
        <v>143</v>
      </c>
      <c r="T124" s="2">
        <v>125</v>
      </c>
    </row>
    <row r="125" spans="1:20" outlineLevel="2">
      <c r="A125" s="1">
        <v>115</v>
      </c>
      <c r="B125" s="2" t="s">
        <v>127</v>
      </c>
      <c r="C125" s="2" t="s">
        <v>136</v>
      </c>
      <c r="D125" s="2" t="s">
        <v>27</v>
      </c>
      <c r="E125" s="3">
        <v>172</v>
      </c>
      <c r="F125" s="2">
        <v>172</v>
      </c>
      <c r="G125" s="40">
        <v>14</v>
      </c>
      <c r="H125" s="2">
        <v>12</v>
      </c>
      <c r="I125" s="2">
        <v>1</v>
      </c>
      <c r="J125" s="2">
        <v>1</v>
      </c>
      <c r="K125" s="2">
        <v>0</v>
      </c>
      <c r="L125" s="2">
        <v>0</v>
      </c>
      <c r="M125" s="2">
        <f t="shared" si="4"/>
        <v>7</v>
      </c>
      <c r="N125" s="2">
        <v>7</v>
      </c>
      <c r="O125" s="3">
        <v>172</v>
      </c>
      <c r="P125" s="2">
        <v>167</v>
      </c>
      <c r="Q125" s="40">
        <v>14</v>
      </c>
      <c r="R125" s="2">
        <v>12</v>
      </c>
      <c r="S125" s="3">
        <v>172</v>
      </c>
      <c r="T125" s="2">
        <v>166</v>
      </c>
    </row>
    <row r="126" spans="1:20" outlineLevel="2">
      <c r="A126" s="1">
        <v>116</v>
      </c>
      <c r="B126" s="2" t="s">
        <v>127</v>
      </c>
      <c r="C126" s="2" t="s">
        <v>137</v>
      </c>
      <c r="D126" s="2" t="s">
        <v>20</v>
      </c>
      <c r="E126" s="3">
        <v>154</v>
      </c>
      <c r="F126" s="2">
        <v>154</v>
      </c>
      <c r="G126" s="40">
        <v>5</v>
      </c>
      <c r="H126" s="2">
        <v>5</v>
      </c>
      <c r="I126" s="2">
        <v>1</v>
      </c>
      <c r="J126" s="2">
        <v>1</v>
      </c>
      <c r="K126" s="2">
        <v>1</v>
      </c>
      <c r="L126" s="2">
        <v>1</v>
      </c>
      <c r="M126" s="2">
        <f t="shared" si="4"/>
        <v>6</v>
      </c>
      <c r="N126" s="2">
        <v>5</v>
      </c>
      <c r="O126" s="3">
        <v>154</v>
      </c>
      <c r="P126" s="2">
        <v>154</v>
      </c>
      <c r="Q126" s="40">
        <v>5</v>
      </c>
      <c r="R126" s="2">
        <v>5</v>
      </c>
      <c r="S126" s="3">
        <v>154</v>
      </c>
      <c r="T126" s="2">
        <v>153</v>
      </c>
    </row>
    <row r="127" spans="1:20" outlineLevel="2">
      <c r="A127" s="1">
        <v>117</v>
      </c>
      <c r="B127" s="2" t="s">
        <v>127</v>
      </c>
      <c r="C127" s="2" t="s">
        <v>138</v>
      </c>
      <c r="D127" s="2" t="s">
        <v>20</v>
      </c>
      <c r="E127" s="3">
        <v>193</v>
      </c>
      <c r="F127" s="2">
        <v>193</v>
      </c>
      <c r="G127" s="40">
        <v>10</v>
      </c>
      <c r="H127" s="2">
        <v>10</v>
      </c>
      <c r="I127" s="2">
        <v>1</v>
      </c>
      <c r="J127" s="2">
        <v>0</v>
      </c>
      <c r="K127" s="2">
        <v>0</v>
      </c>
      <c r="L127" s="2">
        <v>0</v>
      </c>
      <c r="M127" s="2">
        <f t="shared" si="4"/>
        <v>8</v>
      </c>
      <c r="N127" s="2">
        <v>4</v>
      </c>
      <c r="O127" s="3">
        <v>193</v>
      </c>
      <c r="P127" s="2">
        <v>193</v>
      </c>
      <c r="Q127" s="40">
        <v>10</v>
      </c>
      <c r="R127" s="2">
        <v>10</v>
      </c>
      <c r="S127" s="3">
        <v>193</v>
      </c>
      <c r="T127" s="2">
        <v>191</v>
      </c>
    </row>
    <row r="128" spans="1:20" outlineLevel="2">
      <c r="A128" s="1">
        <v>118</v>
      </c>
      <c r="B128" s="2" t="s">
        <v>127</v>
      </c>
      <c r="C128" s="2" t="s">
        <v>139</v>
      </c>
      <c r="D128" s="2" t="s">
        <v>27</v>
      </c>
      <c r="E128" s="3">
        <v>87</v>
      </c>
      <c r="F128" s="2">
        <v>87</v>
      </c>
      <c r="G128" s="40">
        <v>2</v>
      </c>
      <c r="H128" s="2">
        <v>2</v>
      </c>
      <c r="I128" s="2">
        <v>1</v>
      </c>
      <c r="J128" s="2">
        <v>1</v>
      </c>
      <c r="K128" s="2">
        <v>0</v>
      </c>
      <c r="L128" s="2">
        <v>0</v>
      </c>
      <c r="M128" s="2">
        <f t="shared" si="4"/>
        <v>3</v>
      </c>
      <c r="N128" s="2">
        <v>4</v>
      </c>
      <c r="O128" s="3">
        <v>87</v>
      </c>
      <c r="P128" s="2">
        <v>87</v>
      </c>
      <c r="Q128" s="40">
        <v>2</v>
      </c>
      <c r="R128" s="2">
        <v>2</v>
      </c>
      <c r="S128" s="3">
        <v>87</v>
      </c>
      <c r="T128" s="2">
        <v>83</v>
      </c>
    </row>
    <row r="129" spans="1:20" outlineLevel="2">
      <c r="A129" s="1">
        <v>119</v>
      </c>
      <c r="B129" s="2" t="s">
        <v>127</v>
      </c>
      <c r="C129" s="2" t="s">
        <v>140</v>
      </c>
      <c r="D129" s="2" t="s">
        <v>27</v>
      </c>
      <c r="E129" s="3">
        <v>184</v>
      </c>
      <c r="F129" s="2">
        <v>180</v>
      </c>
      <c r="G129" s="40">
        <v>13</v>
      </c>
      <c r="H129" s="2">
        <v>13</v>
      </c>
      <c r="I129" s="2">
        <v>1</v>
      </c>
      <c r="J129" s="2">
        <v>1</v>
      </c>
      <c r="K129" s="2">
        <v>0</v>
      </c>
      <c r="L129" s="2">
        <v>0</v>
      </c>
      <c r="M129" s="2">
        <f t="shared" si="4"/>
        <v>7</v>
      </c>
      <c r="N129" s="2">
        <v>6</v>
      </c>
      <c r="O129" s="3">
        <v>184</v>
      </c>
      <c r="P129" s="2">
        <v>177</v>
      </c>
      <c r="Q129" s="40">
        <v>13</v>
      </c>
      <c r="R129" s="2">
        <v>12</v>
      </c>
      <c r="S129" s="3">
        <v>184</v>
      </c>
      <c r="T129" s="2">
        <v>169</v>
      </c>
    </row>
    <row r="130" spans="1:20" outlineLevel="2">
      <c r="A130" s="1">
        <v>120</v>
      </c>
      <c r="B130" s="2" t="s">
        <v>127</v>
      </c>
      <c r="C130" s="2" t="s">
        <v>141</v>
      </c>
      <c r="D130" s="2" t="s">
        <v>20</v>
      </c>
      <c r="E130" s="3">
        <v>163</v>
      </c>
      <c r="F130" s="2">
        <v>163</v>
      </c>
      <c r="G130" s="40">
        <v>5</v>
      </c>
      <c r="H130" s="2">
        <v>5</v>
      </c>
      <c r="I130" s="2">
        <v>1</v>
      </c>
      <c r="J130" s="2">
        <v>0</v>
      </c>
      <c r="K130" s="2">
        <v>0</v>
      </c>
      <c r="L130" s="2">
        <v>0</v>
      </c>
      <c r="M130" s="2">
        <f t="shared" si="4"/>
        <v>7</v>
      </c>
      <c r="N130" s="2">
        <v>7</v>
      </c>
      <c r="O130" s="3">
        <v>163</v>
      </c>
      <c r="P130" s="2">
        <v>161</v>
      </c>
      <c r="Q130" s="40">
        <v>5</v>
      </c>
      <c r="R130" s="2">
        <v>5</v>
      </c>
      <c r="S130" s="3">
        <v>163</v>
      </c>
      <c r="T130" s="2">
        <v>157</v>
      </c>
    </row>
    <row r="131" spans="1:20" outlineLevel="2">
      <c r="A131" s="1">
        <v>121</v>
      </c>
      <c r="B131" s="2" t="s">
        <v>127</v>
      </c>
      <c r="C131" s="2" t="s">
        <v>142</v>
      </c>
      <c r="D131" s="2" t="s">
        <v>20</v>
      </c>
      <c r="E131" s="3">
        <v>163</v>
      </c>
      <c r="F131" s="2">
        <v>163</v>
      </c>
      <c r="G131" s="40">
        <v>13</v>
      </c>
      <c r="H131" s="2">
        <v>13</v>
      </c>
      <c r="I131" s="2">
        <v>1</v>
      </c>
      <c r="J131" s="2">
        <v>0</v>
      </c>
      <c r="K131" s="2">
        <v>1</v>
      </c>
      <c r="L131" s="2">
        <v>1</v>
      </c>
      <c r="M131" s="2">
        <f t="shared" si="4"/>
        <v>7</v>
      </c>
      <c r="N131" s="2">
        <v>3</v>
      </c>
      <c r="O131" s="3">
        <v>163</v>
      </c>
      <c r="P131" s="2">
        <v>161</v>
      </c>
      <c r="Q131" s="40">
        <v>13</v>
      </c>
      <c r="R131" s="2">
        <v>13</v>
      </c>
      <c r="S131" s="3">
        <v>163</v>
      </c>
      <c r="T131" s="2">
        <v>159</v>
      </c>
    </row>
    <row r="132" spans="1:20" outlineLevel="2">
      <c r="A132" s="1">
        <v>122</v>
      </c>
      <c r="B132" s="2" t="s">
        <v>127</v>
      </c>
      <c r="C132" s="2" t="s">
        <v>143</v>
      </c>
      <c r="D132" s="2" t="s">
        <v>20</v>
      </c>
      <c r="E132" s="3">
        <v>204</v>
      </c>
      <c r="F132" s="2">
        <v>204</v>
      </c>
      <c r="G132" s="40">
        <v>4</v>
      </c>
      <c r="H132" s="2">
        <v>4</v>
      </c>
      <c r="I132" s="2">
        <v>1</v>
      </c>
      <c r="J132" s="2">
        <v>0</v>
      </c>
      <c r="K132" s="2">
        <v>0</v>
      </c>
      <c r="L132" s="2">
        <v>0</v>
      </c>
      <c r="M132" s="2">
        <f t="shared" si="4"/>
        <v>8</v>
      </c>
      <c r="N132" s="2">
        <v>4</v>
      </c>
      <c r="O132" s="3">
        <v>204</v>
      </c>
      <c r="P132" s="2">
        <v>201</v>
      </c>
      <c r="Q132" s="40">
        <v>4</v>
      </c>
      <c r="R132" s="2">
        <v>4</v>
      </c>
      <c r="S132" s="3">
        <v>204</v>
      </c>
      <c r="T132" s="2">
        <v>202</v>
      </c>
    </row>
    <row r="133" spans="1:20" outlineLevel="1">
      <c r="A133" s="1"/>
      <c r="B133" s="39" t="s">
        <v>599</v>
      </c>
      <c r="C133" s="2"/>
      <c r="D133" s="2"/>
      <c r="E133" s="3">
        <f t="shared" ref="E133:T133" si="9">SUBTOTAL(9,E116:E132)</f>
        <v>2822</v>
      </c>
      <c r="F133" s="2">
        <f t="shared" si="9"/>
        <v>2818</v>
      </c>
      <c r="G133" s="40">
        <f t="shared" si="9"/>
        <v>121</v>
      </c>
      <c r="H133" s="2">
        <f t="shared" si="9"/>
        <v>117</v>
      </c>
      <c r="I133" s="2">
        <f t="shared" si="9"/>
        <v>17</v>
      </c>
      <c r="J133" s="2">
        <f t="shared" si="9"/>
        <v>12</v>
      </c>
      <c r="K133" s="2">
        <f t="shared" si="9"/>
        <v>3</v>
      </c>
      <c r="L133" s="2">
        <f t="shared" si="9"/>
        <v>3</v>
      </c>
      <c r="M133" s="2">
        <f t="shared" si="9"/>
        <v>113</v>
      </c>
      <c r="N133" s="2">
        <f t="shared" si="9"/>
        <v>79</v>
      </c>
      <c r="O133" s="3">
        <f t="shared" si="9"/>
        <v>2822</v>
      </c>
      <c r="P133" s="2">
        <f t="shared" si="9"/>
        <v>2772</v>
      </c>
      <c r="Q133" s="40">
        <f t="shared" si="9"/>
        <v>121</v>
      </c>
      <c r="R133" s="2">
        <f t="shared" si="9"/>
        <v>116</v>
      </c>
      <c r="S133" s="3">
        <f t="shared" si="9"/>
        <v>2822</v>
      </c>
      <c r="T133" s="2">
        <f t="shared" si="9"/>
        <v>2723</v>
      </c>
    </row>
    <row r="134" spans="1:20" outlineLevel="2">
      <c r="A134" s="1">
        <v>123</v>
      </c>
      <c r="B134" s="2" t="s">
        <v>144</v>
      </c>
      <c r="C134" s="2" t="s">
        <v>145</v>
      </c>
      <c r="D134" s="2" t="s">
        <v>27</v>
      </c>
      <c r="E134" s="3">
        <v>214</v>
      </c>
      <c r="F134" s="2">
        <v>214</v>
      </c>
      <c r="G134" s="40">
        <v>35</v>
      </c>
      <c r="H134" s="2">
        <v>35</v>
      </c>
      <c r="I134" s="2">
        <v>1</v>
      </c>
      <c r="J134" s="2">
        <v>0</v>
      </c>
      <c r="K134" s="2">
        <v>0</v>
      </c>
      <c r="L134" s="2">
        <v>0</v>
      </c>
      <c r="M134" s="2">
        <f t="shared" si="4"/>
        <v>9</v>
      </c>
      <c r="N134" s="2">
        <v>8</v>
      </c>
      <c r="O134" s="3">
        <v>214</v>
      </c>
      <c r="P134" s="2">
        <v>211</v>
      </c>
      <c r="Q134" s="40">
        <v>35</v>
      </c>
      <c r="R134" s="2">
        <v>33</v>
      </c>
      <c r="S134" s="3">
        <v>214</v>
      </c>
      <c r="T134" s="2">
        <v>209</v>
      </c>
    </row>
    <row r="135" spans="1:20" outlineLevel="2">
      <c r="A135" s="1">
        <v>124</v>
      </c>
      <c r="B135" s="2" t="s">
        <v>144</v>
      </c>
      <c r="C135" s="2" t="s">
        <v>144</v>
      </c>
      <c r="D135" s="2" t="s">
        <v>20</v>
      </c>
      <c r="E135" s="3">
        <v>171</v>
      </c>
      <c r="F135" s="2">
        <v>171</v>
      </c>
      <c r="G135" s="40">
        <v>0</v>
      </c>
      <c r="H135" s="2">
        <v>0</v>
      </c>
      <c r="I135" s="2">
        <v>1</v>
      </c>
      <c r="J135" s="2">
        <v>1</v>
      </c>
      <c r="K135" s="2">
        <v>0</v>
      </c>
      <c r="L135" s="2">
        <v>0</v>
      </c>
      <c r="M135" s="2">
        <f t="shared" si="4"/>
        <v>7</v>
      </c>
      <c r="N135" s="2">
        <v>7</v>
      </c>
      <c r="O135" s="3">
        <v>171</v>
      </c>
      <c r="P135" s="2">
        <v>170</v>
      </c>
      <c r="Q135" s="40">
        <v>0</v>
      </c>
      <c r="R135" s="2">
        <v>0</v>
      </c>
      <c r="S135" s="3">
        <v>171</v>
      </c>
      <c r="T135" s="2">
        <v>163</v>
      </c>
    </row>
    <row r="136" spans="1:20" outlineLevel="2">
      <c r="A136" s="1">
        <v>125</v>
      </c>
      <c r="B136" s="2" t="s">
        <v>144</v>
      </c>
      <c r="C136" s="2" t="s">
        <v>146</v>
      </c>
      <c r="D136" s="2" t="s">
        <v>23</v>
      </c>
      <c r="E136" s="3">
        <v>181</v>
      </c>
      <c r="F136" s="2">
        <v>181</v>
      </c>
      <c r="G136" s="40">
        <v>0</v>
      </c>
      <c r="H136" s="2">
        <v>0</v>
      </c>
      <c r="I136" s="2">
        <v>1</v>
      </c>
      <c r="J136" s="2">
        <v>0</v>
      </c>
      <c r="K136" s="2">
        <v>0</v>
      </c>
      <c r="L136" s="2">
        <v>0</v>
      </c>
      <c r="M136" s="2">
        <f t="shared" si="4"/>
        <v>7</v>
      </c>
      <c r="N136" s="2">
        <v>7</v>
      </c>
      <c r="O136" s="3">
        <v>181</v>
      </c>
      <c r="P136" s="2">
        <v>181</v>
      </c>
      <c r="Q136" s="40">
        <v>0</v>
      </c>
      <c r="R136" s="2">
        <v>0</v>
      </c>
      <c r="S136" s="3">
        <v>181</v>
      </c>
      <c r="T136" s="2">
        <v>156</v>
      </c>
    </row>
    <row r="137" spans="1:20" outlineLevel="2">
      <c r="A137" s="1">
        <v>126</v>
      </c>
      <c r="B137" s="2" t="s">
        <v>144</v>
      </c>
      <c r="C137" s="2" t="s">
        <v>147</v>
      </c>
      <c r="D137" s="2" t="s">
        <v>20</v>
      </c>
      <c r="E137" s="3">
        <v>209</v>
      </c>
      <c r="F137" s="2">
        <v>209</v>
      </c>
      <c r="G137" s="40">
        <v>0</v>
      </c>
      <c r="H137" s="2">
        <v>0</v>
      </c>
      <c r="I137" s="2">
        <v>1</v>
      </c>
      <c r="J137" s="2">
        <v>1</v>
      </c>
      <c r="K137" s="2">
        <v>0</v>
      </c>
      <c r="L137" s="2">
        <v>0</v>
      </c>
      <c r="M137" s="2">
        <f t="shared" si="4"/>
        <v>8</v>
      </c>
      <c r="N137" s="2">
        <v>8</v>
      </c>
      <c r="O137" s="3">
        <v>209</v>
      </c>
      <c r="P137" s="2">
        <v>209</v>
      </c>
      <c r="Q137" s="40">
        <v>0</v>
      </c>
      <c r="R137" s="2">
        <v>0</v>
      </c>
      <c r="S137" s="3">
        <v>209</v>
      </c>
      <c r="T137" s="2">
        <v>203</v>
      </c>
    </row>
    <row r="138" spans="1:20" outlineLevel="2">
      <c r="A138" s="1">
        <v>127</v>
      </c>
      <c r="B138" s="2" t="s">
        <v>144</v>
      </c>
      <c r="C138" s="2" t="s">
        <v>148</v>
      </c>
      <c r="D138" s="2" t="s">
        <v>20</v>
      </c>
      <c r="E138" s="3">
        <v>177</v>
      </c>
      <c r="F138" s="2">
        <v>177</v>
      </c>
      <c r="G138" s="40">
        <v>0</v>
      </c>
      <c r="H138" s="2">
        <v>0</v>
      </c>
      <c r="I138" s="2">
        <v>1</v>
      </c>
      <c r="J138" s="2">
        <v>0</v>
      </c>
      <c r="K138" s="2">
        <v>0</v>
      </c>
      <c r="L138" s="2">
        <v>0</v>
      </c>
      <c r="M138" s="2">
        <f t="shared" si="4"/>
        <v>7</v>
      </c>
      <c r="N138" s="2">
        <v>4</v>
      </c>
      <c r="O138" s="3">
        <v>177</v>
      </c>
      <c r="P138" s="2">
        <v>174</v>
      </c>
      <c r="Q138" s="40">
        <v>0</v>
      </c>
      <c r="R138" s="2">
        <v>0</v>
      </c>
      <c r="S138" s="3">
        <v>177</v>
      </c>
      <c r="T138" s="2">
        <v>173</v>
      </c>
    </row>
    <row r="139" spans="1:20" outlineLevel="2">
      <c r="A139" s="1">
        <v>128</v>
      </c>
      <c r="B139" s="2" t="s">
        <v>144</v>
      </c>
      <c r="C139" s="2" t="s">
        <v>149</v>
      </c>
      <c r="D139" s="2" t="s">
        <v>27</v>
      </c>
      <c r="E139" s="3">
        <v>202</v>
      </c>
      <c r="F139" s="2">
        <v>202</v>
      </c>
      <c r="G139" s="40">
        <v>12</v>
      </c>
      <c r="H139" s="2">
        <v>12</v>
      </c>
      <c r="I139" s="2">
        <v>1</v>
      </c>
      <c r="J139" s="2">
        <v>1</v>
      </c>
      <c r="K139" s="2">
        <v>0</v>
      </c>
      <c r="L139" s="2">
        <v>0</v>
      </c>
      <c r="M139" s="2">
        <f t="shared" si="4"/>
        <v>8</v>
      </c>
      <c r="N139" s="2">
        <v>3</v>
      </c>
      <c r="O139" s="3">
        <v>202</v>
      </c>
      <c r="P139" s="2">
        <v>202</v>
      </c>
      <c r="Q139" s="40">
        <v>12</v>
      </c>
      <c r="R139" s="2">
        <v>12</v>
      </c>
      <c r="S139" s="3">
        <v>202</v>
      </c>
      <c r="T139" s="2">
        <v>196</v>
      </c>
    </row>
    <row r="140" spans="1:20" outlineLevel="2">
      <c r="A140" s="1">
        <v>129</v>
      </c>
      <c r="B140" s="2" t="s">
        <v>144</v>
      </c>
      <c r="C140" s="2" t="s">
        <v>150</v>
      </c>
      <c r="D140" s="2" t="s">
        <v>27</v>
      </c>
      <c r="E140" s="3">
        <v>227</v>
      </c>
      <c r="F140" s="2">
        <v>227</v>
      </c>
      <c r="G140" s="40">
        <v>54</v>
      </c>
      <c r="H140" s="2">
        <v>54</v>
      </c>
      <c r="I140" s="2">
        <v>1</v>
      </c>
      <c r="J140" s="2">
        <v>1</v>
      </c>
      <c r="K140" s="2">
        <v>0</v>
      </c>
      <c r="L140" s="2">
        <v>0</v>
      </c>
      <c r="M140" s="2">
        <f t="shared" si="4"/>
        <v>9</v>
      </c>
      <c r="N140" s="2">
        <v>8</v>
      </c>
      <c r="O140" s="3">
        <v>227</v>
      </c>
      <c r="P140" s="2">
        <v>221</v>
      </c>
      <c r="Q140" s="40">
        <v>54</v>
      </c>
      <c r="R140" s="2">
        <v>50</v>
      </c>
      <c r="S140" s="3">
        <v>227</v>
      </c>
      <c r="T140" s="2">
        <v>213</v>
      </c>
    </row>
    <row r="141" spans="1:20" outlineLevel="2">
      <c r="A141" s="1">
        <v>130</v>
      </c>
      <c r="B141" s="2" t="s">
        <v>144</v>
      </c>
      <c r="C141" s="2" t="s">
        <v>151</v>
      </c>
      <c r="D141" s="2" t="s">
        <v>20</v>
      </c>
      <c r="E141" s="3">
        <v>175</v>
      </c>
      <c r="F141" s="2">
        <v>175</v>
      </c>
      <c r="G141" s="40">
        <v>37</v>
      </c>
      <c r="H141" s="2">
        <v>37</v>
      </c>
      <c r="I141" s="2">
        <v>1</v>
      </c>
      <c r="J141" s="2">
        <v>1</v>
      </c>
      <c r="K141" s="2">
        <v>0</v>
      </c>
      <c r="L141" s="2">
        <v>0</v>
      </c>
      <c r="M141" s="2">
        <f t="shared" ref="M141:M209" si="10">ROUND((E141/25)/1,0)</f>
        <v>7</v>
      </c>
      <c r="N141" s="2">
        <v>6</v>
      </c>
      <c r="O141" s="3">
        <v>175</v>
      </c>
      <c r="P141" s="2">
        <v>170</v>
      </c>
      <c r="Q141" s="40">
        <v>37</v>
      </c>
      <c r="R141" s="2">
        <v>34</v>
      </c>
      <c r="S141" s="3">
        <v>175</v>
      </c>
      <c r="T141" s="2">
        <v>160</v>
      </c>
    </row>
    <row r="142" spans="1:20" outlineLevel="2">
      <c r="A142" s="1">
        <v>131</v>
      </c>
      <c r="B142" s="2" t="s">
        <v>144</v>
      </c>
      <c r="C142" s="2" t="s">
        <v>152</v>
      </c>
      <c r="D142" s="2" t="s">
        <v>20</v>
      </c>
      <c r="E142" s="3">
        <v>197</v>
      </c>
      <c r="F142" s="2">
        <v>197</v>
      </c>
      <c r="G142" s="40">
        <v>54</v>
      </c>
      <c r="H142" s="2">
        <v>53</v>
      </c>
      <c r="I142" s="2">
        <v>1</v>
      </c>
      <c r="J142" s="2">
        <v>0</v>
      </c>
      <c r="K142" s="2">
        <v>0</v>
      </c>
      <c r="L142" s="2">
        <v>0</v>
      </c>
      <c r="M142" s="2">
        <f t="shared" si="10"/>
        <v>8</v>
      </c>
      <c r="N142" s="2">
        <v>8</v>
      </c>
      <c r="O142" s="3">
        <v>197</v>
      </c>
      <c r="P142" s="2">
        <v>194</v>
      </c>
      <c r="Q142" s="40">
        <v>54</v>
      </c>
      <c r="R142" s="2">
        <v>50</v>
      </c>
      <c r="S142" s="3">
        <v>197</v>
      </c>
      <c r="T142" s="2">
        <v>182</v>
      </c>
    </row>
    <row r="143" spans="1:20" outlineLevel="2">
      <c r="A143" s="1">
        <v>132</v>
      </c>
      <c r="B143" s="2" t="s">
        <v>144</v>
      </c>
      <c r="C143" s="2" t="s">
        <v>153</v>
      </c>
      <c r="D143" s="2" t="s">
        <v>20</v>
      </c>
      <c r="E143" s="3">
        <v>167</v>
      </c>
      <c r="F143" s="2">
        <v>167</v>
      </c>
      <c r="G143" s="40">
        <v>0</v>
      </c>
      <c r="H143" s="2">
        <v>0</v>
      </c>
      <c r="I143" s="2">
        <v>1</v>
      </c>
      <c r="J143" s="2">
        <v>1</v>
      </c>
      <c r="K143" s="2">
        <v>0</v>
      </c>
      <c r="L143" s="2">
        <v>0</v>
      </c>
      <c r="M143" s="2">
        <f t="shared" si="10"/>
        <v>7</v>
      </c>
      <c r="N143" s="2">
        <v>6</v>
      </c>
      <c r="O143" s="3">
        <v>167</v>
      </c>
      <c r="P143" s="2">
        <v>167</v>
      </c>
      <c r="Q143" s="40">
        <v>0</v>
      </c>
      <c r="R143" s="2">
        <v>0</v>
      </c>
      <c r="S143" s="3">
        <v>167</v>
      </c>
      <c r="T143" s="2">
        <v>164</v>
      </c>
    </row>
    <row r="144" spans="1:20" outlineLevel="2">
      <c r="A144" s="1">
        <v>133</v>
      </c>
      <c r="B144" s="2" t="s">
        <v>144</v>
      </c>
      <c r="C144" s="2" t="s">
        <v>154</v>
      </c>
      <c r="D144" s="2" t="s">
        <v>20</v>
      </c>
      <c r="E144" s="3">
        <v>174</v>
      </c>
      <c r="F144" s="2">
        <v>174</v>
      </c>
      <c r="G144" s="40">
        <v>0</v>
      </c>
      <c r="H144" s="2">
        <v>0</v>
      </c>
      <c r="I144" s="2">
        <v>1</v>
      </c>
      <c r="J144" s="2">
        <v>0</v>
      </c>
      <c r="K144" s="2">
        <v>0</v>
      </c>
      <c r="L144" s="2">
        <v>0</v>
      </c>
      <c r="M144" s="2">
        <f t="shared" si="10"/>
        <v>7</v>
      </c>
      <c r="N144" s="2">
        <v>2</v>
      </c>
      <c r="O144" s="3">
        <v>174</v>
      </c>
      <c r="P144" s="2">
        <v>170</v>
      </c>
      <c r="Q144" s="40">
        <v>0</v>
      </c>
      <c r="R144" s="2">
        <v>0</v>
      </c>
      <c r="S144" s="3">
        <v>174</v>
      </c>
      <c r="T144" s="2">
        <v>168</v>
      </c>
    </row>
    <row r="145" spans="1:20" outlineLevel="1">
      <c r="A145" s="1"/>
      <c r="B145" s="39" t="s">
        <v>600</v>
      </c>
      <c r="C145" s="2"/>
      <c r="D145" s="2"/>
      <c r="E145" s="3">
        <f t="shared" ref="E145:T145" si="11">SUBTOTAL(9,E134:E144)</f>
        <v>2094</v>
      </c>
      <c r="F145" s="2">
        <f t="shared" si="11"/>
        <v>2094</v>
      </c>
      <c r="G145" s="40">
        <f t="shared" si="11"/>
        <v>192</v>
      </c>
      <c r="H145" s="2">
        <f t="shared" si="11"/>
        <v>191</v>
      </c>
      <c r="I145" s="2">
        <f t="shared" si="11"/>
        <v>11</v>
      </c>
      <c r="J145" s="2">
        <f t="shared" si="11"/>
        <v>6</v>
      </c>
      <c r="K145" s="2">
        <f t="shared" si="11"/>
        <v>0</v>
      </c>
      <c r="L145" s="2">
        <f t="shared" si="11"/>
        <v>0</v>
      </c>
      <c r="M145" s="2">
        <f t="shared" si="11"/>
        <v>84</v>
      </c>
      <c r="N145" s="2">
        <f t="shared" si="11"/>
        <v>67</v>
      </c>
      <c r="O145" s="3">
        <f t="shared" si="11"/>
        <v>2094</v>
      </c>
      <c r="P145" s="2">
        <f t="shared" si="11"/>
        <v>2069</v>
      </c>
      <c r="Q145" s="40">
        <f t="shared" si="11"/>
        <v>192</v>
      </c>
      <c r="R145" s="2">
        <f t="shared" si="11"/>
        <v>179</v>
      </c>
      <c r="S145" s="3">
        <f t="shared" si="11"/>
        <v>2094</v>
      </c>
      <c r="T145" s="2">
        <f t="shared" si="11"/>
        <v>1987</v>
      </c>
    </row>
    <row r="146" spans="1:20" outlineLevel="2">
      <c r="A146" s="1">
        <v>134</v>
      </c>
      <c r="B146" s="2" t="s">
        <v>155</v>
      </c>
      <c r="C146" s="2" t="s">
        <v>156</v>
      </c>
      <c r="D146" s="2" t="s">
        <v>27</v>
      </c>
      <c r="E146" s="3">
        <v>180</v>
      </c>
      <c r="F146" s="2">
        <v>180</v>
      </c>
      <c r="G146" s="40">
        <v>73</v>
      </c>
      <c r="H146" s="2">
        <v>73</v>
      </c>
      <c r="I146" s="2">
        <v>1</v>
      </c>
      <c r="J146" s="2">
        <v>1</v>
      </c>
      <c r="K146" s="2">
        <v>0</v>
      </c>
      <c r="L146" s="2">
        <v>0</v>
      </c>
      <c r="M146" s="2">
        <f t="shared" si="10"/>
        <v>7</v>
      </c>
      <c r="N146" s="2">
        <v>6</v>
      </c>
      <c r="O146" s="3">
        <v>180</v>
      </c>
      <c r="P146" s="2">
        <v>178</v>
      </c>
      <c r="Q146" s="40">
        <v>73</v>
      </c>
      <c r="R146" s="2">
        <v>70</v>
      </c>
      <c r="S146" s="3">
        <v>180</v>
      </c>
      <c r="T146" s="2">
        <v>173</v>
      </c>
    </row>
    <row r="147" spans="1:20" outlineLevel="2">
      <c r="A147" s="1">
        <v>135</v>
      </c>
      <c r="B147" s="2" t="s">
        <v>155</v>
      </c>
      <c r="C147" s="2" t="s">
        <v>157</v>
      </c>
      <c r="D147" s="2" t="s">
        <v>27</v>
      </c>
      <c r="E147" s="3">
        <v>162</v>
      </c>
      <c r="F147" s="2">
        <v>162</v>
      </c>
      <c r="G147" s="40">
        <v>29</v>
      </c>
      <c r="H147" s="2">
        <v>29</v>
      </c>
      <c r="I147" s="2">
        <v>1</v>
      </c>
      <c r="J147" s="2">
        <v>1</v>
      </c>
      <c r="K147" s="2">
        <v>0</v>
      </c>
      <c r="L147" s="2">
        <v>0</v>
      </c>
      <c r="M147" s="2">
        <f t="shared" si="10"/>
        <v>6</v>
      </c>
      <c r="N147" s="2">
        <v>5</v>
      </c>
      <c r="O147" s="3">
        <v>162</v>
      </c>
      <c r="P147" s="2">
        <v>159</v>
      </c>
      <c r="Q147" s="40">
        <v>29</v>
      </c>
      <c r="R147" s="2">
        <v>29</v>
      </c>
      <c r="S147" s="3">
        <v>162</v>
      </c>
      <c r="T147" s="2">
        <v>152</v>
      </c>
    </row>
    <row r="148" spans="1:20" outlineLevel="2">
      <c r="A148" s="1">
        <v>136</v>
      </c>
      <c r="B148" s="2" t="s">
        <v>155</v>
      </c>
      <c r="C148" s="2" t="s">
        <v>158</v>
      </c>
      <c r="D148" s="2" t="s">
        <v>27</v>
      </c>
      <c r="E148" s="3">
        <v>98</v>
      </c>
      <c r="F148" s="2">
        <v>98</v>
      </c>
      <c r="G148" s="40">
        <v>37</v>
      </c>
      <c r="H148" s="2">
        <v>35</v>
      </c>
      <c r="I148" s="2">
        <v>1</v>
      </c>
      <c r="J148" s="2">
        <v>1</v>
      </c>
      <c r="K148" s="2">
        <v>0</v>
      </c>
      <c r="L148" s="2">
        <v>0</v>
      </c>
      <c r="M148" s="2">
        <f t="shared" si="10"/>
        <v>4</v>
      </c>
      <c r="N148" s="2">
        <v>3</v>
      </c>
      <c r="O148" s="3">
        <v>98</v>
      </c>
      <c r="P148" s="2">
        <v>92</v>
      </c>
      <c r="Q148" s="40">
        <v>37</v>
      </c>
      <c r="R148" s="2">
        <v>17</v>
      </c>
      <c r="S148" s="3">
        <v>98</v>
      </c>
      <c r="T148" s="2">
        <v>79</v>
      </c>
    </row>
    <row r="149" spans="1:20" outlineLevel="2">
      <c r="A149" s="1">
        <v>137</v>
      </c>
      <c r="B149" s="2" t="s">
        <v>155</v>
      </c>
      <c r="C149" s="2" t="s">
        <v>159</v>
      </c>
      <c r="D149" s="2" t="s">
        <v>27</v>
      </c>
      <c r="E149" s="3">
        <v>288</v>
      </c>
      <c r="F149" s="2">
        <v>288</v>
      </c>
      <c r="G149" s="40">
        <v>43</v>
      </c>
      <c r="H149" s="2">
        <v>43</v>
      </c>
      <c r="I149" s="2">
        <v>1</v>
      </c>
      <c r="J149" s="2">
        <v>1</v>
      </c>
      <c r="K149" s="2">
        <v>0</v>
      </c>
      <c r="L149" s="2">
        <v>0</v>
      </c>
      <c r="M149" s="2">
        <f t="shared" si="10"/>
        <v>12</v>
      </c>
      <c r="N149" s="2">
        <v>10</v>
      </c>
      <c r="O149" s="3">
        <v>288</v>
      </c>
      <c r="P149" s="2">
        <v>283</v>
      </c>
      <c r="Q149" s="40">
        <v>43</v>
      </c>
      <c r="R149" s="2">
        <v>40</v>
      </c>
      <c r="S149" s="3">
        <v>288</v>
      </c>
      <c r="T149" s="2">
        <v>260</v>
      </c>
    </row>
    <row r="150" spans="1:20" outlineLevel="2">
      <c r="A150" s="1">
        <v>138</v>
      </c>
      <c r="B150" s="2" t="s">
        <v>155</v>
      </c>
      <c r="C150" s="2" t="s">
        <v>160</v>
      </c>
      <c r="D150" s="2" t="s">
        <v>27</v>
      </c>
      <c r="E150" s="3">
        <v>82</v>
      </c>
      <c r="F150" s="2">
        <v>82</v>
      </c>
      <c r="G150" s="40">
        <v>5</v>
      </c>
      <c r="H150" s="2">
        <v>5</v>
      </c>
      <c r="I150" s="2">
        <v>1</v>
      </c>
      <c r="J150" s="2">
        <v>1</v>
      </c>
      <c r="K150" s="2">
        <v>0</v>
      </c>
      <c r="L150" s="2">
        <v>0</v>
      </c>
      <c r="M150" s="2">
        <f t="shared" si="10"/>
        <v>3</v>
      </c>
      <c r="N150" s="2">
        <v>3</v>
      </c>
      <c r="O150" s="3">
        <v>82</v>
      </c>
      <c r="P150" s="2">
        <v>82</v>
      </c>
      <c r="Q150" s="40">
        <v>5</v>
      </c>
      <c r="R150" s="2">
        <v>5</v>
      </c>
      <c r="S150" s="3">
        <v>82</v>
      </c>
      <c r="T150" s="2">
        <v>82</v>
      </c>
    </row>
    <row r="151" spans="1:20" outlineLevel="2">
      <c r="A151" s="1">
        <v>139</v>
      </c>
      <c r="B151" s="2" t="s">
        <v>155</v>
      </c>
      <c r="C151" s="2" t="s">
        <v>161</v>
      </c>
      <c r="D151" s="2" t="s">
        <v>27</v>
      </c>
      <c r="E151" s="3">
        <v>159</v>
      </c>
      <c r="F151" s="2">
        <v>159</v>
      </c>
      <c r="G151" s="40">
        <v>136</v>
      </c>
      <c r="H151" s="2">
        <v>136</v>
      </c>
      <c r="I151" s="2">
        <v>1</v>
      </c>
      <c r="J151" s="2">
        <v>1</v>
      </c>
      <c r="K151" s="2">
        <v>0</v>
      </c>
      <c r="L151" s="2">
        <v>0</v>
      </c>
      <c r="M151" s="2">
        <f t="shared" si="10"/>
        <v>6</v>
      </c>
      <c r="N151" s="2">
        <v>5</v>
      </c>
      <c r="O151" s="3">
        <v>159</v>
      </c>
      <c r="P151" s="2">
        <v>156</v>
      </c>
      <c r="Q151" s="40">
        <v>136</v>
      </c>
      <c r="R151" s="2">
        <v>130</v>
      </c>
      <c r="S151" s="3">
        <v>159</v>
      </c>
      <c r="T151" s="2">
        <v>153</v>
      </c>
    </row>
    <row r="152" spans="1:20" outlineLevel="2">
      <c r="A152" s="1">
        <v>140</v>
      </c>
      <c r="B152" s="2" t="s">
        <v>155</v>
      </c>
      <c r="C152" s="2" t="s">
        <v>162</v>
      </c>
      <c r="D152" s="2" t="s">
        <v>27</v>
      </c>
      <c r="E152" s="3">
        <v>156</v>
      </c>
      <c r="F152" s="2">
        <v>156</v>
      </c>
      <c r="G152" s="40">
        <v>64</v>
      </c>
      <c r="H152" s="2">
        <v>64</v>
      </c>
      <c r="I152" s="2">
        <v>1</v>
      </c>
      <c r="J152" s="2">
        <v>1</v>
      </c>
      <c r="K152" s="2">
        <v>0</v>
      </c>
      <c r="L152" s="2">
        <v>0</v>
      </c>
      <c r="M152" s="2">
        <f t="shared" si="10"/>
        <v>6</v>
      </c>
      <c r="N152" s="2">
        <v>4</v>
      </c>
      <c r="O152" s="3">
        <v>156</v>
      </c>
      <c r="P152" s="2">
        <v>154</v>
      </c>
      <c r="Q152" s="40">
        <v>64</v>
      </c>
      <c r="R152" s="2">
        <v>61</v>
      </c>
      <c r="S152" s="3">
        <v>156</v>
      </c>
      <c r="T152" s="2">
        <v>141</v>
      </c>
    </row>
    <row r="153" spans="1:20" outlineLevel="2">
      <c r="A153" s="1">
        <v>141</v>
      </c>
      <c r="B153" s="2" t="s">
        <v>155</v>
      </c>
      <c r="C153" s="2" t="s">
        <v>155</v>
      </c>
      <c r="D153" s="2" t="s">
        <v>23</v>
      </c>
      <c r="E153" s="3">
        <v>89</v>
      </c>
      <c r="F153" s="2">
        <v>89</v>
      </c>
      <c r="G153" s="40">
        <v>0</v>
      </c>
      <c r="H153" s="2">
        <v>0</v>
      </c>
      <c r="I153" s="2">
        <v>1</v>
      </c>
      <c r="J153" s="2">
        <v>1</v>
      </c>
      <c r="K153" s="2">
        <v>0</v>
      </c>
      <c r="L153" s="2">
        <v>0</v>
      </c>
      <c r="M153" s="2">
        <f t="shared" si="10"/>
        <v>4</v>
      </c>
      <c r="N153" s="2">
        <v>2</v>
      </c>
      <c r="O153" s="3">
        <v>89</v>
      </c>
      <c r="P153" s="2">
        <v>88</v>
      </c>
      <c r="Q153" s="40">
        <v>0</v>
      </c>
      <c r="R153" s="2">
        <v>0</v>
      </c>
      <c r="S153" s="3">
        <v>89</v>
      </c>
      <c r="T153" s="2">
        <v>86</v>
      </c>
    </row>
    <row r="154" spans="1:20" outlineLevel="2">
      <c r="A154" s="1">
        <v>142</v>
      </c>
      <c r="B154" s="2" t="s">
        <v>155</v>
      </c>
      <c r="C154" s="2" t="s">
        <v>155</v>
      </c>
      <c r="D154" s="2" t="s">
        <v>27</v>
      </c>
      <c r="E154" s="3">
        <v>148</v>
      </c>
      <c r="F154" s="2">
        <v>148</v>
      </c>
      <c r="G154" s="40">
        <v>4</v>
      </c>
      <c r="H154" s="2">
        <v>4</v>
      </c>
      <c r="I154" s="2">
        <v>1</v>
      </c>
      <c r="J154" s="2">
        <v>1</v>
      </c>
      <c r="K154" s="2">
        <v>0</v>
      </c>
      <c r="L154" s="2">
        <v>0</v>
      </c>
      <c r="M154" s="2">
        <f t="shared" si="10"/>
        <v>6</v>
      </c>
      <c r="N154" s="2">
        <v>4</v>
      </c>
      <c r="O154" s="3">
        <v>148</v>
      </c>
      <c r="P154" s="2">
        <v>146</v>
      </c>
      <c r="Q154" s="40">
        <v>4</v>
      </c>
      <c r="R154" s="2">
        <v>4</v>
      </c>
      <c r="S154" s="3">
        <v>148</v>
      </c>
      <c r="T154" s="2">
        <v>145</v>
      </c>
    </row>
    <row r="155" spans="1:20" outlineLevel="2">
      <c r="A155" s="1">
        <v>143</v>
      </c>
      <c r="B155" s="2" t="s">
        <v>155</v>
      </c>
      <c r="C155" s="2" t="s">
        <v>163</v>
      </c>
      <c r="D155" s="2" t="s">
        <v>27</v>
      </c>
      <c r="E155" s="3">
        <v>100</v>
      </c>
      <c r="F155" s="2">
        <v>100</v>
      </c>
      <c r="G155" s="40">
        <v>50</v>
      </c>
      <c r="H155" s="2">
        <v>50</v>
      </c>
      <c r="I155" s="2">
        <v>1</v>
      </c>
      <c r="J155" s="2">
        <v>1</v>
      </c>
      <c r="K155" s="2">
        <v>0</v>
      </c>
      <c r="L155" s="2">
        <v>0</v>
      </c>
      <c r="M155" s="2">
        <f t="shared" si="10"/>
        <v>4</v>
      </c>
      <c r="N155" s="2">
        <v>3</v>
      </c>
      <c r="O155" s="3">
        <v>100</v>
      </c>
      <c r="P155" s="2">
        <v>99</v>
      </c>
      <c r="Q155" s="40">
        <v>50</v>
      </c>
      <c r="R155" s="2">
        <v>47</v>
      </c>
      <c r="S155" s="3">
        <v>100</v>
      </c>
      <c r="T155" s="2">
        <v>97</v>
      </c>
    </row>
    <row r="156" spans="1:20" outlineLevel="2">
      <c r="A156" s="1">
        <v>144</v>
      </c>
      <c r="B156" s="2" t="s">
        <v>155</v>
      </c>
      <c r="C156" s="2" t="s">
        <v>164</v>
      </c>
      <c r="D156" s="2" t="s">
        <v>27</v>
      </c>
      <c r="E156" s="3">
        <v>141</v>
      </c>
      <c r="F156" s="2">
        <v>141</v>
      </c>
      <c r="G156" s="40">
        <v>50</v>
      </c>
      <c r="H156" s="2">
        <v>50</v>
      </c>
      <c r="I156" s="2">
        <v>1</v>
      </c>
      <c r="J156" s="2">
        <v>1</v>
      </c>
      <c r="K156" s="2">
        <v>0</v>
      </c>
      <c r="L156" s="2">
        <v>0</v>
      </c>
      <c r="M156" s="2">
        <f t="shared" si="10"/>
        <v>6</v>
      </c>
      <c r="N156" s="2">
        <v>5</v>
      </c>
      <c r="O156" s="3">
        <v>141</v>
      </c>
      <c r="P156" s="2">
        <v>135</v>
      </c>
      <c r="Q156" s="40">
        <v>50</v>
      </c>
      <c r="R156" s="2">
        <v>50</v>
      </c>
      <c r="S156" s="3">
        <v>141</v>
      </c>
      <c r="T156" s="2">
        <v>125</v>
      </c>
    </row>
    <row r="157" spans="1:20" outlineLevel="2">
      <c r="A157" s="1">
        <v>145</v>
      </c>
      <c r="B157" s="2" t="s">
        <v>155</v>
      </c>
      <c r="C157" s="2" t="s">
        <v>165</v>
      </c>
      <c r="D157" s="2" t="s">
        <v>27</v>
      </c>
      <c r="E157" s="3">
        <v>106</v>
      </c>
      <c r="F157" s="2">
        <v>106</v>
      </c>
      <c r="G157" s="40">
        <v>10</v>
      </c>
      <c r="H157" s="2">
        <v>10</v>
      </c>
      <c r="I157" s="2">
        <v>1</v>
      </c>
      <c r="J157" s="2">
        <v>1</v>
      </c>
      <c r="K157" s="2">
        <v>0</v>
      </c>
      <c r="L157" s="2">
        <v>0</v>
      </c>
      <c r="M157" s="2">
        <f t="shared" si="10"/>
        <v>4</v>
      </c>
      <c r="N157" s="2">
        <v>2</v>
      </c>
      <c r="O157" s="3">
        <v>106</v>
      </c>
      <c r="P157" s="2">
        <v>106</v>
      </c>
      <c r="Q157" s="40">
        <v>10</v>
      </c>
      <c r="R157" s="2">
        <v>10</v>
      </c>
      <c r="S157" s="3">
        <v>106</v>
      </c>
      <c r="T157" s="2">
        <v>104</v>
      </c>
    </row>
    <row r="158" spans="1:20" outlineLevel="2">
      <c r="A158" s="1">
        <v>146</v>
      </c>
      <c r="B158" s="2" t="s">
        <v>155</v>
      </c>
      <c r="C158" s="2" t="s">
        <v>166</v>
      </c>
      <c r="D158" s="2" t="s">
        <v>27</v>
      </c>
      <c r="E158" s="3">
        <v>151</v>
      </c>
      <c r="F158" s="2">
        <v>151</v>
      </c>
      <c r="G158" s="40">
        <v>17</v>
      </c>
      <c r="H158" s="2">
        <v>17</v>
      </c>
      <c r="I158" s="2">
        <v>1</v>
      </c>
      <c r="J158" s="2">
        <v>0</v>
      </c>
      <c r="K158" s="2">
        <v>0</v>
      </c>
      <c r="L158" s="2">
        <v>0</v>
      </c>
      <c r="M158" s="2">
        <f t="shared" si="10"/>
        <v>6</v>
      </c>
      <c r="N158" s="2">
        <v>6</v>
      </c>
      <c r="O158" s="3">
        <v>151</v>
      </c>
      <c r="P158" s="2">
        <v>151</v>
      </c>
      <c r="Q158" s="40">
        <v>17</v>
      </c>
      <c r="R158" s="2">
        <v>17</v>
      </c>
      <c r="S158" s="3">
        <v>151</v>
      </c>
      <c r="T158" s="2">
        <v>147</v>
      </c>
    </row>
    <row r="159" spans="1:20" outlineLevel="1">
      <c r="A159" s="1"/>
      <c r="B159" s="39" t="s">
        <v>601</v>
      </c>
      <c r="C159" s="2"/>
      <c r="D159" s="2"/>
      <c r="E159" s="3">
        <f t="shared" ref="E159:T159" si="12">SUBTOTAL(9,E146:E158)</f>
        <v>1860</v>
      </c>
      <c r="F159" s="2">
        <f t="shared" si="12"/>
        <v>1860</v>
      </c>
      <c r="G159" s="40">
        <f t="shared" si="12"/>
        <v>518</v>
      </c>
      <c r="H159" s="2">
        <f t="shared" si="12"/>
        <v>516</v>
      </c>
      <c r="I159" s="2">
        <f t="shared" si="12"/>
        <v>13</v>
      </c>
      <c r="J159" s="2">
        <f t="shared" si="12"/>
        <v>12</v>
      </c>
      <c r="K159" s="2">
        <f t="shared" si="12"/>
        <v>0</v>
      </c>
      <c r="L159" s="2">
        <f t="shared" si="12"/>
        <v>0</v>
      </c>
      <c r="M159" s="2">
        <f t="shared" si="12"/>
        <v>74</v>
      </c>
      <c r="N159" s="2">
        <f t="shared" si="12"/>
        <v>58</v>
      </c>
      <c r="O159" s="3">
        <f t="shared" si="12"/>
        <v>1860</v>
      </c>
      <c r="P159" s="2">
        <f t="shared" si="12"/>
        <v>1829</v>
      </c>
      <c r="Q159" s="40">
        <f t="shared" si="12"/>
        <v>518</v>
      </c>
      <c r="R159" s="2">
        <f t="shared" si="12"/>
        <v>480</v>
      </c>
      <c r="S159" s="3">
        <f t="shared" si="12"/>
        <v>1860</v>
      </c>
      <c r="T159" s="2">
        <f t="shared" si="12"/>
        <v>1744</v>
      </c>
    </row>
    <row r="160" spans="1:20" outlineLevel="2">
      <c r="A160" s="1">
        <v>147</v>
      </c>
      <c r="B160" s="2" t="s">
        <v>167</v>
      </c>
      <c r="C160" s="2" t="s">
        <v>168</v>
      </c>
      <c r="D160" s="2" t="s">
        <v>20</v>
      </c>
      <c r="E160" s="3">
        <v>155</v>
      </c>
      <c r="F160" s="2">
        <v>155</v>
      </c>
      <c r="G160" s="40">
        <v>30</v>
      </c>
      <c r="H160" s="2">
        <v>23</v>
      </c>
      <c r="I160" s="2">
        <v>1</v>
      </c>
      <c r="J160" s="2">
        <v>1</v>
      </c>
      <c r="K160" s="2">
        <v>0</v>
      </c>
      <c r="L160" s="2">
        <v>0</v>
      </c>
      <c r="M160" s="2">
        <f t="shared" si="10"/>
        <v>6</v>
      </c>
      <c r="N160" s="2">
        <v>7</v>
      </c>
      <c r="O160" s="3">
        <v>155</v>
      </c>
      <c r="P160" s="2">
        <v>152</v>
      </c>
      <c r="Q160" s="40">
        <v>30</v>
      </c>
      <c r="R160" s="2">
        <v>23</v>
      </c>
      <c r="S160" s="3">
        <v>155</v>
      </c>
      <c r="T160" s="2">
        <v>150</v>
      </c>
    </row>
    <row r="161" spans="1:20" outlineLevel="2">
      <c r="A161" s="1">
        <v>148</v>
      </c>
      <c r="B161" s="2" t="s">
        <v>167</v>
      </c>
      <c r="C161" s="2" t="s">
        <v>169</v>
      </c>
      <c r="D161" s="2" t="s">
        <v>27</v>
      </c>
      <c r="E161" s="3">
        <v>217</v>
      </c>
      <c r="F161" s="2">
        <v>217</v>
      </c>
      <c r="G161" s="40">
        <v>14</v>
      </c>
      <c r="H161" s="2">
        <v>13</v>
      </c>
      <c r="I161" s="2">
        <v>1</v>
      </c>
      <c r="J161" s="2">
        <v>1</v>
      </c>
      <c r="K161" s="2">
        <v>0</v>
      </c>
      <c r="L161" s="2">
        <v>0</v>
      </c>
      <c r="M161" s="2">
        <f t="shared" si="10"/>
        <v>9</v>
      </c>
      <c r="N161" s="2">
        <v>6</v>
      </c>
      <c r="O161" s="3">
        <v>217</v>
      </c>
      <c r="P161" s="2">
        <v>213</v>
      </c>
      <c r="Q161" s="40">
        <v>14</v>
      </c>
      <c r="R161" s="2">
        <v>10</v>
      </c>
      <c r="S161" s="3">
        <v>217</v>
      </c>
      <c r="T161" s="2">
        <v>214</v>
      </c>
    </row>
    <row r="162" spans="1:20" outlineLevel="2">
      <c r="A162" s="1">
        <v>149</v>
      </c>
      <c r="B162" s="2" t="s">
        <v>167</v>
      </c>
      <c r="C162" s="2" t="s">
        <v>170</v>
      </c>
      <c r="D162" s="2" t="s">
        <v>27</v>
      </c>
      <c r="E162" s="3">
        <v>190</v>
      </c>
      <c r="F162" s="2">
        <v>190</v>
      </c>
      <c r="G162" s="40">
        <v>29</v>
      </c>
      <c r="H162" s="2">
        <v>29</v>
      </c>
      <c r="I162" s="2">
        <v>1</v>
      </c>
      <c r="J162" s="2">
        <v>1</v>
      </c>
      <c r="K162" s="2">
        <v>0</v>
      </c>
      <c r="L162" s="2">
        <v>0</v>
      </c>
      <c r="M162" s="2">
        <f t="shared" si="10"/>
        <v>8</v>
      </c>
      <c r="N162" s="2">
        <v>7</v>
      </c>
      <c r="O162" s="3">
        <v>190</v>
      </c>
      <c r="P162" s="2">
        <v>185</v>
      </c>
      <c r="Q162" s="40">
        <v>29</v>
      </c>
      <c r="R162" s="2">
        <v>26</v>
      </c>
      <c r="S162" s="3">
        <v>190</v>
      </c>
      <c r="T162" s="2">
        <v>181</v>
      </c>
    </row>
    <row r="163" spans="1:20" outlineLevel="2">
      <c r="A163" s="1">
        <v>150</v>
      </c>
      <c r="B163" s="2" t="s">
        <v>167</v>
      </c>
      <c r="C163" s="2" t="s">
        <v>167</v>
      </c>
      <c r="D163" s="2" t="s">
        <v>23</v>
      </c>
      <c r="E163" s="3">
        <v>97</v>
      </c>
      <c r="F163" s="2">
        <v>97</v>
      </c>
      <c r="G163" s="40">
        <v>0</v>
      </c>
      <c r="H163" s="2">
        <v>0</v>
      </c>
      <c r="I163" s="2">
        <v>1</v>
      </c>
      <c r="J163" s="2">
        <v>0</v>
      </c>
      <c r="K163" s="2">
        <v>0</v>
      </c>
      <c r="L163" s="2">
        <v>0</v>
      </c>
      <c r="M163" s="2">
        <f t="shared" si="10"/>
        <v>4</v>
      </c>
      <c r="N163" s="2">
        <v>2</v>
      </c>
      <c r="O163" s="3">
        <v>97</v>
      </c>
      <c r="P163" s="2">
        <v>90</v>
      </c>
      <c r="Q163" s="40">
        <v>0</v>
      </c>
      <c r="R163" s="2">
        <v>0</v>
      </c>
      <c r="S163" s="3">
        <v>97</v>
      </c>
      <c r="T163" s="2">
        <v>93</v>
      </c>
    </row>
    <row r="164" spans="1:20" outlineLevel="2">
      <c r="A164" s="1">
        <v>151</v>
      </c>
      <c r="B164" s="2" t="s">
        <v>167</v>
      </c>
      <c r="C164" s="2" t="s">
        <v>167</v>
      </c>
      <c r="D164" s="2" t="s">
        <v>20</v>
      </c>
      <c r="E164" s="3">
        <v>184</v>
      </c>
      <c r="F164" s="2">
        <v>182</v>
      </c>
      <c r="G164" s="40">
        <v>32</v>
      </c>
      <c r="H164" s="2">
        <v>27</v>
      </c>
      <c r="I164" s="2">
        <v>1</v>
      </c>
      <c r="J164" s="2">
        <v>0</v>
      </c>
      <c r="K164" s="2">
        <v>0</v>
      </c>
      <c r="L164" s="2">
        <v>0</v>
      </c>
      <c r="M164" s="2">
        <f t="shared" si="10"/>
        <v>7</v>
      </c>
      <c r="N164" s="2">
        <v>7</v>
      </c>
      <c r="O164" s="3">
        <v>184</v>
      </c>
      <c r="P164" s="2">
        <v>178</v>
      </c>
      <c r="Q164" s="40">
        <v>32</v>
      </c>
      <c r="R164" s="2">
        <v>16</v>
      </c>
      <c r="S164" s="3">
        <v>184</v>
      </c>
      <c r="T164" s="2">
        <v>162</v>
      </c>
    </row>
    <row r="165" spans="1:20" outlineLevel="2">
      <c r="A165" s="1">
        <v>152</v>
      </c>
      <c r="B165" s="2" t="s">
        <v>167</v>
      </c>
      <c r="C165" s="2" t="s">
        <v>171</v>
      </c>
      <c r="D165" s="2" t="s">
        <v>20</v>
      </c>
      <c r="E165" s="3">
        <v>151</v>
      </c>
      <c r="F165" s="2">
        <v>151</v>
      </c>
      <c r="G165" s="40">
        <v>12</v>
      </c>
      <c r="H165" s="2">
        <v>10</v>
      </c>
      <c r="I165" s="2">
        <v>1</v>
      </c>
      <c r="J165" s="2">
        <v>0</v>
      </c>
      <c r="K165" s="2">
        <v>0</v>
      </c>
      <c r="L165" s="2">
        <v>0</v>
      </c>
      <c r="M165" s="2">
        <f t="shared" si="10"/>
        <v>6</v>
      </c>
      <c r="N165" s="2">
        <v>5</v>
      </c>
      <c r="O165" s="3">
        <v>151</v>
      </c>
      <c r="P165" s="2">
        <v>150</v>
      </c>
      <c r="Q165" s="40">
        <v>12</v>
      </c>
      <c r="R165" s="2">
        <v>10</v>
      </c>
      <c r="S165" s="3">
        <v>151</v>
      </c>
      <c r="T165" s="2">
        <v>149</v>
      </c>
    </row>
    <row r="166" spans="1:20" outlineLevel="2">
      <c r="A166" s="1">
        <v>153</v>
      </c>
      <c r="B166" s="2" t="s">
        <v>167</v>
      </c>
      <c r="C166" s="2" t="s">
        <v>172</v>
      </c>
      <c r="D166" s="2" t="s">
        <v>20</v>
      </c>
      <c r="E166" s="3">
        <v>172</v>
      </c>
      <c r="F166" s="2">
        <v>172</v>
      </c>
      <c r="G166" s="40">
        <v>35</v>
      </c>
      <c r="H166" s="2">
        <v>32</v>
      </c>
      <c r="I166" s="2">
        <v>1</v>
      </c>
      <c r="J166" s="2">
        <v>1</v>
      </c>
      <c r="K166" s="2">
        <v>0</v>
      </c>
      <c r="L166" s="2">
        <v>0</v>
      </c>
      <c r="M166" s="2">
        <f t="shared" si="10"/>
        <v>7</v>
      </c>
      <c r="N166" s="2">
        <v>7</v>
      </c>
      <c r="O166" s="3">
        <v>172</v>
      </c>
      <c r="P166" s="2">
        <v>169</v>
      </c>
      <c r="Q166" s="40">
        <v>35</v>
      </c>
      <c r="R166" s="2">
        <v>27</v>
      </c>
      <c r="S166" s="3">
        <v>172</v>
      </c>
      <c r="T166" s="2">
        <v>166</v>
      </c>
    </row>
    <row r="167" spans="1:20" outlineLevel="2">
      <c r="A167" s="1">
        <v>154</v>
      </c>
      <c r="B167" s="2" t="s">
        <v>167</v>
      </c>
      <c r="C167" s="2" t="s">
        <v>173</v>
      </c>
      <c r="D167" s="2" t="s">
        <v>27</v>
      </c>
      <c r="E167" s="3">
        <v>157</v>
      </c>
      <c r="F167" s="2">
        <v>157</v>
      </c>
      <c r="G167" s="40">
        <v>35</v>
      </c>
      <c r="H167" s="2">
        <v>32</v>
      </c>
      <c r="I167" s="2">
        <v>1</v>
      </c>
      <c r="J167" s="2">
        <v>1</v>
      </c>
      <c r="K167" s="2">
        <v>0</v>
      </c>
      <c r="L167" s="2">
        <v>0</v>
      </c>
      <c r="M167" s="2">
        <f t="shared" si="10"/>
        <v>6</v>
      </c>
      <c r="N167" s="2">
        <v>7</v>
      </c>
      <c r="O167" s="3">
        <v>157</v>
      </c>
      <c r="P167" s="2">
        <v>150</v>
      </c>
      <c r="Q167" s="40">
        <v>35</v>
      </c>
      <c r="R167" s="2">
        <v>11</v>
      </c>
      <c r="S167" s="3">
        <v>157</v>
      </c>
      <c r="T167" s="2">
        <v>139</v>
      </c>
    </row>
    <row r="168" spans="1:20" outlineLevel="2">
      <c r="A168" s="1">
        <v>155</v>
      </c>
      <c r="B168" s="2" t="s">
        <v>167</v>
      </c>
      <c r="C168" s="2" t="s">
        <v>174</v>
      </c>
      <c r="D168" s="2" t="s">
        <v>27</v>
      </c>
      <c r="E168" s="3">
        <v>166</v>
      </c>
      <c r="F168" s="2">
        <v>166</v>
      </c>
      <c r="G168" s="40">
        <v>37</v>
      </c>
      <c r="H168" s="2">
        <v>35</v>
      </c>
      <c r="I168" s="2">
        <v>1</v>
      </c>
      <c r="J168" s="2">
        <v>1</v>
      </c>
      <c r="K168" s="2">
        <v>0</v>
      </c>
      <c r="L168" s="2">
        <v>0</v>
      </c>
      <c r="M168" s="2">
        <f t="shared" si="10"/>
        <v>7</v>
      </c>
      <c r="N168" s="2">
        <v>4</v>
      </c>
      <c r="O168" s="3">
        <v>166</v>
      </c>
      <c r="P168" s="2">
        <v>166</v>
      </c>
      <c r="Q168" s="40">
        <v>37</v>
      </c>
      <c r="R168" s="2">
        <v>35</v>
      </c>
      <c r="S168" s="3">
        <v>166</v>
      </c>
      <c r="T168" s="2">
        <v>158</v>
      </c>
    </row>
    <row r="169" spans="1:20" outlineLevel="2">
      <c r="A169" s="1">
        <v>156</v>
      </c>
      <c r="B169" s="2" t="s">
        <v>167</v>
      </c>
      <c r="C169" s="2" t="s">
        <v>175</v>
      </c>
      <c r="D169" s="2" t="s">
        <v>20</v>
      </c>
      <c r="E169" s="3">
        <v>178</v>
      </c>
      <c r="F169" s="2">
        <v>174</v>
      </c>
      <c r="G169" s="40">
        <v>39</v>
      </c>
      <c r="H169" s="2">
        <v>32</v>
      </c>
      <c r="I169" s="2">
        <v>1</v>
      </c>
      <c r="J169" s="2">
        <v>0</v>
      </c>
      <c r="K169" s="2">
        <v>0</v>
      </c>
      <c r="L169" s="2">
        <v>0</v>
      </c>
      <c r="M169" s="2">
        <f t="shared" si="10"/>
        <v>7</v>
      </c>
      <c r="N169" s="2">
        <v>7</v>
      </c>
      <c r="O169" s="3">
        <v>178</v>
      </c>
      <c r="P169" s="2">
        <v>173</v>
      </c>
      <c r="Q169" s="40">
        <v>39</v>
      </c>
      <c r="R169" s="2">
        <v>0</v>
      </c>
      <c r="S169" s="3">
        <v>178</v>
      </c>
      <c r="T169" s="2">
        <v>164</v>
      </c>
    </row>
    <row r="170" spans="1:20" outlineLevel="1">
      <c r="A170" s="1"/>
      <c r="B170" s="39" t="s">
        <v>602</v>
      </c>
      <c r="C170" s="2"/>
      <c r="D170" s="2"/>
      <c r="E170" s="3">
        <f t="shared" ref="E170:T170" si="13">SUBTOTAL(9,E160:E169)</f>
        <v>1667</v>
      </c>
      <c r="F170" s="2">
        <f t="shared" si="13"/>
        <v>1661</v>
      </c>
      <c r="G170" s="40">
        <f t="shared" si="13"/>
        <v>263</v>
      </c>
      <c r="H170" s="2">
        <f t="shared" si="13"/>
        <v>233</v>
      </c>
      <c r="I170" s="2">
        <f t="shared" si="13"/>
        <v>10</v>
      </c>
      <c r="J170" s="2">
        <f t="shared" si="13"/>
        <v>6</v>
      </c>
      <c r="K170" s="2">
        <f t="shared" si="13"/>
        <v>0</v>
      </c>
      <c r="L170" s="2">
        <f t="shared" si="13"/>
        <v>0</v>
      </c>
      <c r="M170" s="2">
        <f t="shared" si="13"/>
        <v>67</v>
      </c>
      <c r="N170" s="2">
        <f t="shared" si="13"/>
        <v>59</v>
      </c>
      <c r="O170" s="3">
        <f t="shared" si="13"/>
        <v>1667</v>
      </c>
      <c r="P170" s="2">
        <f t="shared" si="13"/>
        <v>1626</v>
      </c>
      <c r="Q170" s="40">
        <f t="shared" si="13"/>
        <v>263</v>
      </c>
      <c r="R170" s="2">
        <f t="shared" si="13"/>
        <v>158</v>
      </c>
      <c r="S170" s="3">
        <f t="shared" si="13"/>
        <v>1667</v>
      </c>
      <c r="T170" s="2">
        <f t="shared" si="13"/>
        <v>1576</v>
      </c>
    </row>
    <row r="171" spans="1:20" outlineLevel="2">
      <c r="A171" s="1">
        <v>157</v>
      </c>
      <c r="B171" s="2" t="s">
        <v>176</v>
      </c>
      <c r="C171" s="2" t="s">
        <v>177</v>
      </c>
      <c r="D171" s="2" t="s">
        <v>20</v>
      </c>
      <c r="E171" s="3">
        <v>180</v>
      </c>
      <c r="F171" s="2">
        <v>180</v>
      </c>
      <c r="G171" s="40">
        <v>22</v>
      </c>
      <c r="H171" s="2">
        <v>22</v>
      </c>
      <c r="I171" s="2">
        <v>1</v>
      </c>
      <c r="J171" s="2">
        <v>1</v>
      </c>
      <c r="K171" s="2">
        <v>0</v>
      </c>
      <c r="L171" s="2">
        <v>0</v>
      </c>
      <c r="M171" s="2">
        <f t="shared" si="10"/>
        <v>7</v>
      </c>
      <c r="N171" s="2">
        <v>7</v>
      </c>
      <c r="O171" s="3">
        <v>180</v>
      </c>
      <c r="P171" s="2">
        <v>173</v>
      </c>
      <c r="Q171" s="40">
        <v>22</v>
      </c>
      <c r="R171" s="2">
        <v>20</v>
      </c>
      <c r="S171" s="3">
        <v>180</v>
      </c>
      <c r="T171" s="2">
        <v>170</v>
      </c>
    </row>
    <row r="172" spans="1:20" outlineLevel="2">
      <c r="A172" s="1">
        <v>158</v>
      </c>
      <c r="B172" s="2" t="s">
        <v>176</v>
      </c>
      <c r="C172" s="2" t="s">
        <v>178</v>
      </c>
      <c r="D172" s="2" t="s">
        <v>20</v>
      </c>
      <c r="E172" s="3">
        <v>203</v>
      </c>
      <c r="F172" s="2">
        <v>203</v>
      </c>
      <c r="G172" s="40">
        <v>20</v>
      </c>
      <c r="H172" s="2">
        <v>20</v>
      </c>
      <c r="I172" s="2">
        <v>1</v>
      </c>
      <c r="J172" s="2">
        <v>0</v>
      </c>
      <c r="K172" s="2">
        <v>0</v>
      </c>
      <c r="L172" s="2">
        <v>0</v>
      </c>
      <c r="M172" s="2">
        <f t="shared" si="10"/>
        <v>8</v>
      </c>
      <c r="N172" s="2">
        <v>8</v>
      </c>
      <c r="O172" s="3">
        <v>203</v>
      </c>
      <c r="P172" s="2">
        <v>203</v>
      </c>
      <c r="Q172" s="40">
        <v>20</v>
      </c>
      <c r="R172" s="2">
        <v>20</v>
      </c>
      <c r="S172" s="3">
        <v>203</v>
      </c>
      <c r="T172" s="2">
        <v>199</v>
      </c>
    </row>
    <row r="173" spans="1:20" outlineLevel="2">
      <c r="A173" s="1">
        <v>159</v>
      </c>
      <c r="B173" s="2" t="s">
        <v>176</v>
      </c>
      <c r="C173" s="2" t="s">
        <v>176</v>
      </c>
      <c r="D173" s="2" t="s">
        <v>23</v>
      </c>
      <c r="E173" s="3">
        <v>101</v>
      </c>
      <c r="F173" s="2">
        <v>101</v>
      </c>
      <c r="G173" s="40">
        <v>0</v>
      </c>
      <c r="H173" s="2">
        <v>0</v>
      </c>
      <c r="I173" s="2">
        <v>1</v>
      </c>
      <c r="J173" s="2">
        <v>1</v>
      </c>
      <c r="K173" s="2">
        <v>0</v>
      </c>
      <c r="L173" s="2">
        <v>0</v>
      </c>
      <c r="M173" s="2">
        <f t="shared" si="10"/>
        <v>4</v>
      </c>
      <c r="N173" s="2">
        <v>2</v>
      </c>
      <c r="O173" s="3">
        <v>101</v>
      </c>
      <c r="P173" s="2">
        <v>100</v>
      </c>
      <c r="Q173" s="40">
        <v>0</v>
      </c>
      <c r="R173" s="2">
        <v>0</v>
      </c>
      <c r="S173" s="3">
        <v>101</v>
      </c>
      <c r="T173" s="2">
        <v>94</v>
      </c>
    </row>
    <row r="174" spans="1:20" outlineLevel="2">
      <c r="A174" s="1">
        <v>160</v>
      </c>
      <c r="B174" s="2" t="s">
        <v>176</v>
      </c>
      <c r="C174" s="2" t="s">
        <v>176</v>
      </c>
      <c r="D174" s="2" t="s">
        <v>20</v>
      </c>
      <c r="E174" s="3">
        <v>168</v>
      </c>
      <c r="F174" s="2">
        <v>168</v>
      </c>
      <c r="G174" s="40">
        <v>21</v>
      </c>
      <c r="H174" s="2">
        <v>20</v>
      </c>
      <c r="I174" s="2">
        <v>1</v>
      </c>
      <c r="J174" s="2">
        <v>1</v>
      </c>
      <c r="K174" s="2">
        <v>0</v>
      </c>
      <c r="L174" s="2">
        <v>0</v>
      </c>
      <c r="M174" s="2">
        <f t="shared" si="10"/>
        <v>7</v>
      </c>
      <c r="N174" s="2">
        <v>7</v>
      </c>
      <c r="O174" s="3">
        <v>168</v>
      </c>
      <c r="P174" s="2">
        <v>168</v>
      </c>
      <c r="Q174" s="40">
        <v>21</v>
      </c>
      <c r="R174" s="2">
        <v>20</v>
      </c>
      <c r="S174" s="3">
        <v>168</v>
      </c>
      <c r="T174" s="2">
        <v>164</v>
      </c>
    </row>
    <row r="175" spans="1:20" outlineLevel="2">
      <c r="A175" s="1">
        <v>161</v>
      </c>
      <c r="B175" s="2" t="s">
        <v>176</v>
      </c>
      <c r="C175" s="2" t="s">
        <v>179</v>
      </c>
      <c r="D175" s="2" t="s">
        <v>20</v>
      </c>
      <c r="E175" s="3">
        <v>124</v>
      </c>
      <c r="F175" s="2">
        <v>124</v>
      </c>
      <c r="G175" s="40">
        <v>20</v>
      </c>
      <c r="H175" s="2">
        <v>20</v>
      </c>
      <c r="I175" s="2">
        <v>1</v>
      </c>
      <c r="J175" s="2">
        <v>1</v>
      </c>
      <c r="K175" s="2">
        <v>0</v>
      </c>
      <c r="L175" s="2">
        <v>0</v>
      </c>
      <c r="M175" s="2">
        <f t="shared" si="10"/>
        <v>5</v>
      </c>
      <c r="N175" s="2">
        <v>5</v>
      </c>
      <c r="O175" s="3">
        <v>124</v>
      </c>
      <c r="P175" s="2">
        <v>123</v>
      </c>
      <c r="Q175" s="40">
        <v>20</v>
      </c>
      <c r="R175" s="2">
        <v>20</v>
      </c>
      <c r="S175" s="3">
        <v>124</v>
      </c>
      <c r="T175" s="2">
        <v>121</v>
      </c>
    </row>
    <row r="176" spans="1:20" outlineLevel="2">
      <c r="A176" s="1">
        <v>162</v>
      </c>
      <c r="B176" s="2" t="s">
        <v>176</v>
      </c>
      <c r="C176" s="2" t="s">
        <v>180</v>
      </c>
      <c r="D176" s="2" t="s">
        <v>20</v>
      </c>
      <c r="E176" s="3">
        <v>89</v>
      </c>
      <c r="F176" s="2">
        <v>89</v>
      </c>
      <c r="G176" s="40">
        <v>17</v>
      </c>
      <c r="H176" s="2">
        <v>17</v>
      </c>
      <c r="I176" s="2">
        <v>1</v>
      </c>
      <c r="J176" s="2">
        <v>0</v>
      </c>
      <c r="K176" s="2">
        <v>0</v>
      </c>
      <c r="L176" s="2">
        <v>0</v>
      </c>
      <c r="M176" s="2">
        <f t="shared" si="10"/>
        <v>4</v>
      </c>
      <c r="N176" s="2">
        <v>4</v>
      </c>
      <c r="O176" s="3">
        <v>89</v>
      </c>
      <c r="P176" s="2">
        <v>89</v>
      </c>
      <c r="Q176" s="40">
        <v>17</v>
      </c>
      <c r="R176" s="2">
        <v>16</v>
      </c>
      <c r="S176" s="3">
        <v>89</v>
      </c>
      <c r="T176" s="2">
        <v>88</v>
      </c>
    </row>
    <row r="177" spans="1:20" outlineLevel="2">
      <c r="A177" s="1">
        <v>163</v>
      </c>
      <c r="B177" s="2" t="s">
        <v>176</v>
      </c>
      <c r="C177" s="2" t="s">
        <v>181</v>
      </c>
      <c r="D177" s="2" t="s">
        <v>20</v>
      </c>
      <c r="E177" s="3">
        <v>199</v>
      </c>
      <c r="F177" s="2">
        <v>199</v>
      </c>
      <c r="G177" s="40">
        <v>26</v>
      </c>
      <c r="H177" s="2">
        <v>26</v>
      </c>
      <c r="I177" s="2">
        <v>1</v>
      </c>
      <c r="J177" s="2">
        <v>0</v>
      </c>
      <c r="K177" s="2">
        <v>0</v>
      </c>
      <c r="L177" s="2">
        <v>0</v>
      </c>
      <c r="M177" s="2">
        <f t="shared" si="10"/>
        <v>8</v>
      </c>
      <c r="N177" s="2">
        <v>7</v>
      </c>
      <c r="O177" s="3">
        <v>199</v>
      </c>
      <c r="P177" s="2">
        <v>194</v>
      </c>
      <c r="Q177" s="40">
        <v>26</v>
      </c>
      <c r="R177" s="2">
        <v>25</v>
      </c>
      <c r="S177" s="3">
        <v>199</v>
      </c>
      <c r="T177" s="2">
        <v>192</v>
      </c>
    </row>
    <row r="178" spans="1:20" outlineLevel="1">
      <c r="A178" s="1"/>
      <c r="B178" s="39" t="s">
        <v>619</v>
      </c>
      <c r="C178" s="2"/>
      <c r="D178" s="2"/>
      <c r="E178" s="3">
        <f t="shared" ref="E178:T178" si="14">SUBTOTAL(9,E171:E177)</f>
        <v>1064</v>
      </c>
      <c r="F178" s="2">
        <f t="shared" si="14"/>
        <v>1064</v>
      </c>
      <c r="G178" s="40">
        <f t="shared" si="14"/>
        <v>126</v>
      </c>
      <c r="H178" s="2">
        <f t="shared" si="14"/>
        <v>125</v>
      </c>
      <c r="I178" s="2">
        <f t="shared" si="14"/>
        <v>7</v>
      </c>
      <c r="J178" s="2">
        <f t="shared" si="14"/>
        <v>4</v>
      </c>
      <c r="K178" s="2">
        <f t="shared" si="14"/>
        <v>0</v>
      </c>
      <c r="L178" s="2">
        <f t="shared" si="14"/>
        <v>0</v>
      </c>
      <c r="M178" s="2">
        <f t="shared" si="14"/>
        <v>43</v>
      </c>
      <c r="N178" s="2">
        <f t="shared" si="14"/>
        <v>40</v>
      </c>
      <c r="O178" s="3">
        <f t="shared" si="14"/>
        <v>1064</v>
      </c>
      <c r="P178" s="2">
        <f t="shared" si="14"/>
        <v>1050</v>
      </c>
      <c r="Q178" s="40">
        <f t="shared" si="14"/>
        <v>126</v>
      </c>
      <c r="R178" s="2">
        <f t="shared" si="14"/>
        <v>121</v>
      </c>
      <c r="S178" s="3">
        <f t="shared" si="14"/>
        <v>1064</v>
      </c>
      <c r="T178" s="2">
        <f t="shared" si="14"/>
        <v>1028</v>
      </c>
    </row>
    <row r="179" spans="1:20" outlineLevel="2">
      <c r="A179" s="1">
        <v>164</v>
      </c>
      <c r="B179" s="2" t="s">
        <v>182</v>
      </c>
      <c r="C179" s="2" t="s">
        <v>183</v>
      </c>
      <c r="D179" s="2" t="s">
        <v>20</v>
      </c>
      <c r="E179" s="3">
        <v>239</v>
      </c>
      <c r="F179" s="2">
        <v>239</v>
      </c>
      <c r="G179" s="40">
        <v>2</v>
      </c>
      <c r="H179" s="2">
        <v>2</v>
      </c>
      <c r="I179" s="2">
        <v>1</v>
      </c>
      <c r="J179" s="2">
        <v>1</v>
      </c>
      <c r="K179" s="2">
        <v>1</v>
      </c>
      <c r="L179" s="2">
        <v>1</v>
      </c>
      <c r="M179" s="2">
        <f t="shared" si="10"/>
        <v>10</v>
      </c>
      <c r="N179" s="2">
        <v>9</v>
      </c>
      <c r="O179" s="3">
        <v>239</v>
      </c>
      <c r="P179" s="2">
        <v>236</v>
      </c>
      <c r="Q179" s="40">
        <v>2</v>
      </c>
      <c r="R179" s="2">
        <v>2</v>
      </c>
      <c r="S179" s="3">
        <v>239</v>
      </c>
      <c r="T179" s="2">
        <v>233</v>
      </c>
    </row>
    <row r="180" spans="1:20" outlineLevel="2">
      <c r="A180" s="1">
        <v>165</v>
      </c>
      <c r="B180" s="2" t="s">
        <v>182</v>
      </c>
      <c r="C180" s="2" t="s">
        <v>184</v>
      </c>
      <c r="D180" s="2" t="s">
        <v>20</v>
      </c>
      <c r="E180" s="3">
        <v>189</v>
      </c>
      <c r="F180" s="2">
        <v>189</v>
      </c>
      <c r="G180" s="40">
        <v>10</v>
      </c>
      <c r="H180" s="2">
        <v>10</v>
      </c>
      <c r="I180" s="2">
        <v>1</v>
      </c>
      <c r="J180" s="2">
        <v>1</v>
      </c>
      <c r="K180" s="2">
        <v>0</v>
      </c>
      <c r="L180" s="2">
        <v>0</v>
      </c>
      <c r="M180" s="2">
        <f t="shared" si="10"/>
        <v>8</v>
      </c>
      <c r="N180" s="2">
        <v>8</v>
      </c>
      <c r="O180" s="3">
        <v>189</v>
      </c>
      <c r="P180" s="2">
        <v>188</v>
      </c>
      <c r="Q180" s="40">
        <v>10</v>
      </c>
      <c r="R180" s="2">
        <v>10</v>
      </c>
      <c r="S180" s="3">
        <v>189</v>
      </c>
      <c r="T180" s="2">
        <v>189</v>
      </c>
    </row>
    <row r="181" spans="1:20" outlineLevel="2">
      <c r="A181" s="1">
        <v>166</v>
      </c>
      <c r="B181" s="2" t="s">
        <v>182</v>
      </c>
      <c r="C181" s="2" t="s">
        <v>185</v>
      </c>
      <c r="D181" s="2" t="s">
        <v>23</v>
      </c>
      <c r="E181" s="3">
        <v>154</v>
      </c>
      <c r="F181" s="2">
        <v>154</v>
      </c>
      <c r="G181" s="40">
        <v>0</v>
      </c>
      <c r="H181" s="2">
        <v>0</v>
      </c>
      <c r="I181" s="2">
        <v>1</v>
      </c>
      <c r="J181" s="2">
        <v>0</v>
      </c>
      <c r="K181" s="2">
        <v>0</v>
      </c>
      <c r="L181" s="2">
        <v>0</v>
      </c>
      <c r="M181" s="2">
        <f t="shared" si="10"/>
        <v>6</v>
      </c>
      <c r="N181" s="2">
        <v>6</v>
      </c>
      <c r="O181" s="3">
        <v>154</v>
      </c>
      <c r="P181" s="2">
        <v>154</v>
      </c>
      <c r="Q181" s="40">
        <v>0</v>
      </c>
      <c r="R181" s="2">
        <v>0</v>
      </c>
      <c r="S181" s="3">
        <v>154</v>
      </c>
      <c r="T181" s="2">
        <v>135</v>
      </c>
    </row>
    <row r="182" spans="1:20" outlineLevel="2">
      <c r="A182" s="1">
        <v>167</v>
      </c>
      <c r="B182" s="2" t="s">
        <v>182</v>
      </c>
      <c r="C182" s="2" t="s">
        <v>185</v>
      </c>
      <c r="D182" s="2" t="s">
        <v>20</v>
      </c>
      <c r="E182" s="3">
        <v>178</v>
      </c>
      <c r="F182" s="2">
        <v>178</v>
      </c>
      <c r="G182" s="40">
        <v>6</v>
      </c>
      <c r="H182" s="2">
        <v>6</v>
      </c>
      <c r="I182" s="2">
        <v>1</v>
      </c>
      <c r="J182" s="2">
        <v>1</v>
      </c>
      <c r="K182" s="2">
        <v>0</v>
      </c>
      <c r="L182" s="2">
        <v>0</v>
      </c>
      <c r="M182" s="2">
        <f t="shared" si="10"/>
        <v>7</v>
      </c>
      <c r="N182" s="2">
        <v>7</v>
      </c>
      <c r="O182" s="3">
        <v>178</v>
      </c>
      <c r="P182" s="2">
        <v>178</v>
      </c>
      <c r="Q182" s="40">
        <v>6</v>
      </c>
      <c r="R182" s="2">
        <v>6</v>
      </c>
      <c r="S182" s="3">
        <v>178</v>
      </c>
      <c r="T182" s="2">
        <v>177</v>
      </c>
    </row>
    <row r="183" spans="1:20" outlineLevel="2">
      <c r="A183" s="1">
        <v>168</v>
      </c>
      <c r="B183" s="2" t="s">
        <v>182</v>
      </c>
      <c r="C183" s="2" t="s">
        <v>186</v>
      </c>
      <c r="D183" s="2" t="s">
        <v>20</v>
      </c>
      <c r="E183" s="3">
        <v>94</v>
      </c>
      <c r="F183" s="2">
        <v>94</v>
      </c>
      <c r="G183" s="40">
        <v>7</v>
      </c>
      <c r="H183" s="2">
        <v>7</v>
      </c>
      <c r="I183" s="2">
        <v>1</v>
      </c>
      <c r="J183" s="2">
        <v>0</v>
      </c>
      <c r="K183" s="2">
        <v>0</v>
      </c>
      <c r="L183" s="2">
        <v>0</v>
      </c>
      <c r="M183" s="2">
        <f t="shared" si="10"/>
        <v>4</v>
      </c>
      <c r="N183" s="2">
        <v>3</v>
      </c>
      <c r="O183" s="3">
        <v>94</v>
      </c>
      <c r="P183" s="2">
        <v>92</v>
      </c>
      <c r="Q183" s="40">
        <v>7</v>
      </c>
      <c r="R183" s="2">
        <v>7</v>
      </c>
      <c r="S183" s="3">
        <v>94</v>
      </c>
      <c r="T183" s="2">
        <v>89</v>
      </c>
    </row>
    <row r="184" spans="1:20" outlineLevel="2">
      <c r="A184" s="1">
        <v>169</v>
      </c>
      <c r="B184" s="2" t="s">
        <v>182</v>
      </c>
      <c r="C184" s="2" t="s">
        <v>187</v>
      </c>
      <c r="D184" s="2" t="s">
        <v>20</v>
      </c>
      <c r="E184" s="3">
        <v>157</v>
      </c>
      <c r="F184" s="2">
        <v>157</v>
      </c>
      <c r="G184" s="40">
        <v>11</v>
      </c>
      <c r="H184" s="2">
        <v>11</v>
      </c>
      <c r="I184" s="2">
        <v>1</v>
      </c>
      <c r="J184" s="2">
        <v>0</v>
      </c>
      <c r="K184" s="2">
        <v>0</v>
      </c>
      <c r="L184" s="2">
        <v>0</v>
      </c>
      <c r="M184" s="2">
        <f t="shared" si="10"/>
        <v>6</v>
      </c>
      <c r="N184" s="2">
        <v>4</v>
      </c>
      <c r="O184" s="3">
        <v>157</v>
      </c>
      <c r="P184" s="2">
        <v>155</v>
      </c>
      <c r="Q184" s="40">
        <v>11</v>
      </c>
      <c r="R184" s="2">
        <v>11</v>
      </c>
      <c r="S184" s="3">
        <v>157</v>
      </c>
      <c r="T184" s="2">
        <v>150</v>
      </c>
    </row>
    <row r="185" spans="1:20" outlineLevel="2">
      <c r="A185" s="1">
        <v>170</v>
      </c>
      <c r="B185" s="2" t="s">
        <v>182</v>
      </c>
      <c r="C185" s="2" t="s">
        <v>188</v>
      </c>
      <c r="D185" s="2" t="s">
        <v>20</v>
      </c>
      <c r="E185" s="3">
        <v>192</v>
      </c>
      <c r="F185" s="2">
        <v>192</v>
      </c>
      <c r="G185" s="40">
        <v>5</v>
      </c>
      <c r="H185" s="2">
        <v>5</v>
      </c>
      <c r="I185" s="2">
        <v>1</v>
      </c>
      <c r="J185" s="2">
        <v>0</v>
      </c>
      <c r="K185" s="2">
        <v>0</v>
      </c>
      <c r="L185" s="2">
        <v>0</v>
      </c>
      <c r="M185" s="2">
        <f t="shared" si="10"/>
        <v>8</v>
      </c>
      <c r="N185" s="2">
        <v>5</v>
      </c>
      <c r="O185" s="3">
        <v>192</v>
      </c>
      <c r="P185" s="2">
        <v>189</v>
      </c>
      <c r="Q185" s="40">
        <v>5</v>
      </c>
      <c r="R185" s="2">
        <v>5</v>
      </c>
      <c r="S185" s="3">
        <v>192</v>
      </c>
      <c r="T185" s="2">
        <v>184</v>
      </c>
    </row>
    <row r="186" spans="1:20" outlineLevel="2">
      <c r="A186" s="1">
        <v>171</v>
      </c>
      <c r="B186" s="2" t="s">
        <v>182</v>
      </c>
      <c r="C186" s="2" t="s">
        <v>189</v>
      </c>
      <c r="D186" s="2" t="s">
        <v>27</v>
      </c>
      <c r="E186" s="3">
        <v>162</v>
      </c>
      <c r="F186" s="2">
        <v>162</v>
      </c>
      <c r="G186" s="40">
        <v>6</v>
      </c>
      <c r="H186" s="2">
        <v>6</v>
      </c>
      <c r="I186" s="2">
        <v>1</v>
      </c>
      <c r="J186" s="2">
        <v>1</v>
      </c>
      <c r="K186" s="2">
        <v>0</v>
      </c>
      <c r="L186" s="2">
        <v>0</v>
      </c>
      <c r="M186" s="2">
        <f t="shared" si="10"/>
        <v>6</v>
      </c>
      <c r="N186" s="2">
        <v>6</v>
      </c>
      <c r="O186" s="3">
        <v>162</v>
      </c>
      <c r="P186" s="2">
        <v>162</v>
      </c>
      <c r="Q186" s="40">
        <v>6</v>
      </c>
      <c r="R186" s="2">
        <v>6</v>
      </c>
      <c r="S186" s="3">
        <v>162</v>
      </c>
      <c r="T186" s="2">
        <v>159</v>
      </c>
    </row>
    <row r="187" spans="1:20" outlineLevel="2">
      <c r="A187" s="1">
        <v>172</v>
      </c>
      <c r="B187" s="2" t="s">
        <v>182</v>
      </c>
      <c r="C187" s="2" t="s">
        <v>190</v>
      </c>
      <c r="D187" s="2" t="s">
        <v>27</v>
      </c>
      <c r="E187" s="3">
        <v>132</v>
      </c>
      <c r="F187" s="2">
        <v>132</v>
      </c>
      <c r="G187" s="40">
        <v>1</v>
      </c>
      <c r="H187" s="2">
        <v>1</v>
      </c>
      <c r="I187" s="2">
        <v>1</v>
      </c>
      <c r="J187" s="2">
        <v>1</v>
      </c>
      <c r="K187" s="2">
        <v>0</v>
      </c>
      <c r="L187" s="2">
        <v>0</v>
      </c>
      <c r="M187" s="2">
        <f t="shared" si="10"/>
        <v>5</v>
      </c>
      <c r="N187" s="2">
        <v>5</v>
      </c>
      <c r="O187" s="3">
        <v>132</v>
      </c>
      <c r="P187" s="2">
        <v>131</v>
      </c>
      <c r="Q187" s="40">
        <v>1</v>
      </c>
      <c r="R187" s="2">
        <v>1</v>
      </c>
      <c r="S187" s="3">
        <v>132</v>
      </c>
      <c r="T187" s="2">
        <v>131</v>
      </c>
    </row>
    <row r="188" spans="1:20" outlineLevel="2">
      <c r="A188" s="1">
        <v>173</v>
      </c>
      <c r="B188" s="2" t="s">
        <v>182</v>
      </c>
      <c r="C188" s="2" t="s">
        <v>191</v>
      </c>
      <c r="D188" s="2" t="s">
        <v>20</v>
      </c>
      <c r="E188" s="3">
        <v>158</v>
      </c>
      <c r="F188" s="2">
        <v>158</v>
      </c>
      <c r="G188" s="40">
        <v>6</v>
      </c>
      <c r="H188" s="2">
        <v>6</v>
      </c>
      <c r="I188" s="2">
        <v>1</v>
      </c>
      <c r="J188" s="2">
        <v>0</v>
      </c>
      <c r="K188" s="2">
        <v>0</v>
      </c>
      <c r="L188" s="2">
        <v>0</v>
      </c>
      <c r="M188" s="2">
        <f t="shared" si="10"/>
        <v>6</v>
      </c>
      <c r="N188" s="2">
        <v>5</v>
      </c>
      <c r="O188" s="3">
        <v>158</v>
      </c>
      <c r="P188" s="2">
        <v>158</v>
      </c>
      <c r="Q188" s="40">
        <v>6</v>
      </c>
      <c r="R188" s="2">
        <v>4</v>
      </c>
      <c r="S188" s="3">
        <v>158</v>
      </c>
      <c r="T188" s="2">
        <v>158</v>
      </c>
    </row>
    <row r="189" spans="1:20" outlineLevel="2">
      <c r="A189" s="1">
        <v>174</v>
      </c>
      <c r="B189" s="2" t="s">
        <v>182</v>
      </c>
      <c r="C189" s="2" t="s">
        <v>192</v>
      </c>
      <c r="D189" s="2" t="s">
        <v>20</v>
      </c>
      <c r="E189" s="3">
        <v>188</v>
      </c>
      <c r="F189" s="2">
        <v>188</v>
      </c>
      <c r="G189" s="40">
        <v>12</v>
      </c>
      <c r="H189" s="2">
        <v>12</v>
      </c>
      <c r="I189" s="2">
        <v>1</v>
      </c>
      <c r="J189" s="2">
        <v>0</v>
      </c>
      <c r="K189" s="2">
        <v>0</v>
      </c>
      <c r="L189" s="2">
        <v>0</v>
      </c>
      <c r="M189" s="2">
        <f t="shared" si="10"/>
        <v>8</v>
      </c>
      <c r="N189" s="2">
        <v>3</v>
      </c>
      <c r="O189" s="3">
        <v>188</v>
      </c>
      <c r="P189" s="2">
        <v>188</v>
      </c>
      <c r="Q189" s="40">
        <v>12</v>
      </c>
      <c r="R189" s="2">
        <v>12</v>
      </c>
      <c r="S189" s="3">
        <v>188</v>
      </c>
      <c r="T189" s="2">
        <v>187</v>
      </c>
    </row>
    <row r="190" spans="1:20" outlineLevel="2">
      <c r="A190" s="1">
        <v>175</v>
      </c>
      <c r="B190" s="2" t="s">
        <v>182</v>
      </c>
      <c r="C190" s="2" t="s">
        <v>193</v>
      </c>
      <c r="D190" s="2" t="s">
        <v>20</v>
      </c>
      <c r="E190" s="3">
        <v>154</v>
      </c>
      <c r="F190" s="2">
        <v>154</v>
      </c>
      <c r="G190" s="40">
        <v>12</v>
      </c>
      <c r="H190" s="2">
        <v>12</v>
      </c>
      <c r="I190" s="2">
        <v>1</v>
      </c>
      <c r="J190" s="2">
        <v>0</v>
      </c>
      <c r="K190" s="2">
        <v>0</v>
      </c>
      <c r="L190" s="2">
        <v>0</v>
      </c>
      <c r="M190" s="2">
        <f t="shared" si="10"/>
        <v>6</v>
      </c>
      <c r="N190" s="2">
        <v>5</v>
      </c>
      <c r="O190" s="3">
        <v>154</v>
      </c>
      <c r="P190" s="2">
        <v>151</v>
      </c>
      <c r="Q190" s="40">
        <v>12</v>
      </c>
      <c r="R190" s="2">
        <v>9</v>
      </c>
      <c r="S190" s="3">
        <v>154</v>
      </c>
      <c r="T190" s="2">
        <v>147</v>
      </c>
    </row>
    <row r="191" spans="1:20" outlineLevel="2">
      <c r="A191" s="1">
        <v>176</v>
      </c>
      <c r="B191" s="2" t="s">
        <v>182</v>
      </c>
      <c r="C191" s="2" t="s">
        <v>182</v>
      </c>
      <c r="D191" s="2" t="s">
        <v>20</v>
      </c>
      <c r="E191" s="3">
        <v>238</v>
      </c>
      <c r="F191" s="2">
        <v>238</v>
      </c>
      <c r="G191" s="40">
        <v>15</v>
      </c>
      <c r="H191" s="2">
        <v>15</v>
      </c>
      <c r="I191" s="2">
        <v>1</v>
      </c>
      <c r="J191" s="2">
        <v>0</v>
      </c>
      <c r="K191" s="2">
        <v>0</v>
      </c>
      <c r="L191" s="2">
        <v>0</v>
      </c>
      <c r="M191" s="2">
        <f t="shared" si="10"/>
        <v>10</v>
      </c>
      <c r="N191" s="2">
        <v>9</v>
      </c>
      <c r="O191" s="3">
        <v>238</v>
      </c>
      <c r="P191" s="2">
        <v>238</v>
      </c>
      <c r="Q191" s="40">
        <v>15</v>
      </c>
      <c r="R191" s="2">
        <v>15</v>
      </c>
      <c r="S191" s="3">
        <v>238</v>
      </c>
      <c r="T191" s="2">
        <v>233</v>
      </c>
    </row>
    <row r="192" spans="1:20" ht="28.8" outlineLevel="2">
      <c r="A192" s="1">
        <v>177</v>
      </c>
      <c r="B192" s="2" t="s">
        <v>182</v>
      </c>
      <c r="C192" s="2" t="s">
        <v>194</v>
      </c>
      <c r="D192" s="2" t="s">
        <v>23</v>
      </c>
      <c r="E192" s="3">
        <v>146</v>
      </c>
      <c r="F192" s="2">
        <v>146</v>
      </c>
      <c r="G192" s="40">
        <v>0</v>
      </c>
      <c r="H192" s="2">
        <v>0</v>
      </c>
      <c r="I192" s="2">
        <v>1</v>
      </c>
      <c r="J192" s="2">
        <v>1</v>
      </c>
      <c r="K192" s="2">
        <v>0</v>
      </c>
      <c r="L192" s="2">
        <v>0</v>
      </c>
      <c r="M192" s="2">
        <f t="shared" si="10"/>
        <v>6</v>
      </c>
      <c r="N192" s="2">
        <v>6</v>
      </c>
      <c r="O192" s="3">
        <v>146</v>
      </c>
      <c r="P192" s="2">
        <v>146</v>
      </c>
      <c r="Q192" s="40">
        <v>0</v>
      </c>
      <c r="R192" s="2">
        <v>0</v>
      </c>
      <c r="S192" s="3">
        <v>146</v>
      </c>
      <c r="T192" s="2">
        <v>113</v>
      </c>
    </row>
    <row r="193" spans="1:20" outlineLevel="2">
      <c r="A193" s="1">
        <v>178</v>
      </c>
      <c r="B193" s="2" t="s">
        <v>182</v>
      </c>
      <c r="C193" s="2" t="s">
        <v>195</v>
      </c>
      <c r="D193" s="2" t="s">
        <v>20</v>
      </c>
      <c r="E193" s="3">
        <v>175</v>
      </c>
      <c r="F193" s="2">
        <v>175</v>
      </c>
      <c r="G193" s="40">
        <v>5</v>
      </c>
      <c r="H193" s="2">
        <v>5</v>
      </c>
      <c r="I193" s="2">
        <v>1</v>
      </c>
      <c r="J193" s="2">
        <v>0</v>
      </c>
      <c r="K193" s="2">
        <v>0</v>
      </c>
      <c r="L193" s="2">
        <v>0</v>
      </c>
      <c r="M193" s="2">
        <f t="shared" si="10"/>
        <v>7</v>
      </c>
      <c r="N193" s="2">
        <v>6</v>
      </c>
      <c r="O193" s="3">
        <v>175</v>
      </c>
      <c r="P193" s="2">
        <v>173</v>
      </c>
      <c r="Q193" s="40">
        <v>5</v>
      </c>
      <c r="R193" s="2">
        <v>5</v>
      </c>
      <c r="S193" s="3">
        <v>175</v>
      </c>
      <c r="T193" s="2">
        <v>171</v>
      </c>
    </row>
    <row r="194" spans="1:20" outlineLevel="2">
      <c r="A194" s="1">
        <v>179</v>
      </c>
      <c r="B194" s="2" t="s">
        <v>182</v>
      </c>
      <c r="C194" s="2" t="s">
        <v>196</v>
      </c>
      <c r="D194" s="2" t="s">
        <v>20</v>
      </c>
      <c r="E194" s="3">
        <v>214</v>
      </c>
      <c r="F194" s="2">
        <v>214</v>
      </c>
      <c r="G194" s="40">
        <v>2</v>
      </c>
      <c r="H194" s="2">
        <v>2</v>
      </c>
      <c r="I194" s="2">
        <v>1</v>
      </c>
      <c r="J194" s="2">
        <v>1</v>
      </c>
      <c r="K194" s="2">
        <v>0</v>
      </c>
      <c r="L194" s="2">
        <v>0</v>
      </c>
      <c r="M194" s="2">
        <f t="shared" si="10"/>
        <v>9</v>
      </c>
      <c r="N194" s="2">
        <v>8</v>
      </c>
      <c r="O194" s="3">
        <v>214</v>
      </c>
      <c r="P194" s="2">
        <v>213</v>
      </c>
      <c r="Q194" s="40">
        <v>2</v>
      </c>
      <c r="R194" s="2">
        <v>2</v>
      </c>
      <c r="S194" s="3">
        <v>214</v>
      </c>
      <c r="T194" s="2">
        <v>210</v>
      </c>
    </row>
    <row r="195" spans="1:20" outlineLevel="2">
      <c r="A195" s="1">
        <v>180</v>
      </c>
      <c r="B195" s="2" t="s">
        <v>182</v>
      </c>
      <c r="C195" s="2" t="s">
        <v>197</v>
      </c>
      <c r="D195" s="2" t="s">
        <v>20</v>
      </c>
      <c r="E195" s="3">
        <v>263</v>
      </c>
      <c r="F195" s="2">
        <v>263</v>
      </c>
      <c r="G195" s="40">
        <v>20</v>
      </c>
      <c r="H195" s="2">
        <v>20</v>
      </c>
      <c r="I195" s="2">
        <v>1</v>
      </c>
      <c r="J195" s="2">
        <v>0</v>
      </c>
      <c r="K195" s="2">
        <v>0</v>
      </c>
      <c r="L195" s="2">
        <v>0</v>
      </c>
      <c r="M195" s="2">
        <f t="shared" si="10"/>
        <v>11</v>
      </c>
      <c r="N195" s="2">
        <v>9</v>
      </c>
      <c r="O195" s="3">
        <v>263</v>
      </c>
      <c r="P195" s="2">
        <v>263</v>
      </c>
      <c r="Q195" s="40">
        <v>20</v>
      </c>
      <c r="R195" s="2">
        <v>20</v>
      </c>
      <c r="S195" s="3">
        <v>263</v>
      </c>
      <c r="T195" s="2">
        <v>253</v>
      </c>
    </row>
    <row r="196" spans="1:20" outlineLevel="2">
      <c r="A196" s="1">
        <v>181</v>
      </c>
      <c r="B196" s="2" t="s">
        <v>182</v>
      </c>
      <c r="C196" s="2" t="s">
        <v>198</v>
      </c>
      <c r="D196" s="2" t="s">
        <v>20</v>
      </c>
      <c r="E196" s="3">
        <v>194</v>
      </c>
      <c r="F196" s="2">
        <v>194</v>
      </c>
      <c r="G196" s="40">
        <v>20</v>
      </c>
      <c r="H196" s="2">
        <v>20</v>
      </c>
      <c r="I196" s="2">
        <v>1</v>
      </c>
      <c r="J196" s="2">
        <v>1</v>
      </c>
      <c r="K196" s="2">
        <v>0</v>
      </c>
      <c r="L196" s="2">
        <v>0</v>
      </c>
      <c r="M196" s="2">
        <f t="shared" si="10"/>
        <v>8</v>
      </c>
      <c r="N196" s="2">
        <v>8</v>
      </c>
      <c r="O196" s="3">
        <v>194</v>
      </c>
      <c r="P196" s="2">
        <v>193</v>
      </c>
      <c r="Q196" s="40">
        <v>20</v>
      </c>
      <c r="R196" s="2">
        <v>20</v>
      </c>
      <c r="S196" s="3">
        <v>194</v>
      </c>
      <c r="T196" s="2">
        <v>194</v>
      </c>
    </row>
    <row r="197" spans="1:20" outlineLevel="2">
      <c r="A197" s="1">
        <v>182</v>
      </c>
      <c r="B197" s="2" t="s">
        <v>182</v>
      </c>
      <c r="C197" s="2" t="s">
        <v>199</v>
      </c>
      <c r="D197" s="2" t="s">
        <v>20</v>
      </c>
      <c r="E197" s="3">
        <v>151</v>
      </c>
      <c r="F197" s="2">
        <v>151</v>
      </c>
      <c r="G197" s="40">
        <v>1</v>
      </c>
      <c r="H197" s="2">
        <v>1</v>
      </c>
      <c r="I197" s="2">
        <v>1</v>
      </c>
      <c r="J197" s="2">
        <v>1</v>
      </c>
      <c r="K197" s="2">
        <v>0</v>
      </c>
      <c r="L197" s="2">
        <v>0</v>
      </c>
      <c r="M197" s="2">
        <f t="shared" si="10"/>
        <v>6</v>
      </c>
      <c r="N197" s="2">
        <v>3</v>
      </c>
      <c r="O197" s="3">
        <v>151</v>
      </c>
      <c r="P197" s="2">
        <v>151</v>
      </c>
      <c r="Q197" s="40">
        <v>1</v>
      </c>
      <c r="R197" s="2">
        <v>1</v>
      </c>
      <c r="S197" s="3">
        <v>151</v>
      </c>
      <c r="T197" s="2">
        <v>150</v>
      </c>
    </row>
    <row r="198" spans="1:20" outlineLevel="2">
      <c r="A198" s="1">
        <v>183</v>
      </c>
      <c r="B198" s="2" t="s">
        <v>182</v>
      </c>
      <c r="C198" s="2" t="s">
        <v>200</v>
      </c>
      <c r="D198" s="2" t="s">
        <v>20</v>
      </c>
      <c r="E198" s="3">
        <v>158</v>
      </c>
      <c r="F198" s="2">
        <v>158</v>
      </c>
      <c r="G198" s="40">
        <v>8</v>
      </c>
      <c r="H198" s="2">
        <v>8</v>
      </c>
      <c r="I198" s="2">
        <v>1</v>
      </c>
      <c r="J198" s="2">
        <v>0</v>
      </c>
      <c r="K198" s="2">
        <v>0</v>
      </c>
      <c r="L198" s="2">
        <v>0</v>
      </c>
      <c r="M198" s="2">
        <f t="shared" si="10"/>
        <v>6</v>
      </c>
      <c r="N198" s="2">
        <v>4</v>
      </c>
      <c r="O198" s="3">
        <v>158</v>
      </c>
      <c r="P198" s="2">
        <v>157</v>
      </c>
      <c r="Q198" s="40">
        <v>8</v>
      </c>
      <c r="R198" s="2">
        <v>8</v>
      </c>
      <c r="S198" s="3">
        <v>158</v>
      </c>
      <c r="T198" s="2">
        <v>158</v>
      </c>
    </row>
    <row r="199" spans="1:20" outlineLevel="2">
      <c r="A199" s="1">
        <v>184</v>
      </c>
      <c r="B199" s="2" t="s">
        <v>182</v>
      </c>
      <c r="C199" s="2" t="s">
        <v>201</v>
      </c>
      <c r="D199" s="2" t="s">
        <v>20</v>
      </c>
      <c r="E199" s="3">
        <v>236</v>
      </c>
      <c r="F199" s="2">
        <v>236</v>
      </c>
      <c r="G199" s="40">
        <v>19</v>
      </c>
      <c r="H199" s="2">
        <v>19</v>
      </c>
      <c r="I199" s="2">
        <v>1</v>
      </c>
      <c r="J199" s="2">
        <v>1</v>
      </c>
      <c r="K199" s="2">
        <v>0</v>
      </c>
      <c r="L199" s="2">
        <v>0</v>
      </c>
      <c r="M199" s="2">
        <f t="shared" si="10"/>
        <v>9</v>
      </c>
      <c r="N199" s="2">
        <v>8</v>
      </c>
      <c r="O199" s="3">
        <v>236</v>
      </c>
      <c r="P199" s="2">
        <v>235</v>
      </c>
      <c r="Q199" s="40">
        <v>19</v>
      </c>
      <c r="R199" s="2">
        <v>14</v>
      </c>
      <c r="S199" s="3">
        <v>236</v>
      </c>
      <c r="T199" s="2">
        <v>236</v>
      </c>
    </row>
    <row r="200" spans="1:20" outlineLevel="1">
      <c r="A200" s="1"/>
      <c r="B200" s="39" t="s">
        <v>603</v>
      </c>
      <c r="C200" s="2"/>
      <c r="D200" s="2"/>
      <c r="E200" s="3">
        <f t="shared" ref="E200:T200" si="15">SUBTOTAL(9,E179:E199)</f>
        <v>3772</v>
      </c>
      <c r="F200" s="2">
        <f t="shared" si="15"/>
        <v>3772</v>
      </c>
      <c r="G200" s="40">
        <f t="shared" si="15"/>
        <v>168</v>
      </c>
      <c r="H200" s="2">
        <f t="shared" si="15"/>
        <v>168</v>
      </c>
      <c r="I200" s="2">
        <f t="shared" si="15"/>
        <v>21</v>
      </c>
      <c r="J200" s="2">
        <f t="shared" si="15"/>
        <v>10</v>
      </c>
      <c r="K200" s="2">
        <f t="shared" si="15"/>
        <v>1</v>
      </c>
      <c r="L200" s="2">
        <f t="shared" si="15"/>
        <v>1</v>
      </c>
      <c r="M200" s="2">
        <f t="shared" si="15"/>
        <v>152</v>
      </c>
      <c r="N200" s="2">
        <f t="shared" si="15"/>
        <v>127</v>
      </c>
      <c r="O200" s="3">
        <f t="shared" si="15"/>
        <v>3772</v>
      </c>
      <c r="P200" s="2">
        <f t="shared" si="15"/>
        <v>3751</v>
      </c>
      <c r="Q200" s="40">
        <f t="shared" si="15"/>
        <v>168</v>
      </c>
      <c r="R200" s="2">
        <f t="shared" si="15"/>
        <v>158</v>
      </c>
      <c r="S200" s="3">
        <f t="shared" si="15"/>
        <v>3772</v>
      </c>
      <c r="T200" s="2">
        <f t="shared" si="15"/>
        <v>3657</v>
      </c>
    </row>
    <row r="201" spans="1:20" outlineLevel="2">
      <c r="A201" s="1">
        <v>185</v>
      </c>
      <c r="B201" s="2" t="s">
        <v>202</v>
      </c>
      <c r="C201" s="2" t="s">
        <v>203</v>
      </c>
      <c r="D201" s="2" t="s">
        <v>20</v>
      </c>
      <c r="E201" s="3">
        <v>145</v>
      </c>
      <c r="F201" s="2">
        <v>145</v>
      </c>
      <c r="G201" s="40">
        <v>32</v>
      </c>
      <c r="H201" s="2">
        <v>14</v>
      </c>
      <c r="I201" s="2">
        <v>1</v>
      </c>
      <c r="J201" s="2">
        <v>1</v>
      </c>
      <c r="K201" s="2">
        <v>0</v>
      </c>
      <c r="L201" s="2">
        <v>0</v>
      </c>
      <c r="M201" s="2">
        <f t="shared" si="10"/>
        <v>6</v>
      </c>
      <c r="N201" s="2">
        <v>6</v>
      </c>
      <c r="O201" s="3">
        <v>145</v>
      </c>
      <c r="P201" s="2">
        <v>130</v>
      </c>
      <c r="Q201" s="40">
        <v>32</v>
      </c>
      <c r="R201" s="2">
        <v>13</v>
      </c>
      <c r="S201" s="3">
        <v>145</v>
      </c>
      <c r="T201" s="2">
        <v>127</v>
      </c>
    </row>
    <row r="202" spans="1:20" outlineLevel="2">
      <c r="A202" s="1">
        <v>186</v>
      </c>
      <c r="B202" s="2" t="s">
        <v>202</v>
      </c>
      <c r="C202" s="2" t="s">
        <v>204</v>
      </c>
      <c r="D202" s="2" t="s">
        <v>20</v>
      </c>
      <c r="E202" s="3">
        <v>121</v>
      </c>
      <c r="F202" s="2">
        <v>121</v>
      </c>
      <c r="G202" s="40">
        <v>19</v>
      </c>
      <c r="H202" s="2">
        <v>12</v>
      </c>
      <c r="I202" s="2">
        <v>1</v>
      </c>
      <c r="J202" s="2">
        <v>0</v>
      </c>
      <c r="K202" s="2">
        <v>0</v>
      </c>
      <c r="L202" s="2">
        <v>0</v>
      </c>
      <c r="M202" s="2">
        <f t="shared" si="10"/>
        <v>5</v>
      </c>
      <c r="N202" s="2">
        <v>5</v>
      </c>
      <c r="O202" s="3">
        <v>121</v>
      </c>
      <c r="P202" s="2">
        <v>120</v>
      </c>
      <c r="Q202" s="40">
        <v>19</v>
      </c>
      <c r="R202" s="2">
        <v>12</v>
      </c>
      <c r="S202" s="3">
        <v>121</v>
      </c>
      <c r="T202" s="2">
        <v>104</v>
      </c>
    </row>
    <row r="203" spans="1:20" outlineLevel="2">
      <c r="A203" s="1">
        <v>187</v>
      </c>
      <c r="B203" s="2" t="s">
        <v>202</v>
      </c>
      <c r="C203" s="2" t="s">
        <v>205</v>
      </c>
      <c r="D203" s="2" t="s">
        <v>20</v>
      </c>
      <c r="E203" s="3">
        <v>172</v>
      </c>
      <c r="F203" s="2">
        <v>172</v>
      </c>
      <c r="G203" s="40">
        <v>52</v>
      </c>
      <c r="H203" s="2">
        <v>32</v>
      </c>
      <c r="I203" s="2">
        <v>1</v>
      </c>
      <c r="J203" s="2">
        <v>1</v>
      </c>
      <c r="K203" s="2">
        <v>0</v>
      </c>
      <c r="L203" s="2">
        <v>0</v>
      </c>
      <c r="M203" s="2">
        <f t="shared" si="10"/>
        <v>7</v>
      </c>
      <c r="N203" s="2">
        <v>6</v>
      </c>
      <c r="O203" s="3">
        <v>172</v>
      </c>
      <c r="P203" s="2">
        <v>170</v>
      </c>
      <c r="Q203" s="40">
        <v>52</v>
      </c>
      <c r="R203" s="2">
        <v>30</v>
      </c>
      <c r="S203" s="3">
        <v>172</v>
      </c>
      <c r="T203" s="2">
        <v>167</v>
      </c>
    </row>
    <row r="204" spans="1:20" outlineLevel="2">
      <c r="A204" s="1">
        <v>188</v>
      </c>
      <c r="B204" s="2" t="s">
        <v>202</v>
      </c>
      <c r="C204" s="2" t="s">
        <v>206</v>
      </c>
      <c r="D204" s="2" t="s">
        <v>20</v>
      </c>
      <c r="E204" s="3">
        <v>135</v>
      </c>
      <c r="F204" s="2">
        <v>135</v>
      </c>
      <c r="G204" s="40">
        <v>16</v>
      </c>
      <c r="H204" s="2">
        <v>11</v>
      </c>
      <c r="I204" s="2">
        <v>1</v>
      </c>
      <c r="J204" s="2">
        <v>0</v>
      </c>
      <c r="K204" s="2">
        <v>0</v>
      </c>
      <c r="L204" s="2">
        <v>0</v>
      </c>
      <c r="M204" s="2">
        <f t="shared" si="10"/>
        <v>5</v>
      </c>
      <c r="N204" s="2">
        <v>5</v>
      </c>
      <c r="O204" s="3">
        <v>135</v>
      </c>
      <c r="P204" s="2">
        <v>134</v>
      </c>
      <c r="Q204" s="40">
        <v>16</v>
      </c>
      <c r="R204" s="2">
        <v>10</v>
      </c>
      <c r="S204" s="3">
        <v>135</v>
      </c>
      <c r="T204" s="2">
        <v>122</v>
      </c>
    </row>
    <row r="205" spans="1:20" outlineLevel="2">
      <c r="A205" s="1">
        <v>189</v>
      </c>
      <c r="B205" s="2" t="s">
        <v>202</v>
      </c>
      <c r="C205" s="2" t="s">
        <v>207</v>
      </c>
      <c r="D205" s="2" t="s">
        <v>20</v>
      </c>
      <c r="E205" s="3">
        <v>142</v>
      </c>
      <c r="F205" s="2">
        <v>142</v>
      </c>
      <c r="G205" s="40">
        <v>22</v>
      </c>
      <c r="H205" s="2">
        <v>22</v>
      </c>
      <c r="I205" s="2">
        <v>1</v>
      </c>
      <c r="J205" s="2">
        <v>0</v>
      </c>
      <c r="K205" s="2">
        <v>0</v>
      </c>
      <c r="L205" s="2">
        <v>0</v>
      </c>
      <c r="M205" s="2">
        <f t="shared" si="10"/>
        <v>6</v>
      </c>
      <c r="N205" s="2">
        <v>6</v>
      </c>
      <c r="O205" s="3">
        <v>142</v>
      </c>
      <c r="P205" s="2">
        <v>141</v>
      </c>
      <c r="Q205" s="40">
        <v>22</v>
      </c>
      <c r="R205" s="2">
        <v>19</v>
      </c>
      <c r="S205" s="3">
        <v>142</v>
      </c>
      <c r="T205" s="2">
        <v>135</v>
      </c>
    </row>
    <row r="206" spans="1:20" outlineLevel="2">
      <c r="A206" s="1">
        <v>190</v>
      </c>
      <c r="B206" s="2" t="s">
        <v>202</v>
      </c>
      <c r="C206" s="2" t="s">
        <v>208</v>
      </c>
      <c r="D206" s="2" t="s">
        <v>20</v>
      </c>
      <c r="E206" s="3">
        <v>126</v>
      </c>
      <c r="F206" s="2">
        <v>126</v>
      </c>
      <c r="G206" s="40">
        <v>18</v>
      </c>
      <c r="H206" s="2">
        <v>15</v>
      </c>
      <c r="I206" s="2">
        <v>1</v>
      </c>
      <c r="J206" s="2">
        <v>0</v>
      </c>
      <c r="K206" s="2">
        <v>0</v>
      </c>
      <c r="L206" s="2">
        <v>0</v>
      </c>
      <c r="M206" s="2">
        <f t="shared" si="10"/>
        <v>5</v>
      </c>
      <c r="N206" s="2">
        <v>5</v>
      </c>
      <c r="O206" s="3">
        <v>126</v>
      </c>
      <c r="P206" s="2">
        <v>125</v>
      </c>
      <c r="Q206" s="40">
        <v>18</v>
      </c>
      <c r="R206" s="2">
        <v>10</v>
      </c>
      <c r="S206" s="3">
        <v>126</v>
      </c>
      <c r="T206" s="2">
        <v>113</v>
      </c>
    </row>
    <row r="207" spans="1:20" outlineLevel="2">
      <c r="A207" s="1">
        <v>191</v>
      </c>
      <c r="B207" s="2" t="s">
        <v>202</v>
      </c>
      <c r="C207" s="2" t="s">
        <v>209</v>
      </c>
      <c r="D207" s="2" t="s">
        <v>20</v>
      </c>
      <c r="E207" s="3">
        <v>127</v>
      </c>
      <c r="F207" s="2">
        <v>127</v>
      </c>
      <c r="G207" s="40">
        <v>12</v>
      </c>
      <c r="H207" s="2">
        <v>10</v>
      </c>
      <c r="I207" s="2">
        <v>1</v>
      </c>
      <c r="J207" s="2">
        <v>0</v>
      </c>
      <c r="K207" s="2">
        <v>0</v>
      </c>
      <c r="L207" s="2">
        <v>0</v>
      </c>
      <c r="M207" s="2">
        <f t="shared" si="10"/>
        <v>5</v>
      </c>
      <c r="N207" s="2">
        <v>4</v>
      </c>
      <c r="O207" s="3">
        <v>127</v>
      </c>
      <c r="P207" s="2">
        <v>125</v>
      </c>
      <c r="Q207" s="40">
        <v>12</v>
      </c>
      <c r="R207" s="2">
        <v>8</v>
      </c>
      <c r="S207" s="3">
        <v>127</v>
      </c>
      <c r="T207" s="2">
        <v>117</v>
      </c>
    </row>
    <row r="208" spans="1:20" outlineLevel="2">
      <c r="A208" s="1">
        <v>192</v>
      </c>
      <c r="B208" s="2" t="s">
        <v>202</v>
      </c>
      <c r="C208" s="2" t="s">
        <v>210</v>
      </c>
      <c r="D208" s="2" t="s">
        <v>20</v>
      </c>
      <c r="E208" s="3">
        <v>169</v>
      </c>
      <c r="F208" s="2">
        <v>169</v>
      </c>
      <c r="G208" s="40">
        <v>21</v>
      </c>
      <c r="H208" s="2">
        <v>21</v>
      </c>
      <c r="I208" s="2">
        <v>1</v>
      </c>
      <c r="J208" s="2">
        <v>0</v>
      </c>
      <c r="K208" s="2">
        <v>0</v>
      </c>
      <c r="L208" s="2">
        <v>0</v>
      </c>
      <c r="M208" s="2">
        <f t="shared" si="10"/>
        <v>7</v>
      </c>
      <c r="N208" s="2">
        <v>6</v>
      </c>
      <c r="O208" s="3">
        <v>169</v>
      </c>
      <c r="P208" s="2">
        <v>149</v>
      </c>
      <c r="Q208" s="40">
        <v>21</v>
      </c>
      <c r="R208" s="2">
        <v>11</v>
      </c>
      <c r="S208" s="3">
        <v>169</v>
      </c>
      <c r="T208" s="2">
        <v>94</v>
      </c>
    </row>
    <row r="209" spans="1:20" outlineLevel="2">
      <c r="A209" s="1">
        <v>193</v>
      </c>
      <c r="B209" s="2" t="s">
        <v>202</v>
      </c>
      <c r="C209" s="2" t="s">
        <v>202</v>
      </c>
      <c r="D209" s="2" t="s">
        <v>23</v>
      </c>
      <c r="E209" s="3">
        <v>160</v>
      </c>
      <c r="F209" s="2">
        <v>160</v>
      </c>
      <c r="G209" s="40">
        <v>0</v>
      </c>
      <c r="H209" s="2">
        <v>0</v>
      </c>
      <c r="I209" s="2">
        <v>1</v>
      </c>
      <c r="J209" s="2">
        <v>0</v>
      </c>
      <c r="K209" s="2">
        <v>0</v>
      </c>
      <c r="L209" s="2">
        <v>0</v>
      </c>
      <c r="M209" s="2">
        <f t="shared" si="10"/>
        <v>6</v>
      </c>
      <c r="N209" s="2">
        <v>4</v>
      </c>
      <c r="O209" s="3">
        <v>160</v>
      </c>
      <c r="P209" s="2">
        <v>159</v>
      </c>
      <c r="Q209" s="40">
        <v>0</v>
      </c>
      <c r="R209" s="2">
        <v>0</v>
      </c>
      <c r="S209" s="3">
        <v>160</v>
      </c>
      <c r="T209" s="2">
        <v>159</v>
      </c>
    </row>
    <row r="210" spans="1:20" outlineLevel="2">
      <c r="A210" s="1">
        <v>194</v>
      </c>
      <c r="B210" s="2" t="s">
        <v>202</v>
      </c>
      <c r="C210" s="2" t="s">
        <v>202</v>
      </c>
      <c r="D210" s="2" t="s">
        <v>20</v>
      </c>
      <c r="E210" s="3">
        <v>132</v>
      </c>
      <c r="F210" s="2">
        <v>132</v>
      </c>
      <c r="G210" s="40">
        <v>29</v>
      </c>
      <c r="H210" s="2">
        <v>11</v>
      </c>
      <c r="I210" s="2">
        <v>1</v>
      </c>
      <c r="J210" s="2">
        <v>0</v>
      </c>
      <c r="K210" s="2">
        <v>0</v>
      </c>
      <c r="L210" s="2">
        <v>0</v>
      </c>
      <c r="M210" s="2">
        <f t="shared" ref="M210:M276" si="16">ROUND((E210/25)/1,0)</f>
        <v>5</v>
      </c>
      <c r="N210" s="2">
        <v>5</v>
      </c>
      <c r="O210" s="3">
        <v>132</v>
      </c>
      <c r="P210" s="2">
        <v>127</v>
      </c>
      <c r="Q210" s="40">
        <v>29</v>
      </c>
      <c r="R210" s="2">
        <v>10</v>
      </c>
      <c r="S210" s="3">
        <v>132</v>
      </c>
      <c r="T210" s="2">
        <v>122</v>
      </c>
    </row>
    <row r="211" spans="1:20" outlineLevel="2">
      <c r="A211" s="1">
        <v>195</v>
      </c>
      <c r="B211" s="2" t="s">
        <v>202</v>
      </c>
      <c r="C211" s="2" t="s">
        <v>211</v>
      </c>
      <c r="D211" s="2" t="s">
        <v>20</v>
      </c>
      <c r="E211" s="3">
        <v>133</v>
      </c>
      <c r="F211" s="2">
        <v>133</v>
      </c>
      <c r="G211" s="40">
        <v>41</v>
      </c>
      <c r="H211" s="2">
        <v>31</v>
      </c>
      <c r="I211" s="2">
        <v>1</v>
      </c>
      <c r="J211" s="2">
        <v>0</v>
      </c>
      <c r="K211" s="2">
        <v>0</v>
      </c>
      <c r="L211" s="2">
        <v>0</v>
      </c>
      <c r="M211" s="2">
        <f t="shared" si="16"/>
        <v>5</v>
      </c>
      <c r="N211" s="2">
        <v>5</v>
      </c>
      <c r="O211" s="3">
        <v>133</v>
      </c>
      <c r="P211" s="2">
        <v>130</v>
      </c>
      <c r="Q211" s="40">
        <v>41</v>
      </c>
      <c r="R211" s="2">
        <v>25</v>
      </c>
      <c r="S211" s="3">
        <v>133</v>
      </c>
      <c r="T211" s="2">
        <v>123</v>
      </c>
    </row>
    <row r="212" spans="1:20" outlineLevel="2">
      <c r="A212" s="1">
        <v>196</v>
      </c>
      <c r="B212" s="2" t="s">
        <v>202</v>
      </c>
      <c r="C212" s="2" t="s">
        <v>212</v>
      </c>
      <c r="D212" s="2" t="s">
        <v>20</v>
      </c>
      <c r="E212" s="3">
        <v>183</v>
      </c>
      <c r="F212" s="2">
        <v>183</v>
      </c>
      <c r="G212" s="40">
        <v>17</v>
      </c>
      <c r="H212" s="2">
        <v>15</v>
      </c>
      <c r="I212" s="2">
        <v>1</v>
      </c>
      <c r="J212" s="2">
        <v>0</v>
      </c>
      <c r="K212" s="2">
        <v>0</v>
      </c>
      <c r="L212" s="2">
        <v>0</v>
      </c>
      <c r="M212" s="2">
        <f t="shared" si="16"/>
        <v>7</v>
      </c>
      <c r="N212" s="2">
        <v>6</v>
      </c>
      <c r="O212" s="3">
        <v>183</v>
      </c>
      <c r="P212" s="2">
        <v>172</v>
      </c>
      <c r="Q212" s="40">
        <v>17</v>
      </c>
      <c r="R212" s="2">
        <v>12</v>
      </c>
      <c r="S212" s="3">
        <v>183</v>
      </c>
      <c r="T212" s="2">
        <v>168</v>
      </c>
    </row>
    <row r="213" spans="1:20" outlineLevel="2">
      <c r="A213" s="1">
        <v>197</v>
      </c>
      <c r="B213" s="2" t="s">
        <v>202</v>
      </c>
      <c r="C213" s="2" t="s">
        <v>213</v>
      </c>
      <c r="D213" s="2" t="s">
        <v>20</v>
      </c>
      <c r="E213" s="3">
        <v>155</v>
      </c>
      <c r="F213" s="2">
        <v>155</v>
      </c>
      <c r="G213" s="40">
        <v>18</v>
      </c>
      <c r="H213" s="2">
        <v>16</v>
      </c>
      <c r="I213" s="2">
        <v>1</v>
      </c>
      <c r="J213" s="2">
        <v>0</v>
      </c>
      <c r="K213" s="2">
        <v>0</v>
      </c>
      <c r="L213" s="2">
        <v>0</v>
      </c>
      <c r="M213" s="2">
        <f t="shared" si="16"/>
        <v>6</v>
      </c>
      <c r="N213" s="2">
        <v>5</v>
      </c>
      <c r="O213" s="3">
        <v>155</v>
      </c>
      <c r="P213" s="2">
        <v>148</v>
      </c>
      <c r="Q213" s="40">
        <v>18</v>
      </c>
      <c r="R213" s="2">
        <v>15</v>
      </c>
      <c r="S213" s="3">
        <v>155</v>
      </c>
      <c r="T213" s="2">
        <v>147</v>
      </c>
    </row>
    <row r="214" spans="1:20" outlineLevel="1">
      <c r="A214" s="1"/>
      <c r="B214" s="39" t="s">
        <v>620</v>
      </c>
      <c r="C214" s="2"/>
      <c r="D214" s="2"/>
      <c r="E214" s="3">
        <f t="shared" ref="E214:T214" si="17">SUBTOTAL(9,E201:E213)</f>
        <v>1900</v>
      </c>
      <c r="F214" s="2">
        <f t="shared" si="17"/>
        <v>1900</v>
      </c>
      <c r="G214" s="40">
        <f t="shared" si="17"/>
        <v>297</v>
      </c>
      <c r="H214" s="2">
        <f t="shared" si="17"/>
        <v>210</v>
      </c>
      <c r="I214" s="2">
        <f t="shared" si="17"/>
        <v>13</v>
      </c>
      <c r="J214" s="2">
        <f t="shared" si="17"/>
        <v>2</v>
      </c>
      <c r="K214" s="2">
        <f t="shared" si="17"/>
        <v>0</v>
      </c>
      <c r="L214" s="2">
        <f t="shared" si="17"/>
        <v>0</v>
      </c>
      <c r="M214" s="2">
        <f t="shared" si="17"/>
        <v>75</v>
      </c>
      <c r="N214" s="2">
        <f t="shared" si="17"/>
        <v>68</v>
      </c>
      <c r="O214" s="3">
        <f t="shared" si="17"/>
        <v>1900</v>
      </c>
      <c r="P214" s="2">
        <f t="shared" si="17"/>
        <v>1830</v>
      </c>
      <c r="Q214" s="40">
        <f t="shared" si="17"/>
        <v>297</v>
      </c>
      <c r="R214" s="2">
        <f t="shared" si="17"/>
        <v>175</v>
      </c>
      <c r="S214" s="3">
        <f t="shared" si="17"/>
        <v>1900</v>
      </c>
      <c r="T214" s="2">
        <f t="shared" si="17"/>
        <v>1698</v>
      </c>
    </row>
    <row r="215" spans="1:20" outlineLevel="2">
      <c r="A215" s="1">
        <v>198</v>
      </c>
      <c r="B215" s="2" t="s">
        <v>214</v>
      </c>
      <c r="C215" s="2" t="s">
        <v>215</v>
      </c>
      <c r="D215" s="2" t="s">
        <v>20</v>
      </c>
      <c r="E215" s="3">
        <v>207</v>
      </c>
      <c r="F215" s="2">
        <v>207</v>
      </c>
      <c r="G215" s="40">
        <v>25</v>
      </c>
      <c r="H215" s="2">
        <v>25</v>
      </c>
      <c r="I215" s="2">
        <v>1</v>
      </c>
      <c r="J215" s="2">
        <v>0</v>
      </c>
      <c r="K215" s="2">
        <v>0</v>
      </c>
      <c r="L215" s="2">
        <v>0</v>
      </c>
      <c r="M215" s="2">
        <f t="shared" si="16"/>
        <v>8</v>
      </c>
      <c r="N215" s="2">
        <v>3</v>
      </c>
      <c r="O215" s="3">
        <v>207</v>
      </c>
      <c r="P215" s="2">
        <v>205</v>
      </c>
      <c r="Q215" s="40">
        <v>25</v>
      </c>
      <c r="R215" s="2">
        <v>25</v>
      </c>
      <c r="S215" s="3">
        <v>207</v>
      </c>
      <c r="T215" s="2">
        <v>206</v>
      </c>
    </row>
    <row r="216" spans="1:20" outlineLevel="2">
      <c r="A216" s="1">
        <v>199</v>
      </c>
      <c r="B216" s="2" t="s">
        <v>214</v>
      </c>
      <c r="C216" s="2" t="s">
        <v>216</v>
      </c>
      <c r="D216" s="2" t="s">
        <v>20</v>
      </c>
      <c r="E216" s="3">
        <v>235</v>
      </c>
      <c r="F216" s="2">
        <v>235</v>
      </c>
      <c r="G216" s="40">
        <v>30</v>
      </c>
      <c r="H216" s="2">
        <v>30</v>
      </c>
      <c r="I216" s="2">
        <v>1</v>
      </c>
      <c r="J216" s="2">
        <v>1</v>
      </c>
      <c r="K216" s="2">
        <v>0</v>
      </c>
      <c r="L216" s="2">
        <v>0</v>
      </c>
      <c r="M216" s="2">
        <f t="shared" si="16"/>
        <v>9</v>
      </c>
      <c r="N216" s="2">
        <v>6</v>
      </c>
      <c r="O216" s="3">
        <v>235</v>
      </c>
      <c r="P216" s="2">
        <v>232</v>
      </c>
      <c r="Q216" s="40">
        <v>30</v>
      </c>
      <c r="R216" s="2">
        <v>30</v>
      </c>
      <c r="S216" s="3">
        <v>235</v>
      </c>
      <c r="T216" s="2">
        <v>233</v>
      </c>
    </row>
    <row r="217" spans="1:20" outlineLevel="2">
      <c r="A217" s="1">
        <v>200</v>
      </c>
      <c r="B217" s="2" t="s">
        <v>214</v>
      </c>
      <c r="C217" s="2" t="s">
        <v>217</v>
      </c>
      <c r="D217" s="2" t="s">
        <v>20</v>
      </c>
      <c r="E217" s="3">
        <v>250</v>
      </c>
      <c r="F217" s="2">
        <v>250</v>
      </c>
      <c r="G217" s="40">
        <v>56</v>
      </c>
      <c r="H217" s="2">
        <v>56</v>
      </c>
      <c r="I217" s="2">
        <v>1</v>
      </c>
      <c r="J217" s="2">
        <v>1</v>
      </c>
      <c r="K217" s="2">
        <v>0</v>
      </c>
      <c r="L217" s="2">
        <v>0</v>
      </c>
      <c r="M217" s="2">
        <f t="shared" si="16"/>
        <v>10</v>
      </c>
      <c r="N217" s="2">
        <v>3</v>
      </c>
      <c r="O217" s="3">
        <v>250</v>
      </c>
      <c r="P217" s="2">
        <v>249</v>
      </c>
      <c r="Q217" s="40">
        <v>56</v>
      </c>
      <c r="R217" s="2">
        <v>55</v>
      </c>
      <c r="S217" s="3">
        <v>250</v>
      </c>
      <c r="T217" s="2">
        <v>245</v>
      </c>
    </row>
    <row r="218" spans="1:20" outlineLevel="2">
      <c r="A218" s="1">
        <v>201</v>
      </c>
      <c r="B218" s="2" t="s">
        <v>214</v>
      </c>
      <c r="C218" s="2" t="s">
        <v>218</v>
      </c>
      <c r="D218" s="2" t="s">
        <v>20</v>
      </c>
      <c r="E218" s="3">
        <v>279</v>
      </c>
      <c r="F218" s="2">
        <v>279</v>
      </c>
      <c r="G218" s="40">
        <v>9</v>
      </c>
      <c r="H218" s="2">
        <v>9</v>
      </c>
      <c r="I218" s="2">
        <v>1</v>
      </c>
      <c r="J218" s="2">
        <v>0</v>
      </c>
      <c r="K218" s="2">
        <v>0</v>
      </c>
      <c r="L218" s="2">
        <v>0</v>
      </c>
      <c r="M218" s="2">
        <f t="shared" si="16"/>
        <v>11</v>
      </c>
      <c r="N218" s="2">
        <v>3</v>
      </c>
      <c r="O218" s="3">
        <v>279</v>
      </c>
      <c r="P218" s="2">
        <v>277</v>
      </c>
      <c r="Q218" s="40">
        <v>9</v>
      </c>
      <c r="R218" s="2">
        <v>9</v>
      </c>
      <c r="S218" s="3">
        <v>279</v>
      </c>
      <c r="T218" s="2">
        <v>276</v>
      </c>
    </row>
    <row r="219" spans="1:20" outlineLevel="2">
      <c r="A219" s="1">
        <v>202</v>
      </c>
      <c r="B219" s="2" t="s">
        <v>214</v>
      </c>
      <c r="C219" s="2" t="s">
        <v>219</v>
      </c>
      <c r="D219" s="2" t="s">
        <v>20</v>
      </c>
      <c r="E219" s="3">
        <v>64</v>
      </c>
      <c r="F219" s="2">
        <v>64</v>
      </c>
      <c r="G219" s="40">
        <v>21</v>
      </c>
      <c r="H219" s="2">
        <v>21</v>
      </c>
      <c r="I219" s="2">
        <v>1</v>
      </c>
      <c r="J219" s="2">
        <v>0</v>
      </c>
      <c r="K219" s="2">
        <v>0</v>
      </c>
      <c r="L219" s="2">
        <v>0</v>
      </c>
      <c r="M219" s="2">
        <f t="shared" si="16"/>
        <v>3</v>
      </c>
      <c r="N219" s="2">
        <v>3</v>
      </c>
      <c r="O219" s="3">
        <v>64</v>
      </c>
      <c r="P219" s="2">
        <v>63</v>
      </c>
      <c r="Q219" s="40">
        <v>21</v>
      </c>
      <c r="R219" s="2">
        <v>19</v>
      </c>
      <c r="S219" s="3">
        <v>64</v>
      </c>
      <c r="T219" s="2">
        <v>63</v>
      </c>
    </row>
    <row r="220" spans="1:20" outlineLevel="2">
      <c r="A220" s="1">
        <v>203</v>
      </c>
      <c r="B220" s="2" t="s">
        <v>214</v>
      </c>
      <c r="C220" s="2" t="s">
        <v>220</v>
      </c>
      <c r="D220" s="2" t="s">
        <v>20</v>
      </c>
      <c r="E220" s="3">
        <v>219</v>
      </c>
      <c r="F220" s="2">
        <v>219</v>
      </c>
      <c r="G220" s="40">
        <v>1</v>
      </c>
      <c r="H220" s="2">
        <v>1</v>
      </c>
      <c r="I220" s="2">
        <v>1</v>
      </c>
      <c r="J220" s="2">
        <v>0</v>
      </c>
      <c r="K220" s="2">
        <v>0</v>
      </c>
      <c r="L220" s="2">
        <v>0</v>
      </c>
      <c r="M220" s="2">
        <f t="shared" si="16"/>
        <v>9</v>
      </c>
      <c r="N220" s="2">
        <v>7</v>
      </c>
      <c r="O220" s="3">
        <v>219</v>
      </c>
      <c r="P220" s="2">
        <v>219</v>
      </c>
      <c r="Q220" s="40">
        <v>1</v>
      </c>
      <c r="R220" s="2">
        <v>1</v>
      </c>
      <c r="S220" s="3">
        <v>219</v>
      </c>
      <c r="T220" s="2">
        <v>215</v>
      </c>
    </row>
    <row r="221" spans="1:20" outlineLevel="2">
      <c r="A221" s="1">
        <v>204</v>
      </c>
      <c r="B221" s="2" t="s">
        <v>214</v>
      </c>
      <c r="C221" s="2" t="s">
        <v>221</v>
      </c>
      <c r="D221" s="2" t="s">
        <v>20</v>
      </c>
      <c r="E221" s="3">
        <v>187</v>
      </c>
      <c r="F221" s="2">
        <v>187</v>
      </c>
      <c r="G221" s="40">
        <v>2</v>
      </c>
      <c r="H221" s="2">
        <v>2</v>
      </c>
      <c r="I221" s="2">
        <v>1</v>
      </c>
      <c r="J221" s="2">
        <v>0</v>
      </c>
      <c r="K221" s="2">
        <v>0</v>
      </c>
      <c r="L221" s="2">
        <v>0</v>
      </c>
      <c r="M221" s="2">
        <f t="shared" si="16"/>
        <v>7</v>
      </c>
      <c r="N221" s="2">
        <v>7</v>
      </c>
      <c r="O221" s="3">
        <v>187</v>
      </c>
      <c r="P221" s="2">
        <v>186</v>
      </c>
      <c r="Q221" s="40">
        <v>2</v>
      </c>
      <c r="R221" s="2">
        <v>2</v>
      </c>
      <c r="S221" s="3">
        <v>187</v>
      </c>
      <c r="T221" s="2">
        <v>186</v>
      </c>
    </row>
    <row r="222" spans="1:20" outlineLevel="2">
      <c r="A222" s="1">
        <v>205</v>
      </c>
      <c r="B222" s="2" t="s">
        <v>214</v>
      </c>
      <c r="C222" s="2" t="s">
        <v>222</v>
      </c>
      <c r="D222" s="2" t="s">
        <v>20</v>
      </c>
      <c r="E222" s="3">
        <v>296</v>
      </c>
      <c r="F222" s="2">
        <v>296</v>
      </c>
      <c r="G222" s="40">
        <v>19</v>
      </c>
      <c r="H222" s="2">
        <v>19</v>
      </c>
      <c r="I222" s="2">
        <v>1</v>
      </c>
      <c r="J222" s="2">
        <v>0</v>
      </c>
      <c r="K222" s="2">
        <v>0</v>
      </c>
      <c r="L222" s="2">
        <v>0</v>
      </c>
      <c r="M222" s="2">
        <f t="shared" si="16"/>
        <v>12</v>
      </c>
      <c r="N222" s="2">
        <v>10</v>
      </c>
      <c r="O222" s="3">
        <v>296</v>
      </c>
      <c r="P222" s="2">
        <v>296</v>
      </c>
      <c r="Q222" s="40">
        <v>19</v>
      </c>
      <c r="R222" s="2">
        <v>19</v>
      </c>
      <c r="S222" s="3">
        <v>296</v>
      </c>
      <c r="T222" s="2">
        <v>291</v>
      </c>
    </row>
    <row r="223" spans="1:20" outlineLevel="2">
      <c r="A223" s="1">
        <v>206</v>
      </c>
      <c r="B223" s="2" t="s">
        <v>214</v>
      </c>
      <c r="C223" s="2" t="s">
        <v>223</v>
      </c>
      <c r="D223" s="2" t="s">
        <v>20</v>
      </c>
      <c r="E223" s="3">
        <v>218</v>
      </c>
      <c r="F223" s="2">
        <v>218</v>
      </c>
      <c r="G223" s="40">
        <v>7</v>
      </c>
      <c r="H223" s="2">
        <v>7</v>
      </c>
      <c r="I223" s="2">
        <v>1</v>
      </c>
      <c r="J223" s="2">
        <v>1</v>
      </c>
      <c r="K223" s="2">
        <v>0</v>
      </c>
      <c r="L223" s="2">
        <v>0</v>
      </c>
      <c r="M223" s="2">
        <f t="shared" si="16"/>
        <v>9</v>
      </c>
      <c r="N223" s="2">
        <v>8</v>
      </c>
      <c r="O223" s="3">
        <v>218</v>
      </c>
      <c r="P223" s="2">
        <v>217</v>
      </c>
      <c r="Q223" s="40">
        <v>7</v>
      </c>
      <c r="R223" s="2">
        <v>7</v>
      </c>
      <c r="S223" s="3">
        <v>218</v>
      </c>
      <c r="T223" s="2">
        <v>216</v>
      </c>
    </row>
    <row r="224" spans="1:20" outlineLevel="2">
      <c r="A224" s="1">
        <v>207</v>
      </c>
      <c r="B224" s="2" t="s">
        <v>214</v>
      </c>
      <c r="C224" s="2" t="s">
        <v>224</v>
      </c>
      <c r="D224" s="2" t="s">
        <v>20</v>
      </c>
      <c r="E224" s="3">
        <v>203</v>
      </c>
      <c r="F224" s="2">
        <v>203</v>
      </c>
      <c r="G224" s="40">
        <v>2</v>
      </c>
      <c r="H224" s="2">
        <v>2</v>
      </c>
      <c r="I224" s="2">
        <v>1</v>
      </c>
      <c r="J224" s="2">
        <v>1</v>
      </c>
      <c r="K224" s="2">
        <v>0</v>
      </c>
      <c r="L224" s="2">
        <v>0</v>
      </c>
      <c r="M224" s="2">
        <f t="shared" si="16"/>
        <v>8</v>
      </c>
      <c r="N224" s="2">
        <v>5</v>
      </c>
      <c r="O224" s="3">
        <v>203</v>
      </c>
      <c r="P224" s="2">
        <v>202</v>
      </c>
      <c r="Q224" s="40">
        <v>2</v>
      </c>
      <c r="R224" s="2">
        <v>2</v>
      </c>
      <c r="S224" s="3">
        <v>203</v>
      </c>
      <c r="T224" s="2">
        <v>201</v>
      </c>
    </row>
    <row r="225" spans="1:20" outlineLevel="2">
      <c r="A225" s="1">
        <v>208</v>
      </c>
      <c r="B225" s="2" t="s">
        <v>214</v>
      </c>
      <c r="C225" s="2" t="s">
        <v>214</v>
      </c>
      <c r="D225" s="2" t="s">
        <v>20</v>
      </c>
      <c r="E225" s="3">
        <v>239</v>
      </c>
      <c r="F225" s="2">
        <v>239</v>
      </c>
      <c r="G225" s="40">
        <v>9</v>
      </c>
      <c r="H225" s="2">
        <v>9</v>
      </c>
      <c r="I225" s="2">
        <v>1</v>
      </c>
      <c r="J225" s="2">
        <v>0</v>
      </c>
      <c r="K225" s="2">
        <v>0</v>
      </c>
      <c r="L225" s="2">
        <v>0</v>
      </c>
      <c r="M225" s="2">
        <f t="shared" si="16"/>
        <v>10</v>
      </c>
      <c r="N225" s="2">
        <v>10</v>
      </c>
      <c r="O225" s="3">
        <v>239</v>
      </c>
      <c r="P225" s="2">
        <v>239</v>
      </c>
      <c r="Q225" s="40">
        <v>9</v>
      </c>
      <c r="R225" s="2">
        <v>9</v>
      </c>
      <c r="S225" s="3">
        <v>239</v>
      </c>
      <c r="T225" s="2">
        <v>238</v>
      </c>
    </row>
    <row r="226" spans="1:20" outlineLevel="2">
      <c r="A226" s="1">
        <v>209</v>
      </c>
      <c r="B226" s="2" t="s">
        <v>214</v>
      </c>
      <c r="C226" s="2" t="s">
        <v>225</v>
      </c>
      <c r="D226" s="2" t="s">
        <v>23</v>
      </c>
      <c r="E226" s="3">
        <v>200</v>
      </c>
      <c r="F226" s="2">
        <v>200</v>
      </c>
      <c r="G226" s="40">
        <v>0</v>
      </c>
      <c r="H226" s="2">
        <v>0</v>
      </c>
      <c r="I226" s="2">
        <v>1</v>
      </c>
      <c r="J226" s="2">
        <v>1</v>
      </c>
      <c r="K226" s="2">
        <v>0</v>
      </c>
      <c r="L226" s="2">
        <v>0</v>
      </c>
      <c r="M226" s="2">
        <f t="shared" si="16"/>
        <v>8</v>
      </c>
      <c r="N226" s="2">
        <v>7</v>
      </c>
      <c r="O226" s="3">
        <v>200</v>
      </c>
      <c r="P226" s="2">
        <v>200</v>
      </c>
      <c r="Q226" s="40">
        <v>0</v>
      </c>
      <c r="R226" s="2">
        <v>0</v>
      </c>
      <c r="S226" s="3">
        <v>200</v>
      </c>
      <c r="T226" s="2">
        <v>200</v>
      </c>
    </row>
    <row r="227" spans="1:20" outlineLevel="2">
      <c r="A227" s="1">
        <v>210</v>
      </c>
      <c r="B227" s="2" t="s">
        <v>214</v>
      </c>
      <c r="C227" s="2" t="s">
        <v>226</v>
      </c>
      <c r="D227" s="2" t="s">
        <v>23</v>
      </c>
      <c r="E227" s="3">
        <v>175</v>
      </c>
      <c r="F227" s="2">
        <v>175</v>
      </c>
      <c r="G227" s="40">
        <v>0</v>
      </c>
      <c r="H227" s="2">
        <v>0</v>
      </c>
      <c r="I227" s="2">
        <v>1</v>
      </c>
      <c r="J227" s="2">
        <v>1</v>
      </c>
      <c r="K227" s="2">
        <v>0</v>
      </c>
      <c r="L227" s="2">
        <v>0</v>
      </c>
      <c r="M227" s="2">
        <f t="shared" si="16"/>
        <v>7</v>
      </c>
      <c r="N227" s="2">
        <v>1</v>
      </c>
      <c r="O227" s="3">
        <v>175</v>
      </c>
      <c r="P227" s="2">
        <v>174</v>
      </c>
      <c r="Q227" s="40">
        <v>0</v>
      </c>
      <c r="R227" s="2">
        <v>0</v>
      </c>
      <c r="S227" s="3">
        <v>175</v>
      </c>
      <c r="T227" s="2">
        <v>168</v>
      </c>
    </row>
    <row r="228" spans="1:20" outlineLevel="2">
      <c r="A228" s="1">
        <v>211</v>
      </c>
      <c r="B228" s="2" t="s">
        <v>214</v>
      </c>
      <c r="C228" s="2" t="s">
        <v>227</v>
      </c>
      <c r="D228" s="2" t="s">
        <v>20</v>
      </c>
      <c r="E228" s="3">
        <v>305</v>
      </c>
      <c r="F228" s="2">
        <v>305</v>
      </c>
      <c r="G228" s="40">
        <v>32</v>
      </c>
      <c r="H228" s="2">
        <v>32</v>
      </c>
      <c r="I228" s="2">
        <v>1</v>
      </c>
      <c r="J228" s="2">
        <v>0</v>
      </c>
      <c r="K228" s="2">
        <v>1</v>
      </c>
      <c r="L228" s="2">
        <v>1</v>
      </c>
      <c r="M228" s="2">
        <f t="shared" si="16"/>
        <v>12</v>
      </c>
      <c r="N228" s="2">
        <v>11</v>
      </c>
      <c r="O228" s="3">
        <v>305</v>
      </c>
      <c r="P228" s="2">
        <v>304</v>
      </c>
      <c r="Q228" s="40">
        <v>32</v>
      </c>
      <c r="R228" s="2">
        <v>32</v>
      </c>
      <c r="S228" s="3">
        <v>305</v>
      </c>
      <c r="T228" s="2">
        <v>304</v>
      </c>
    </row>
    <row r="229" spans="1:20" outlineLevel="2">
      <c r="A229" s="1">
        <v>212</v>
      </c>
      <c r="B229" s="2" t="s">
        <v>214</v>
      </c>
      <c r="C229" s="2" t="s">
        <v>228</v>
      </c>
      <c r="D229" s="2" t="s">
        <v>20</v>
      </c>
      <c r="E229" s="3">
        <v>306</v>
      </c>
      <c r="F229" s="2">
        <v>306</v>
      </c>
      <c r="G229" s="40">
        <v>31</v>
      </c>
      <c r="H229" s="2">
        <v>31</v>
      </c>
      <c r="I229" s="2">
        <v>1</v>
      </c>
      <c r="J229" s="2">
        <v>0</v>
      </c>
      <c r="K229" s="2">
        <v>0</v>
      </c>
      <c r="L229" s="2">
        <v>0</v>
      </c>
      <c r="M229" s="2">
        <f t="shared" si="16"/>
        <v>12</v>
      </c>
      <c r="N229" s="2">
        <v>9</v>
      </c>
      <c r="O229" s="3">
        <v>306</v>
      </c>
      <c r="P229" s="2">
        <v>303</v>
      </c>
      <c r="Q229" s="40">
        <v>31</v>
      </c>
      <c r="R229" s="2">
        <v>31</v>
      </c>
      <c r="S229" s="3">
        <v>306</v>
      </c>
      <c r="T229" s="2">
        <v>305</v>
      </c>
    </row>
    <row r="230" spans="1:20" outlineLevel="2">
      <c r="A230" s="1">
        <v>213</v>
      </c>
      <c r="B230" s="2" t="s">
        <v>214</v>
      </c>
      <c r="C230" s="2" t="s">
        <v>229</v>
      </c>
      <c r="D230" s="2" t="s">
        <v>20</v>
      </c>
      <c r="E230" s="3">
        <v>291</v>
      </c>
      <c r="F230" s="2">
        <v>291</v>
      </c>
      <c r="G230" s="40">
        <v>32</v>
      </c>
      <c r="H230" s="2">
        <v>32</v>
      </c>
      <c r="I230" s="2">
        <v>1</v>
      </c>
      <c r="J230" s="2">
        <v>0</v>
      </c>
      <c r="K230" s="2">
        <v>0</v>
      </c>
      <c r="L230" s="2">
        <v>0</v>
      </c>
      <c r="M230" s="2">
        <f t="shared" si="16"/>
        <v>12</v>
      </c>
      <c r="N230" s="2">
        <v>8</v>
      </c>
      <c r="O230" s="3">
        <v>291</v>
      </c>
      <c r="P230" s="2">
        <v>290</v>
      </c>
      <c r="Q230" s="40">
        <v>32</v>
      </c>
      <c r="R230" s="2">
        <v>28</v>
      </c>
      <c r="S230" s="3">
        <v>291</v>
      </c>
      <c r="T230" s="2">
        <v>284</v>
      </c>
    </row>
    <row r="231" spans="1:20" outlineLevel="2">
      <c r="A231" s="1">
        <v>214</v>
      </c>
      <c r="B231" s="2" t="s">
        <v>214</v>
      </c>
      <c r="C231" s="2" t="s">
        <v>230</v>
      </c>
      <c r="D231" s="2" t="s">
        <v>20</v>
      </c>
      <c r="E231" s="3">
        <v>219</v>
      </c>
      <c r="F231" s="2">
        <v>219</v>
      </c>
      <c r="G231" s="40">
        <v>2</v>
      </c>
      <c r="H231" s="2">
        <v>2</v>
      </c>
      <c r="I231" s="2">
        <v>1</v>
      </c>
      <c r="J231" s="2">
        <v>0</v>
      </c>
      <c r="K231" s="2">
        <v>0</v>
      </c>
      <c r="L231" s="2">
        <v>0</v>
      </c>
      <c r="M231" s="2">
        <f t="shared" si="16"/>
        <v>9</v>
      </c>
      <c r="N231" s="2">
        <v>5</v>
      </c>
      <c r="O231" s="3">
        <v>219</v>
      </c>
      <c r="P231" s="2">
        <v>217</v>
      </c>
      <c r="Q231" s="40">
        <v>2</v>
      </c>
      <c r="R231" s="2">
        <v>2</v>
      </c>
      <c r="S231" s="3">
        <v>219</v>
      </c>
      <c r="T231" s="2">
        <v>219</v>
      </c>
    </row>
    <row r="232" spans="1:20" outlineLevel="2">
      <c r="A232" s="1">
        <v>215</v>
      </c>
      <c r="B232" s="2" t="s">
        <v>214</v>
      </c>
      <c r="C232" s="2" t="s">
        <v>231</v>
      </c>
      <c r="D232" s="2" t="s">
        <v>20</v>
      </c>
      <c r="E232" s="3">
        <v>198</v>
      </c>
      <c r="F232" s="2">
        <v>198</v>
      </c>
      <c r="G232" s="40">
        <v>0</v>
      </c>
      <c r="H232" s="2">
        <v>0</v>
      </c>
      <c r="I232" s="2">
        <v>1</v>
      </c>
      <c r="J232" s="2">
        <v>0</v>
      </c>
      <c r="K232" s="2">
        <v>0</v>
      </c>
      <c r="L232" s="2">
        <v>0</v>
      </c>
      <c r="M232" s="2">
        <f t="shared" si="16"/>
        <v>8</v>
      </c>
      <c r="N232" s="2">
        <v>6</v>
      </c>
      <c r="O232" s="3">
        <v>198</v>
      </c>
      <c r="P232" s="2">
        <v>198</v>
      </c>
      <c r="Q232" s="40">
        <v>0</v>
      </c>
      <c r="R232" s="2">
        <v>0</v>
      </c>
      <c r="S232" s="3">
        <v>198</v>
      </c>
      <c r="T232" s="2">
        <v>198</v>
      </c>
    </row>
    <row r="233" spans="1:20" outlineLevel="1">
      <c r="A233" s="1"/>
      <c r="B233" s="39" t="s">
        <v>621</v>
      </c>
      <c r="C233" s="2"/>
      <c r="D233" s="2"/>
      <c r="E233" s="3">
        <f t="shared" ref="E233:T233" si="18">SUBTOTAL(9,E215:E232)</f>
        <v>4091</v>
      </c>
      <c r="F233" s="2">
        <f t="shared" si="18"/>
        <v>4091</v>
      </c>
      <c r="G233" s="40">
        <f t="shared" si="18"/>
        <v>278</v>
      </c>
      <c r="H233" s="2">
        <f t="shared" si="18"/>
        <v>278</v>
      </c>
      <c r="I233" s="2">
        <f t="shared" si="18"/>
        <v>18</v>
      </c>
      <c r="J233" s="2">
        <f t="shared" si="18"/>
        <v>6</v>
      </c>
      <c r="K233" s="2">
        <f t="shared" si="18"/>
        <v>1</v>
      </c>
      <c r="L233" s="2">
        <f t="shared" si="18"/>
        <v>1</v>
      </c>
      <c r="M233" s="2">
        <f t="shared" si="18"/>
        <v>164</v>
      </c>
      <c r="N233" s="2">
        <f t="shared" si="18"/>
        <v>112</v>
      </c>
      <c r="O233" s="3">
        <f t="shared" si="18"/>
        <v>4091</v>
      </c>
      <c r="P233" s="2">
        <f t="shared" si="18"/>
        <v>4071</v>
      </c>
      <c r="Q233" s="40">
        <f t="shared" si="18"/>
        <v>278</v>
      </c>
      <c r="R233" s="2">
        <f t="shared" si="18"/>
        <v>271</v>
      </c>
      <c r="S233" s="3">
        <f t="shared" si="18"/>
        <v>4091</v>
      </c>
      <c r="T233" s="2">
        <f t="shared" si="18"/>
        <v>4048</v>
      </c>
    </row>
    <row r="234" spans="1:20" outlineLevel="2">
      <c r="A234" s="1">
        <v>216</v>
      </c>
      <c r="B234" s="2" t="s">
        <v>232</v>
      </c>
      <c r="C234" s="2" t="s">
        <v>233</v>
      </c>
      <c r="D234" s="2" t="s">
        <v>20</v>
      </c>
      <c r="E234" s="3">
        <v>232</v>
      </c>
      <c r="F234" s="2">
        <v>232</v>
      </c>
      <c r="G234" s="40">
        <v>16</v>
      </c>
      <c r="H234" s="2">
        <v>16</v>
      </c>
      <c r="I234" s="2">
        <v>1</v>
      </c>
      <c r="J234" s="2">
        <v>1</v>
      </c>
      <c r="K234" s="2">
        <v>0</v>
      </c>
      <c r="L234" s="2">
        <v>0</v>
      </c>
      <c r="M234" s="2">
        <f t="shared" si="16"/>
        <v>9</v>
      </c>
      <c r="N234" s="2">
        <v>6</v>
      </c>
      <c r="O234" s="3">
        <v>232</v>
      </c>
      <c r="P234" s="2">
        <v>228</v>
      </c>
      <c r="Q234" s="40">
        <v>16</v>
      </c>
      <c r="R234" s="2">
        <v>16</v>
      </c>
      <c r="S234" s="3">
        <v>232</v>
      </c>
      <c r="T234" s="2">
        <v>221</v>
      </c>
    </row>
    <row r="235" spans="1:20" outlineLevel="2">
      <c r="A235" s="1">
        <v>217</v>
      </c>
      <c r="B235" s="2" t="s">
        <v>232</v>
      </c>
      <c r="C235" s="2" t="s">
        <v>234</v>
      </c>
      <c r="D235" s="2" t="s">
        <v>20</v>
      </c>
      <c r="E235" s="3">
        <v>184</v>
      </c>
      <c r="F235" s="2">
        <v>184</v>
      </c>
      <c r="G235" s="40">
        <v>14</v>
      </c>
      <c r="H235" s="2">
        <v>14</v>
      </c>
      <c r="I235" s="2">
        <v>1</v>
      </c>
      <c r="J235" s="2">
        <v>1</v>
      </c>
      <c r="K235" s="2">
        <v>0</v>
      </c>
      <c r="L235" s="2">
        <v>0</v>
      </c>
      <c r="M235" s="2">
        <f t="shared" si="16"/>
        <v>7</v>
      </c>
      <c r="N235" s="2">
        <v>7</v>
      </c>
      <c r="O235" s="3">
        <v>184</v>
      </c>
      <c r="P235" s="2">
        <v>182</v>
      </c>
      <c r="Q235" s="40">
        <v>14</v>
      </c>
      <c r="R235" s="2">
        <v>14</v>
      </c>
      <c r="S235" s="3">
        <v>184</v>
      </c>
      <c r="T235" s="2">
        <v>181</v>
      </c>
    </row>
    <row r="236" spans="1:20" outlineLevel="2">
      <c r="A236" s="1">
        <v>218</v>
      </c>
      <c r="B236" s="2" t="s">
        <v>232</v>
      </c>
      <c r="C236" s="2" t="s">
        <v>235</v>
      </c>
      <c r="D236" s="2" t="s">
        <v>20</v>
      </c>
      <c r="E236" s="3">
        <v>138</v>
      </c>
      <c r="F236" s="2">
        <v>137</v>
      </c>
      <c r="G236" s="40">
        <v>12</v>
      </c>
      <c r="H236" s="2">
        <v>12</v>
      </c>
      <c r="I236" s="2">
        <v>1</v>
      </c>
      <c r="J236" s="2">
        <v>0</v>
      </c>
      <c r="K236" s="2">
        <v>0</v>
      </c>
      <c r="L236" s="2">
        <v>0</v>
      </c>
      <c r="M236" s="2">
        <f t="shared" si="16"/>
        <v>6</v>
      </c>
      <c r="N236" s="2">
        <v>5</v>
      </c>
      <c r="O236" s="3">
        <v>138</v>
      </c>
      <c r="P236" s="2">
        <v>135</v>
      </c>
      <c r="Q236" s="40">
        <v>12</v>
      </c>
      <c r="R236" s="2">
        <v>10</v>
      </c>
      <c r="S236" s="3">
        <v>138</v>
      </c>
      <c r="T236" s="2">
        <v>126</v>
      </c>
    </row>
    <row r="237" spans="1:20" outlineLevel="2">
      <c r="A237" s="1">
        <v>219</v>
      </c>
      <c r="B237" s="2" t="s">
        <v>232</v>
      </c>
      <c r="C237" s="2" t="s">
        <v>236</v>
      </c>
      <c r="D237" s="2" t="s">
        <v>20</v>
      </c>
      <c r="E237" s="3">
        <v>226</v>
      </c>
      <c r="F237" s="2">
        <v>226</v>
      </c>
      <c r="G237" s="40">
        <v>18</v>
      </c>
      <c r="H237" s="2">
        <v>18</v>
      </c>
      <c r="I237" s="2">
        <v>1</v>
      </c>
      <c r="J237" s="2">
        <v>0</v>
      </c>
      <c r="K237" s="2">
        <v>0</v>
      </c>
      <c r="L237" s="2">
        <v>0</v>
      </c>
      <c r="M237" s="2">
        <f t="shared" si="16"/>
        <v>9</v>
      </c>
      <c r="N237" s="2">
        <v>9</v>
      </c>
      <c r="O237" s="3">
        <v>226</v>
      </c>
      <c r="P237" s="2">
        <v>222</v>
      </c>
      <c r="Q237" s="40">
        <v>18</v>
      </c>
      <c r="R237" s="2">
        <v>16</v>
      </c>
      <c r="S237" s="3">
        <v>226</v>
      </c>
      <c r="T237" s="2">
        <v>216</v>
      </c>
    </row>
    <row r="238" spans="1:20" outlineLevel="2">
      <c r="A238" s="1">
        <v>220</v>
      </c>
      <c r="B238" s="2" t="s">
        <v>232</v>
      </c>
      <c r="C238" s="2" t="s">
        <v>237</v>
      </c>
      <c r="D238" s="2" t="s">
        <v>20</v>
      </c>
      <c r="E238" s="3">
        <v>123</v>
      </c>
      <c r="F238" s="2">
        <v>123</v>
      </c>
      <c r="G238" s="40">
        <v>12</v>
      </c>
      <c r="H238" s="2">
        <v>12</v>
      </c>
      <c r="I238" s="2">
        <v>1</v>
      </c>
      <c r="J238" s="2">
        <v>0</v>
      </c>
      <c r="K238" s="2">
        <v>0</v>
      </c>
      <c r="L238" s="2">
        <v>0</v>
      </c>
      <c r="M238" s="2">
        <f t="shared" si="16"/>
        <v>5</v>
      </c>
      <c r="N238" s="2">
        <v>5</v>
      </c>
      <c r="O238" s="3">
        <v>123</v>
      </c>
      <c r="P238" s="2">
        <v>123</v>
      </c>
      <c r="Q238" s="40">
        <v>12</v>
      </c>
      <c r="R238" s="2">
        <v>12</v>
      </c>
      <c r="S238" s="3">
        <v>123</v>
      </c>
      <c r="T238" s="2">
        <v>123</v>
      </c>
    </row>
    <row r="239" spans="1:20" outlineLevel="2">
      <c r="A239" s="1">
        <v>221</v>
      </c>
      <c r="B239" s="2" t="s">
        <v>232</v>
      </c>
      <c r="C239" s="2" t="s">
        <v>238</v>
      </c>
      <c r="D239" s="2" t="s">
        <v>20</v>
      </c>
      <c r="E239" s="3">
        <v>101</v>
      </c>
      <c r="F239" s="2">
        <v>101</v>
      </c>
      <c r="G239" s="40">
        <v>15</v>
      </c>
      <c r="H239" s="2">
        <v>15</v>
      </c>
      <c r="I239" s="2">
        <v>1</v>
      </c>
      <c r="J239" s="2">
        <v>0</v>
      </c>
      <c r="K239" s="2">
        <v>0</v>
      </c>
      <c r="L239" s="2">
        <v>0</v>
      </c>
      <c r="M239" s="2">
        <f t="shared" si="16"/>
        <v>4</v>
      </c>
      <c r="N239" s="2">
        <v>3</v>
      </c>
      <c r="O239" s="3">
        <v>101</v>
      </c>
      <c r="P239" s="2">
        <v>101</v>
      </c>
      <c r="Q239" s="40">
        <v>15</v>
      </c>
      <c r="R239" s="2">
        <v>15</v>
      </c>
      <c r="S239" s="3">
        <v>101</v>
      </c>
      <c r="T239" s="2">
        <v>101</v>
      </c>
    </row>
    <row r="240" spans="1:20" outlineLevel="2">
      <c r="A240" s="1">
        <v>222</v>
      </c>
      <c r="B240" s="2" t="s">
        <v>232</v>
      </c>
      <c r="C240" s="2" t="s">
        <v>232</v>
      </c>
      <c r="D240" s="2" t="s">
        <v>20</v>
      </c>
      <c r="E240" s="3">
        <v>194</v>
      </c>
      <c r="F240" s="2">
        <v>194</v>
      </c>
      <c r="G240" s="40">
        <v>12</v>
      </c>
      <c r="H240" s="2">
        <v>12</v>
      </c>
      <c r="I240" s="2">
        <v>1</v>
      </c>
      <c r="J240" s="2">
        <v>0</v>
      </c>
      <c r="K240" s="2">
        <v>0</v>
      </c>
      <c r="L240" s="2">
        <v>0</v>
      </c>
      <c r="M240" s="2">
        <f t="shared" si="16"/>
        <v>8</v>
      </c>
      <c r="N240" s="2">
        <v>7</v>
      </c>
      <c r="O240" s="3">
        <v>194</v>
      </c>
      <c r="P240" s="2">
        <v>193</v>
      </c>
      <c r="Q240" s="40">
        <v>12</v>
      </c>
      <c r="R240" s="2">
        <v>12</v>
      </c>
      <c r="S240" s="3">
        <v>194</v>
      </c>
      <c r="T240" s="2">
        <v>192</v>
      </c>
    </row>
    <row r="241" spans="1:20" outlineLevel="2">
      <c r="A241" s="1">
        <v>223</v>
      </c>
      <c r="B241" s="2" t="s">
        <v>232</v>
      </c>
      <c r="C241" s="2" t="s">
        <v>239</v>
      </c>
      <c r="D241" s="2" t="s">
        <v>20</v>
      </c>
      <c r="E241" s="3">
        <v>147</v>
      </c>
      <c r="F241" s="2">
        <v>147</v>
      </c>
      <c r="G241" s="40">
        <v>5</v>
      </c>
      <c r="H241" s="2">
        <v>5</v>
      </c>
      <c r="I241" s="2">
        <v>1</v>
      </c>
      <c r="J241" s="2">
        <v>1</v>
      </c>
      <c r="K241" s="2">
        <v>0</v>
      </c>
      <c r="L241" s="2">
        <v>0</v>
      </c>
      <c r="M241" s="2">
        <f t="shared" si="16"/>
        <v>6</v>
      </c>
      <c r="N241" s="2">
        <v>5</v>
      </c>
      <c r="O241" s="3">
        <v>147</v>
      </c>
      <c r="P241" s="2">
        <v>146</v>
      </c>
      <c r="Q241" s="40">
        <v>5</v>
      </c>
      <c r="R241" s="2">
        <v>5</v>
      </c>
      <c r="S241" s="3">
        <v>147</v>
      </c>
      <c r="T241" s="2">
        <v>145</v>
      </c>
    </row>
    <row r="242" spans="1:20" outlineLevel="2">
      <c r="A242" s="1">
        <v>224</v>
      </c>
      <c r="B242" s="2" t="s">
        <v>232</v>
      </c>
      <c r="C242" s="2" t="s">
        <v>240</v>
      </c>
      <c r="D242" s="2" t="s">
        <v>23</v>
      </c>
      <c r="E242" s="3">
        <v>175</v>
      </c>
      <c r="F242" s="2">
        <v>175</v>
      </c>
      <c r="G242" s="40">
        <v>0</v>
      </c>
      <c r="H242" s="2">
        <v>0</v>
      </c>
      <c r="I242" s="2">
        <v>1</v>
      </c>
      <c r="J242" s="2">
        <v>1</v>
      </c>
      <c r="K242" s="2">
        <v>0</v>
      </c>
      <c r="L242" s="2">
        <v>0</v>
      </c>
      <c r="M242" s="2">
        <f t="shared" si="16"/>
        <v>7</v>
      </c>
      <c r="N242" s="2">
        <v>4</v>
      </c>
      <c r="O242" s="3">
        <v>175</v>
      </c>
      <c r="P242" s="2">
        <v>159</v>
      </c>
      <c r="Q242" s="40">
        <v>0</v>
      </c>
      <c r="R242" s="2">
        <v>0</v>
      </c>
      <c r="S242" s="3">
        <v>175</v>
      </c>
      <c r="T242" s="2">
        <v>167</v>
      </c>
    </row>
    <row r="243" spans="1:20" outlineLevel="2">
      <c r="A243" s="1">
        <v>225</v>
      </c>
      <c r="B243" s="2" t="s">
        <v>232</v>
      </c>
      <c r="C243" s="2" t="s">
        <v>241</v>
      </c>
      <c r="D243" s="2" t="s">
        <v>20</v>
      </c>
      <c r="E243" s="3">
        <v>212</v>
      </c>
      <c r="F243" s="2">
        <v>212</v>
      </c>
      <c r="G243" s="40">
        <v>14</v>
      </c>
      <c r="H243" s="2">
        <v>14</v>
      </c>
      <c r="I243" s="2">
        <v>1</v>
      </c>
      <c r="J243" s="2">
        <v>0</v>
      </c>
      <c r="K243" s="2">
        <v>0</v>
      </c>
      <c r="L243" s="2">
        <v>0</v>
      </c>
      <c r="M243" s="2">
        <f t="shared" si="16"/>
        <v>8</v>
      </c>
      <c r="N243" s="2">
        <v>8</v>
      </c>
      <c r="O243" s="3">
        <v>212</v>
      </c>
      <c r="P243" s="2">
        <v>210</v>
      </c>
      <c r="Q243" s="40">
        <v>14</v>
      </c>
      <c r="R243" s="2">
        <v>14</v>
      </c>
      <c r="S243" s="3">
        <v>212</v>
      </c>
      <c r="T243" s="2">
        <v>211</v>
      </c>
    </row>
    <row r="244" spans="1:20" outlineLevel="2">
      <c r="A244" s="1">
        <v>226</v>
      </c>
      <c r="B244" s="2" t="s">
        <v>232</v>
      </c>
      <c r="C244" s="2" t="s">
        <v>242</v>
      </c>
      <c r="D244" s="2" t="s">
        <v>20</v>
      </c>
      <c r="E244" s="3">
        <v>159</v>
      </c>
      <c r="F244" s="2">
        <v>159</v>
      </c>
      <c r="G244" s="40">
        <v>7</v>
      </c>
      <c r="H244" s="2">
        <v>7</v>
      </c>
      <c r="I244" s="2">
        <v>1</v>
      </c>
      <c r="J244" s="2">
        <v>0</v>
      </c>
      <c r="K244" s="2">
        <v>0</v>
      </c>
      <c r="L244" s="2">
        <v>0</v>
      </c>
      <c r="M244" s="2">
        <f t="shared" si="16"/>
        <v>6</v>
      </c>
      <c r="N244" s="2">
        <v>4</v>
      </c>
      <c r="O244" s="3">
        <v>159</v>
      </c>
      <c r="P244" s="2">
        <v>158</v>
      </c>
      <c r="Q244" s="40">
        <v>7</v>
      </c>
      <c r="R244" s="2">
        <v>6</v>
      </c>
      <c r="S244" s="3">
        <v>159</v>
      </c>
      <c r="T244" s="2">
        <v>154</v>
      </c>
    </row>
    <row r="245" spans="1:20" outlineLevel="2">
      <c r="A245" s="1">
        <v>227</v>
      </c>
      <c r="B245" s="2" t="s">
        <v>232</v>
      </c>
      <c r="C245" s="2" t="s">
        <v>243</v>
      </c>
      <c r="D245" s="2" t="s">
        <v>20</v>
      </c>
      <c r="E245" s="3">
        <v>181</v>
      </c>
      <c r="F245" s="2">
        <v>181</v>
      </c>
      <c r="G245" s="40">
        <v>10</v>
      </c>
      <c r="H245" s="2">
        <v>10</v>
      </c>
      <c r="I245" s="2">
        <v>1</v>
      </c>
      <c r="J245" s="2">
        <v>1</v>
      </c>
      <c r="K245" s="2">
        <v>0</v>
      </c>
      <c r="L245" s="2">
        <v>0</v>
      </c>
      <c r="M245" s="2">
        <f t="shared" si="16"/>
        <v>7</v>
      </c>
      <c r="N245" s="2">
        <v>7</v>
      </c>
      <c r="O245" s="3">
        <v>181</v>
      </c>
      <c r="P245" s="2">
        <v>181</v>
      </c>
      <c r="Q245" s="40">
        <v>10</v>
      </c>
      <c r="R245" s="2">
        <v>9</v>
      </c>
      <c r="S245" s="3">
        <v>181</v>
      </c>
      <c r="T245" s="2">
        <v>174</v>
      </c>
    </row>
    <row r="246" spans="1:20" outlineLevel="2">
      <c r="A246" s="1">
        <v>228</v>
      </c>
      <c r="B246" s="2" t="s">
        <v>232</v>
      </c>
      <c r="C246" s="2" t="s">
        <v>244</v>
      </c>
      <c r="D246" s="2" t="s">
        <v>20</v>
      </c>
      <c r="E246" s="3">
        <v>107</v>
      </c>
      <c r="F246" s="2">
        <v>107</v>
      </c>
      <c r="G246" s="40">
        <v>5</v>
      </c>
      <c r="H246" s="2">
        <v>5</v>
      </c>
      <c r="I246" s="2">
        <v>1</v>
      </c>
      <c r="J246" s="2">
        <v>0</v>
      </c>
      <c r="K246" s="2">
        <v>0</v>
      </c>
      <c r="L246" s="2">
        <v>0</v>
      </c>
      <c r="M246" s="2">
        <f t="shared" si="16"/>
        <v>4</v>
      </c>
      <c r="N246" s="2">
        <v>3</v>
      </c>
      <c r="O246" s="3">
        <v>107</v>
      </c>
      <c r="P246" s="2">
        <v>104</v>
      </c>
      <c r="Q246" s="40">
        <v>5</v>
      </c>
      <c r="R246" s="2">
        <v>5</v>
      </c>
      <c r="S246" s="3">
        <v>107</v>
      </c>
      <c r="T246" s="2">
        <v>99</v>
      </c>
    </row>
    <row r="247" spans="1:20" outlineLevel="2">
      <c r="A247" s="1">
        <v>229</v>
      </c>
      <c r="B247" s="2" t="s">
        <v>232</v>
      </c>
      <c r="C247" s="2" t="s">
        <v>245</v>
      </c>
      <c r="D247" s="2" t="s">
        <v>20</v>
      </c>
      <c r="E247" s="3">
        <v>238</v>
      </c>
      <c r="F247" s="2">
        <v>238</v>
      </c>
      <c r="G247" s="40">
        <v>27</v>
      </c>
      <c r="H247" s="2">
        <v>27</v>
      </c>
      <c r="I247" s="2">
        <v>1</v>
      </c>
      <c r="J247" s="2">
        <v>1</v>
      </c>
      <c r="K247" s="2">
        <v>0</v>
      </c>
      <c r="L247" s="2">
        <v>0</v>
      </c>
      <c r="M247" s="2">
        <f t="shared" si="16"/>
        <v>10</v>
      </c>
      <c r="N247" s="2">
        <v>7</v>
      </c>
      <c r="O247" s="3">
        <v>238</v>
      </c>
      <c r="P247" s="2">
        <v>236</v>
      </c>
      <c r="Q247" s="40">
        <v>27</v>
      </c>
      <c r="R247" s="2">
        <v>27</v>
      </c>
      <c r="S247" s="3">
        <v>238</v>
      </c>
      <c r="T247" s="2">
        <v>231</v>
      </c>
    </row>
    <row r="248" spans="1:20" outlineLevel="1">
      <c r="A248" s="1"/>
      <c r="B248" s="39" t="s">
        <v>622</v>
      </c>
      <c r="C248" s="2"/>
      <c r="D248" s="2"/>
      <c r="E248" s="3">
        <f t="shared" ref="E248:T248" si="19">SUBTOTAL(9,E234:E247)</f>
        <v>2417</v>
      </c>
      <c r="F248" s="2">
        <f t="shared" si="19"/>
        <v>2416</v>
      </c>
      <c r="G248" s="40">
        <f t="shared" si="19"/>
        <v>167</v>
      </c>
      <c r="H248" s="2">
        <f t="shared" si="19"/>
        <v>167</v>
      </c>
      <c r="I248" s="2">
        <f t="shared" si="19"/>
        <v>14</v>
      </c>
      <c r="J248" s="2">
        <f t="shared" si="19"/>
        <v>6</v>
      </c>
      <c r="K248" s="2">
        <f t="shared" si="19"/>
        <v>0</v>
      </c>
      <c r="L248" s="2">
        <f t="shared" si="19"/>
        <v>0</v>
      </c>
      <c r="M248" s="2">
        <f t="shared" si="19"/>
        <v>96</v>
      </c>
      <c r="N248" s="2">
        <f t="shared" si="19"/>
        <v>80</v>
      </c>
      <c r="O248" s="3">
        <f t="shared" si="19"/>
        <v>2417</v>
      </c>
      <c r="P248" s="2">
        <f t="shared" si="19"/>
        <v>2378</v>
      </c>
      <c r="Q248" s="40">
        <f t="shared" si="19"/>
        <v>167</v>
      </c>
      <c r="R248" s="2">
        <f t="shared" si="19"/>
        <v>161</v>
      </c>
      <c r="S248" s="3">
        <f t="shared" si="19"/>
        <v>2417</v>
      </c>
      <c r="T248" s="2">
        <f t="shared" si="19"/>
        <v>2341</v>
      </c>
    </row>
    <row r="249" spans="1:20" outlineLevel="2">
      <c r="A249" s="1">
        <v>230</v>
      </c>
      <c r="B249" s="2" t="s">
        <v>246</v>
      </c>
      <c r="C249" s="2" t="s">
        <v>247</v>
      </c>
      <c r="D249" s="2" t="s">
        <v>23</v>
      </c>
      <c r="E249" s="3">
        <v>144</v>
      </c>
      <c r="F249" s="2">
        <v>144</v>
      </c>
      <c r="G249" s="40">
        <v>0</v>
      </c>
      <c r="H249" s="2">
        <v>0</v>
      </c>
      <c r="I249" s="2">
        <v>1</v>
      </c>
      <c r="J249" s="2">
        <v>1</v>
      </c>
      <c r="K249" s="2">
        <v>0</v>
      </c>
      <c r="L249" s="2">
        <v>0</v>
      </c>
      <c r="M249" s="2">
        <f t="shared" si="16"/>
        <v>6</v>
      </c>
      <c r="N249" s="2">
        <v>4</v>
      </c>
      <c r="O249" s="3">
        <v>144</v>
      </c>
      <c r="P249" s="2">
        <v>142</v>
      </c>
      <c r="Q249" s="40">
        <v>0</v>
      </c>
      <c r="R249" s="2">
        <v>0</v>
      </c>
      <c r="S249" s="3">
        <v>144</v>
      </c>
      <c r="T249" s="2">
        <v>102</v>
      </c>
    </row>
    <row r="250" spans="1:20" outlineLevel="2">
      <c r="A250" s="1">
        <v>231</v>
      </c>
      <c r="B250" s="2" t="s">
        <v>246</v>
      </c>
      <c r="C250" s="2" t="s">
        <v>248</v>
      </c>
      <c r="D250" s="2" t="s">
        <v>23</v>
      </c>
      <c r="E250" s="3">
        <v>145</v>
      </c>
      <c r="F250" s="2">
        <v>145</v>
      </c>
      <c r="G250" s="40">
        <v>0</v>
      </c>
      <c r="H250" s="2">
        <v>0</v>
      </c>
      <c r="I250" s="2">
        <v>1</v>
      </c>
      <c r="J250" s="2">
        <v>1</v>
      </c>
      <c r="K250" s="2">
        <v>0</v>
      </c>
      <c r="L250" s="2">
        <v>0</v>
      </c>
      <c r="M250" s="2">
        <f t="shared" si="16"/>
        <v>6</v>
      </c>
      <c r="N250" s="2">
        <v>4</v>
      </c>
      <c r="O250" s="3">
        <v>145</v>
      </c>
      <c r="P250" s="2">
        <v>142</v>
      </c>
      <c r="Q250" s="40">
        <v>0</v>
      </c>
      <c r="R250" s="2">
        <v>0</v>
      </c>
      <c r="S250" s="3">
        <v>145</v>
      </c>
      <c r="T250" s="2">
        <v>111</v>
      </c>
    </row>
    <row r="251" spans="1:20" outlineLevel="2">
      <c r="A251" s="1">
        <v>232</v>
      </c>
      <c r="B251" s="2" t="s">
        <v>246</v>
      </c>
      <c r="C251" s="2" t="s">
        <v>249</v>
      </c>
      <c r="D251" s="2" t="s">
        <v>23</v>
      </c>
      <c r="E251" s="3">
        <v>155</v>
      </c>
      <c r="F251" s="2">
        <v>155</v>
      </c>
      <c r="G251" s="40">
        <v>0</v>
      </c>
      <c r="H251" s="2">
        <v>0</v>
      </c>
      <c r="I251" s="2">
        <v>1</v>
      </c>
      <c r="J251" s="2">
        <v>0</v>
      </c>
      <c r="K251" s="2">
        <v>0</v>
      </c>
      <c r="L251" s="2">
        <v>0</v>
      </c>
      <c r="M251" s="2">
        <f t="shared" si="16"/>
        <v>6</v>
      </c>
      <c r="N251" s="2">
        <v>4</v>
      </c>
      <c r="O251" s="3">
        <v>155</v>
      </c>
      <c r="P251" s="2">
        <v>154</v>
      </c>
      <c r="Q251" s="40">
        <v>0</v>
      </c>
      <c r="R251" s="2">
        <v>0</v>
      </c>
      <c r="S251" s="3">
        <v>155</v>
      </c>
      <c r="T251" s="2">
        <v>105</v>
      </c>
    </row>
    <row r="252" spans="1:20" outlineLevel="2">
      <c r="A252" s="1">
        <v>233</v>
      </c>
      <c r="B252" s="2" t="s">
        <v>246</v>
      </c>
      <c r="C252" s="2" t="s">
        <v>250</v>
      </c>
      <c r="D252" s="2" t="s">
        <v>23</v>
      </c>
      <c r="E252" s="3">
        <v>135</v>
      </c>
      <c r="F252" s="2">
        <v>135</v>
      </c>
      <c r="G252" s="40">
        <v>0</v>
      </c>
      <c r="H252" s="2">
        <v>0</v>
      </c>
      <c r="I252" s="2">
        <v>1</v>
      </c>
      <c r="J252" s="2">
        <v>1</v>
      </c>
      <c r="K252" s="2">
        <v>0</v>
      </c>
      <c r="L252" s="2">
        <v>0</v>
      </c>
      <c r="M252" s="2">
        <f t="shared" si="16"/>
        <v>5</v>
      </c>
      <c r="N252" s="2">
        <v>4</v>
      </c>
      <c r="O252" s="3">
        <v>135</v>
      </c>
      <c r="P252" s="2">
        <v>135</v>
      </c>
      <c r="Q252" s="40">
        <v>0</v>
      </c>
      <c r="R252" s="2">
        <v>0</v>
      </c>
      <c r="S252" s="3">
        <v>135</v>
      </c>
      <c r="T252" s="2">
        <v>121</v>
      </c>
    </row>
    <row r="253" spans="1:20" outlineLevel="2">
      <c r="A253" s="1">
        <v>234</v>
      </c>
      <c r="B253" s="2" t="s">
        <v>246</v>
      </c>
      <c r="C253" s="2" t="s">
        <v>251</v>
      </c>
      <c r="D253" s="2" t="s">
        <v>23</v>
      </c>
      <c r="E253" s="3">
        <v>165</v>
      </c>
      <c r="F253" s="2">
        <v>165</v>
      </c>
      <c r="G253" s="40">
        <v>0</v>
      </c>
      <c r="H253" s="2">
        <v>0</v>
      </c>
      <c r="I253" s="2">
        <v>1</v>
      </c>
      <c r="J253" s="2">
        <v>1</v>
      </c>
      <c r="K253" s="2">
        <v>0</v>
      </c>
      <c r="L253" s="2">
        <v>0</v>
      </c>
      <c r="M253" s="2">
        <f t="shared" si="16"/>
        <v>7</v>
      </c>
      <c r="N253" s="2">
        <v>4</v>
      </c>
      <c r="O253" s="3">
        <v>165</v>
      </c>
      <c r="P253" s="2">
        <v>162</v>
      </c>
      <c r="Q253" s="40">
        <v>0</v>
      </c>
      <c r="R253" s="2">
        <v>0</v>
      </c>
      <c r="S253" s="3">
        <v>165</v>
      </c>
      <c r="T253" s="2">
        <v>127</v>
      </c>
    </row>
    <row r="254" spans="1:20" outlineLevel="2">
      <c r="A254" s="1">
        <v>235</v>
      </c>
      <c r="B254" s="2" t="s">
        <v>246</v>
      </c>
      <c r="C254" s="2" t="s">
        <v>252</v>
      </c>
      <c r="D254" s="2" t="s">
        <v>23</v>
      </c>
      <c r="E254" s="3">
        <v>175</v>
      </c>
      <c r="F254" s="2">
        <v>175</v>
      </c>
      <c r="G254" s="40">
        <v>0</v>
      </c>
      <c r="H254" s="2">
        <v>0</v>
      </c>
      <c r="I254" s="2">
        <v>1</v>
      </c>
      <c r="J254" s="2">
        <v>1</v>
      </c>
      <c r="K254" s="2">
        <v>0</v>
      </c>
      <c r="L254" s="2">
        <v>0</v>
      </c>
      <c r="M254" s="2">
        <f t="shared" si="16"/>
        <v>7</v>
      </c>
      <c r="N254" s="2">
        <v>5</v>
      </c>
      <c r="O254" s="3">
        <v>175</v>
      </c>
      <c r="P254" s="2">
        <v>161</v>
      </c>
      <c r="Q254" s="40">
        <v>0</v>
      </c>
      <c r="R254" s="2">
        <v>0</v>
      </c>
      <c r="S254" s="3">
        <v>175</v>
      </c>
      <c r="T254" s="2">
        <v>155</v>
      </c>
    </row>
    <row r="255" spans="1:20" outlineLevel="2">
      <c r="A255" s="1">
        <v>236</v>
      </c>
      <c r="B255" s="2" t="s">
        <v>246</v>
      </c>
      <c r="C255" s="2" t="s">
        <v>253</v>
      </c>
      <c r="D255" s="2" t="s">
        <v>23</v>
      </c>
      <c r="E255" s="3">
        <v>121</v>
      </c>
      <c r="F255" s="2">
        <v>121</v>
      </c>
      <c r="G255" s="40">
        <v>0</v>
      </c>
      <c r="H255" s="2">
        <v>0</v>
      </c>
      <c r="I255" s="2">
        <v>1</v>
      </c>
      <c r="J255" s="2">
        <v>1</v>
      </c>
      <c r="K255" s="2">
        <v>0</v>
      </c>
      <c r="L255" s="2">
        <v>0</v>
      </c>
      <c r="M255" s="2">
        <f t="shared" si="16"/>
        <v>5</v>
      </c>
      <c r="N255" s="2">
        <v>3</v>
      </c>
      <c r="O255" s="3">
        <v>121</v>
      </c>
      <c r="P255" s="2">
        <v>120</v>
      </c>
      <c r="Q255" s="40">
        <v>0</v>
      </c>
      <c r="R255" s="2">
        <v>0</v>
      </c>
      <c r="S255" s="3">
        <v>121</v>
      </c>
      <c r="T255" s="2">
        <v>101</v>
      </c>
    </row>
    <row r="256" spans="1:20" outlineLevel="2">
      <c r="A256" s="1">
        <v>237</v>
      </c>
      <c r="B256" s="2" t="s">
        <v>246</v>
      </c>
      <c r="C256" s="2" t="s">
        <v>254</v>
      </c>
      <c r="D256" s="2" t="s">
        <v>23</v>
      </c>
      <c r="E256" s="3">
        <v>185</v>
      </c>
      <c r="F256" s="2">
        <v>185</v>
      </c>
      <c r="G256" s="40">
        <v>0</v>
      </c>
      <c r="H256" s="2">
        <v>0</v>
      </c>
      <c r="I256" s="2">
        <v>1</v>
      </c>
      <c r="J256" s="2">
        <v>0</v>
      </c>
      <c r="K256" s="2">
        <v>0</v>
      </c>
      <c r="L256" s="2">
        <v>0</v>
      </c>
      <c r="M256" s="2">
        <f t="shared" si="16"/>
        <v>7</v>
      </c>
      <c r="N256" s="2">
        <v>6</v>
      </c>
      <c r="O256" s="3">
        <v>185</v>
      </c>
      <c r="P256" s="2">
        <v>184</v>
      </c>
      <c r="Q256" s="40">
        <v>0</v>
      </c>
      <c r="R256" s="2">
        <v>0</v>
      </c>
      <c r="S256" s="3">
        <v>185</v>
      </c>
      <c r="T256" s="2">
        <v>179</v>
      </c>
    </row>
    <row r="257" spans="1:20" outlineLevel="2">
      <c r="A257" s="1">
        <v>238</v>
      </c>
      <c r="B257" s="2" t="s">
        <v>246</v>
      </c>
      <c r="C257" s="2" t="s">
        <v>255</v>
      </c>
      <c r="D257" s="2" t="s">
        <v>23</v>
      </c>
      <c r="E257" s="3">
        <v>150</v>
      </c>
      <c r="F257" s="2">
        <v>150</v>
      </c>
      <c r="G257" s="40">
        <v>0</v>
      </c>
      <c r="H257" s="2">
        <v>0</v>
      </c>
      <c r="I257" s="2">
        <v>1</v>
      </c>
      <c r="J257" s="2">
        <v>0</v>
      </c>
      <c r="K257" s="2">
        <v>0</v>
      </c>
      <c r="L257" s="2">
        <v>0</v>
      </c>
      <c r="M257" s="2">
        <f t="shared" si="16"/>
        <v>6</v>
      </c>
      <c r="N257" s="2">
        <v>5</v>
      </c>
      <c r="O257" s="3">
        <v>150</v>
      </c>
      <c r="P257" s="2">
        <v>148</v>
      </c>
      <c r="Q257" s="40">
        <v>0</v>
      </c>
      <c r="R257" s="2">
        <v>0</v>
      </c>
      <c r="S257" s="3">
        <v>150</v>
      </c>
      <c r="T257" s="2">
        <v>140</v>
      </c>
    </row>
    <row r="258" spans="1:20" outlineLevel="2">
      <c r="A258" s="1">
        <v>239</v>
      </c>
      <c r="B258" s="2" t="s">
        <v>246</v>
      </c>
      <c r="C258" s="2" t="s">
        <v>256</v>
      </c>
      <c r="D258" s="2" t="s">
        <v>23</v>
      </c>
      <c r="E258" s="3">
        <v>100</v>
      </c>
      <c r="F258" s="2">
        <v>100</v>
      </c>
      <c r="G258" s="40">
        <v>0</v>
      </c>
      <c r="H258" s="2">
        <v>0</v>
      </c>
      <c r="I258" s="2">
        <v>1</v>
      </c>
      <c r="J258" s="2">
        <v>1</v>
      </c>
      <c r="K258" s="2">
        <v>0</v>
      </c>
      <c r="L258" s="2">
        <v>0</v>
      </c>
      <c r="M258" s="2">
        <f t="shared" si="16"/>
        <v>4</v>
      </c>
      <c r="N258" s="2">
        <v>3</v>
      </c>
      <c r="O258" s="3">
        <v>100</v>
      </c>
      <c r="P258" s="2">
        <v>100</v>
      </c>
      <c r="Q258" s="40">
        <v>0</v>
      </c>
      <c r="R258" s="2">
        <v>0</v>
      </c>
      <c r="S258" s="3">
        <v>100</v>
      </c>
      <c r="T258" s="2">
        <v>63</v>
      </c>
    </row>
    <row r="259" spans="1:20" outlineLevel="2">
      <c r="A259" s="1">
        <v>240</v>
      </c>
      <c r="B259" s="2" t="s">
        <v>246</v>
      </c>
      <c r="C259" s="2" t="s">
        <v>257</v>
      </c>
      <c r="D259" s="2" t="s">
        <v>23</v>
      </c>
      <c r="E259" s="3">
        <v>300</v>
      </c>
      <c r="F259" s="2">
        <v>300</v>
      </c>
      <c r="G259" s="40">
        <v>0</v>
      </c>
      <c r="H259" s="2">
        <v>0</v>
      </c>
      <c r="I259" s="2">
        <v>1</v>
      </c>
      <c r="J259" s="2">
        <v>1</v>
      </c>
      <c r="K259" s="2">
        <v>0</v>
      </c>
      <c r="L259" s="2">
        <v>0</v>
      </c>
      <c r="M259" s="2">
        <f t="shared" si="16"/>
        <v>12</v>
      </c>
      <c r="N259" s="2">
        <v>7</v>
      </c>
      <c r="O259" s="3">
        <v>300</v>
      </c>
      <c r="P259" s="2">
        <v>293</v>
      </c>
      <c r="Q259" s="40">
        <v>0</v>
      </c>
      <c r="R259" s="2">
        <v>0</v>
      </c>
      <c r="S259" s="3">
        <v>300</v>
      </c>
      <c r="T259" s="2">
        <v>280</v>
      </c>
    </row>
    <row r="260" spans="1:20" outlineLevel="2">
      <c r="A260" s="1">
        <v>241</v>
      </c>
      <c r="B260" s="2" t="s">
        <v>246</v>
      </c>
      <c r="C260" s="2" t="s">
        <v>258</v>
      </c>
      <c r="D260" s="2" t="s">
        <v>23</v>
      </c>
      <c r="E260" s="3">
        <v>154</v>
      </c>
      <c r="F260" s="2">
        <v>154</v>
      </c>
      <c r="G260" s="40">
        <v>0</v>
      </c>
      <c r="H260" s="2">
        <v>0</v>
      </c>
      <c r="I260" s="2">
        <v>1</v>
      </c>
      <c r="J260" s="2">
        <v>1</v>
      </c>
      <c r="K260" s="2">
        <v>0</v>
      </c>
      <c r="L260" s="2">
        <v>0</v>
      </c>
      <c r="M260" s="2">
        <f t="shared" si="16"/>
        <v>6</v>
      </c>
      <c r="N260" s="2">
        <v>4</v>
      </c>
      <c r="O260" s="3">
        <v>154</v>
      </c>
      <c r="P260" s="2">
        <v>151</v>
      </c>
      <c r="Q260" s="40">
        <v>0</v>
      </c>
      <c r="R260" s="2">
        <v>0</v>
      </c>
      <c r="S260" s="3">
        <v>154</v>
      </c>
      <c r="T260" s="2">
        <v>131</v>
      </c>
    </row>
    <row r="261" spans="1:20" outlineLevel="2">
      <c r="A261" s="1">
        <v>242</v>
      </c>
      <c r="B261" s="2" t="s">
        <v>246</v>
      </c>
      <c r="C261" s="2" t="s">
        <v>259</v>
      </c>
      <c r="D261" s="2" t="s">
        <v>23</v>
      </c>
      <c r="E261" s="3">
        <v>103</v>
      </c>
      <c r="F261" s="2">
        <v>103</v>
      </c>
      <c r="G261" s="40">
        <v>0</v>
      </c>
      <c r="H261" s="2">
        <v>0</v>
      </c>
      <c r="I261" s="2">
        <v>1</v>
      </c>
      <c r="J261" s="2">
        <v>0</v>
      </c>
      <c r="K261" s="2">
        <v>0</v>
      </c>
      <c r="L261" s="2">
        <v>0</v>
      </c>
      <c r="M261" s="2">
        <f t="shared" si="16"/>
        <v>4</v>
      </c>
      <c r="N261" s="2">
        <v>3</v>
      </c>
      <c r="O261" s="3">
        <v>103</v>
      </c>
      <c r="P261" s="2">
        <v>103</v>
      </c>
      <c r="Q261" s="40">
        <v>0</v>
      </c>
      <c r="R261" s="2">
        <v>0</v>
      </c>
      <c r="S261" s="3">
        <v>103</v>
      </c>
      <c r="T261" s="2">
        <v>65</v>
      </c>
    </row>
    <row r="262" spans="1:20" outlineLevel="2">
      <c r="A262" s="1">
        <v>243</v>
      </c>
      <c r="B262" s="2" t="s">
        <v>246</v>
      </c>
      <c r="C262" s="2" t="s">
        <v>260</v>
      </c>
      <c r="D262" s="2" t="s">
        <v>23</v>
      </c>
      <c r="E262" s="3">
        <v>193</v>
      </c>
      <c r="F262" s="2">
        <v>193</v>
      </c>
      <c r="G262" s="40">
        <v>0</v>
      </c>
      <c r="H262" s="2">
        <v>0</v>
      </c>
      <c r="I262" s="2">
        <v>1</v>
      </c>
      <c r="J262" s="2">
        <v>1</v>
      </c>
      <c r="K262" s="2">
        <v>0</v>
      </c>
      <c r="L262" s="2">
        <v>0</v>
      </c>
      <c r="M262" s="2">
        <f t="shared" si="16"/>
        <v>8</v>
      </c>
      <c r="N262" s="2">
        <v>4</v>
      </c>
      <c r="O262" s="3">
        <v>193</v>
      </c>
      <c r="P262" s="2">
        <v>191</v>
      </c>
      <c r="Q262" s="40">
        <v>0</v>
      </c>
      <c r="R262" s="2">
        <v>0</v>
      </c>
      <c r="S262" s="3">
        <v>193</v>
      </c>
      <c r="T262" s="2">
        <v>180</v>
      </c>
    </row>
    <row r="263" spans="1:20" outlineLevel="2">
      <c r="A263" s="1">
        <v>244</v>
      </c>
      <c r="B263" s="2" t="s">
        <v>246</v>
      </c>
      <c r="C263" s="2" t="s">
        <v>261</v>
      </c>
      <c r="D263" s="2" t="s">
        <v>23</v>
      </c>
      <c r="E263" s="3">
        <v>159</v>
      </c>
      <c r="F263" s="2">
        <v>159</v>
      </c>
      <c r="G263" s="40">
        <v>0</v>
      </c>
      <c r="H263" s="2">
        <v>0</v>
      </c>
      <c r="I263" s="2">
        <v>1</v>
      </c>
      <c r="J263" s="2">
        <v>1</v>
      </c>
      <c r="K263" s="2">
        <v>0</v>
      </c>
      <c r="L263" s="2">
        <v>0</v>
      </c>
      <c r="M263" s="2">
        <f t="shared" si="16"/>
        <v>6</v>
      </c>
      <c r="N263" s="2">
        <v>4</v>
      </c>
      <c r="O263" s="3">
        <v>159</v>
      </c>
      <c r="P263" s="2">
        <v>154</v>
      </c>
      <c r="Q263" s="40">
        <v>0</v>
      </c>
      <c r="R263" s="2">
        <v>0</v>
      </c>
      <c r="S263" s="3">
        <v>159</v>
      </c>
      <c r="T263" s="2">
        <v>159</v>
      </c>
    </row>
    <row r="264" spans="1:20" outlineLevel="2">
      <c r="A264" s="1">
        <v>245</v>
      </c>
      <c r="B264" s="2" t="s">
        <v>246</v>
      </c>
      <c r="C264" s="2" t="s">
        <v>262</v>
      </c>
      <c r="D264" s="2" t="s">
        <v>23</v>
      </c>
      <c r="E264" s="3">
        <v>150</v>
      </c>
      <c r="F264" s="2">
        <v>150</v>
      </c>
      <c r="G264" s="40">
        <v>0</v>
      </c>
      <c r="H264" s="2">
        <v>0</v>
      </c>
      <c r="I264" s="2">
        <v>1</v>
      </c>
      <c r="J264" s="2">
        <v>0</v>
      </c>
      <c r="K264" s="2">
        <v>0</v>
      </c>
      <c r="L264" s="2">
        <v>0</v>
      </c>
      <c r="M264" s="2">
        <f t="shared" si="16"/>
        <v>6</v>
      </c>
      <c r="N264" s="2">
        <v>6</v>
      </c>
      <c r="O264" s="3">
        <v>150</v>
      </c>
      <c r="P264" s="2">
        <v>150</v>
      </c>
      <c r="Q264" s="40">
        <v>0</v>
      </c>
      <c r="R264" s="2">
        <v>0</v>
      </c>
      <c r="S264" s="3">
        <v>150</v>
      </c>
      <c r="T264" s="2">
        <v>149</v>
      </c>
    </row>
    <row r="265" spans="1:20" outlineLevel="2">
      <c r="A265" s="1">
        <v>246</v>
      </c>
      <c r="B265" s="2" t="s">
        <v>246</v>
      </c>
      <c r="C265" s="2" t="s">
        <v>263</v>
      </c>
      <c r="D265" s="2" t="s">
        <v>23</v>
      </c>
      <c r="E265" s="3">
        <v>142</v>
      </c>
      <c r="F265" s="2">
        <v>142</v>
      </c>
      <c r="G265" s="40">
        <v>0</v>
      </c>
      <c r="H265" s="2">
        <v>0</v>
      </c>
      <c r="I265" s="2">
        <v>1</v>
      </c>
      <c r="J265" s="2">
        <v>0</v>
      </c>
      <c r="K265" s="2">
        <v>0</v>
      </c>
      <c r="L265" s="2">
        <v>0</v>
      </c>
      <c r="M265" s="2">
        <f t="shared" si="16"/>
        <v>6</v>
      </c>
      <c r="N265" s="2">
        <v>3</v>
      </c>
      <c r="O265" s="3">
        <v>142</v>
      </c>
      <c r="P265" s="2">
        <v>139</v>
      </c>
      <c r="Q265" s="40">
        <v>0</v>
      </c>
      <c r="R265" s="2">
        <v>0</v>
      </c>
      <c r="S265" s="3">
        <v>142</v>
      </c>
      <c r="T265" s="2">
        <v>134</v>
      </c>
    </row>
    <row r="266" spans="1:20" ht="28.8" outlineLevel="2">
      <c r="A266" s="1">
        <v>247</v>
      </c>
      <c r="B266" s="2" t="s">
        <v>246</v>
      </c>
      <c r="C266" s="2" t="s">
        <v>264</v>
      </c>
      <c r="D266" s="2" t="s">
        <v>23</v>
      </c>
      <c r="E266" s="3">
        <v>220</v>
      </c>
      <c r="F266" s="2">
        <v>220</v>
      </c>
      <c r="G266" s="40">
        <v>0</v>
      </c>
      <c r="H266" s="2">
        <v>0</v>
      </c>
      <c r="I266" s="2">
        <v>1</v>
      </c>
      <c r="J266" s="2">
        <v>1</v>
      </c>
      <c r="K266" s="2">
        <v>0</v>
      </c>
      <c r="L266" s="2">
        <v>0</v>
      </c>
      <c r="M266" s="2">
        <f t="shared" si="16"/>
        <v>9</v>
      </c>
      <c r="N266" s="2">
        <v>7</v>
      </c>
      <c r="O266" s="3">
        <v>220</v>
      </c>
      <c r="P266" s="2">
        <v>213</v>
      </c>
      <c r="Q266" s="40">
        <v>0</v>
      </c>
      <c r="R266" s="2">
        <v>0</v>
      </c>
      <c r="S266" s="3">
        <v>220</v>
      </c>
      <c r="T266" s="2">
        <v>194</v>
      </c>
    </row>
    <row r="267" spans="1:20" outlineLevel="2">
      <c r="A267" s="1">
        <v>248</v>
      </c>
      <c r="B267" s="2" t="s">
        <v>246</v>
      </c>
      <c r="C267" s="2" t="s">
        <v>265</v>
      </c>
      <c r="D267" s="2" t="s">
        <v>23</v>
      </c>
      <c r="E267" s="3">
        <v>102</v>
      </c>
      <c r="F267" s="2">
        <v>102</v>
      </c>
      <c r="G267" s="40">
        <v>0</v>
      </c>
      <c r="H267" s="2">
        <v>0</v>
      </c>
      <c r="I267" s="2">
        <v>1</v>
      </c>
      <c r="J267" s="2">
        <v>0</v>
      </c>
      <c r="K267" s="2">
        <v>0</v>
      </c>
      <c r="L267" s="2">
        <v>0</v>
      </c>
      <c r="M267" s="2">
        <f t="shared" si="16"/>
        <v>4</v>
      </c>
      <c r="N267" s="2">
        <v>2</v>
      </c>
      <c r="O267" s="3">
        <v>102</v>
      </c>
      <c r="P267" s="2">
        <v>101</v>
      </c>
      <c r="Q267" s="40">
        <v>0</v>
      </c>
      <c r="R267" s="2">
        <v>0</v>
      </c>
      <c r="S267" s="3">
        <v>102</v>
      </c>
      <c r="T267" s="2">
        <v>96</v>
      </c>
    </row>
    <row r="268" spans="1:20" outlineLevel="2">
      <c r="A268" s="1">
        <v>249</v>
      </c>
      <c r="B268" s="2" t="s">
        <v>246</v>
      </c>
      <c r="C268" s="2" t="s">
        <v>266</v>
      </c>
      <c r="D268" s="2" t="s">
        <v>23</v>
      </c>
      <c r="E268" s="3">
        <v>169</v>
      </c>
      <c r="F268" s="2">
        <v>169</v>
      </c>
      <c r="G268" s="40">
        <v>0</v>
      </c>
      <c r="H268" s="2">
        <v>0</v>
      </c>
      <c r="I268" s="2">
        <v>1</v>
      </c>
      <c r="J268" s="2">
        <v>0</v>
      </c>
      <c r="K268" s="2">
        <v>0</v>
      </c>
      <c r="L268" s="2">
        <v>0</v>
      </c>
      <c r="M268" s="2">
        <f t="shared" si="16"/>
        <v>7</v>
      </c>
      <c r="N268" s="2">
        <v>5</v>
      </c>
      <c r="O268" s="3">
        <v>169</v>
      </c>
      <c r="P268" s="2">
        <v>168</v>
      </c>
      <c r="Q268" s="40">
        <v>0</v>
      </c>
      <c r="R268" s="2">
        <v>0</v>
      </c>
      <c r="S268" s="3">
        <v>169</v>
      </c>
      <c r="T268" s="2">
        <v>160</v>
      </c>
    </row>
    <row r="269" spans="1:20" outlineLevel="2">
      <c r="A269" s="1">
        <v>250</v>
      </c>
      <c r="B269" s="2" t="s">
        <v>246</v>
      </c>
      <c r="C269" s="2" t="s">
        <v>267</v>
      </c>
      <c r="D269" s="2" t="s">
        <v>23</v>
      </c>
      <c r="E269" s="3">
        <v>150</v>
      </c>
      <c r="F269" s="2">
        <v>150</v>
      </c>
      <c r="G269" s="40">
        <v>0</v>
      </c>
      <c r="H269" s="2">
        <v>0</v>
      </c>
      <c r="I269" s="2">
        <v>1</v>
      </c>
      <c r="J269" s="2">
        <v>1</v>
      </c>
      <c r="K269" s="2">
        <v>0</v>
      </c>
      <c r="L269" s="2">
        <v>0</v>
      </c>
      <c r="M269" s="2">
        <f t="shared" si="16"/>
        <v>6</v>
      </c>
      <c r="N269" s="2">
        <v>3</v>
      </c>
      <c r="O269" s="3">
        <v>150</v>
      </c>
      <c r="P269" s="2">
        <v>150</v>
      </c>
      <c r="Q269" s="40">
        <v>0</v>
      </c>
      <c r="R269" s="2">
        <v>0</v>
      </c>
      <c r="S269" s="3">
        <v>150</v>
      </c>
      <c r="T269" s="2">
        <v>140</v>
      </c>
    </row>
    <row r="270" spans="1:20" outlineLevel="2">
      <c r="A270" s="1">
        <v>251</v>
      </c>
      <c r="B270" s="2" t="s">
        <v>246</v>
      </c>
      <c r="C270" s="2" t="s">
        <v>268</v>
      </c>
      <c r="D270" s="2" t="s">
        <v>23</v>
      </c>
      <c r="E270" s="3">
        <v>115</v>
      </c>
      <c r="F270" s="2">
        <v>115</v>
      </c>
      <c r="G270" s="40">
        <v>0</v>
      </c>
      <c r="H270" s="2">
        <v>0</v>
      </c>
      <c r="I270" s="2">
        <v>1</v>
      </c>
      <c r="J270" s="2">
        <v>0</v>
      </c>
      <c r="K270" s="2">
        <v>0</v>
      </c>
      <c r="L270" s="2">
        <v>0</v>
      </c>
      <c r="M270" s="2">
        <f t="shared" si="16"/>
        <v>5</v>
      </c>
      <c r="N270" s="2">
        <v>4</v>
      </c>
      <c r="O270" s="3">
        <v>115</v>
      </c>
      <c r="P270" s="2">
        <v>113</v>
      </c>
      <c r="Q270" s="40">
        <v>0</v>
      </c>
      <c r="R270" s="2">
        <v>0</v>
      </c>
      <c r="S270" s="3">
        <v>115</v>
      </c>
      <c r="T270" s="2">
        <v>96</v>
      </c>
    </row>
    <row r="271" spans="1:20" outlineLevel="2">
      <c r="A271" s="1">
        <v>252</v>
      </c>
      <c r="B271" s="2" t="s">
        <v>246</v>
      </c>
      <c r="C271" s="2" t="s">
        <v>269</v>
      </c>
      <c r="D271" s="2" t="s">
        <v>23</v>
      </c>
      <c r="E271" s="3">
        <v>162</v>
      </c>
      <c r="F271" s="2">
        <v>162</v>
      </c>
      <c r="G271" s="40">
        <v>0</v>
      </c>
      <c r="H271" s="2">
        <v>0</v>
      </c>
      <c r="I271" s="2">
        <v>1</v>
      </c>
      <c r="J271" s="2">
        <v>1</v>
      </c>
      <c r="K271" s="2">
        <v>0</v>
      </c>
      <c r="L271" s="2">
        <v>0</v>
      </c>
      <c r="M271" s="2">
        <f t="shared" si="16"/>
        <v>6</v>
      </c>
      <c r="N271" s="2">
        <v>4</v>
      </c>
      <c r="O271" s="3">
        <v>162</v>
      </c>
      <c r="P271" s="2">
        <v>162</v>
      </c>
      <c r="Q271" s="40">
        <v>0</v>
      </c>
      <c r="R271" s="2">
        <v>0</v>
      </c>
      <c r="S271" s="3">
        <v>162</v>
      </c>
      <c r="T271" s="2">
        <v>101</v>
      </c>
    </row>
    <row r="272" spans="1:20" outlineLevel="2">
      <c r="A272" s="1">
        <v>253</v>
      </c>
      <c r="B272" s="2" t="s">
        <v>246</v>
      </c>
      <c r="C272" s="2" t="s">
        <v>270</v>
      </c>
      <c r="D272" s="2" t="s">
        <v>23</v>
      </c>
      <c r="E272" s="3">
        <v>100</v>
      </c>
      <c r="F272" s="2">
        <v>100</v>
      </c>
      <c r="G272" s="40">
        <v>0</v>
      </c>
      <c r="H272" s="2">
        <v>0</v>
      </c>
      <c r="I272" s="2">
        <v>1</v>
      </c>
      <c r="J272" s="2">
        <v>0</v>
      </c>
      <c r="K272" s="2">
        <v>0</v>
      </c>
      <c r="L272" s="2">
        <v>0</v>
      </c>
      <c r="M272" s="2">
        <f t="shared" si="16"/>
        <v>4</v>
      </c>
      <c r="N272" s="2">
        <v>4</v>
      </c>
      <c r="O272" s="3">
        <v>100</v>
      </c>
      <c r="P272" s="2">
        <v>100</v>
      </c>
      <c r="Q272" s="40">
        <v>0</v>
      </c>
      <c r="R272" s="2">
        <v>0</v>
      </c>
      <c r="S272" s="3">
        <v>100</v>
      </c>
      <c r="T272" s="2">
        <v>75</v>
      </c>
    </row>
    <row r="273" spans="1:20" outlineLevel="2">
      <c r="A273" s="1">
        <v>254</v>
      </c>
      <c r="B273" s="2" t="s">
        <v>246</v>
      </c>
      <c r="C273" s="2" t="s">
        <v>271</v>
      </c>
      <c r="D273" s="2" t="s">
        <v>23</v>
      </c>
      <c r="E273" s="3">
        <v>150</v>
      </c>
      <c r="F273" s="2">
        <v>150</v>
      </c>
      <c r="G273" s="40">
        <v>0</v>
      </c>
      <c r="H273" s="2">
        <v>0</v>
      </c>
      <c r="I273" s="2">
        <v>1</v>
      </c>
      <c r="J273" s="2">
        <v>1</v>
      </c>
      <c r="K273" s="2">
        <v>0</v>
      </c>
      <c r="L273" s="2">
        <v>0</v>
      </c>
      <c r="M273" s="2">
        <f t="shared" si="16"/>
        <v>6</v>
      </c>
      <c r="N273" s="2">
        <v>6</v>
      </c>
      <c r="O273" s="3">
        <v>150</v>
      </c>
      <c r="P273" s="2">
        <v>150</v>
      </c>
      <c r="Q273" s="40">
        <v>0</v>
      </c>
      <c r="R273" s="2">
        <v>0</v>
      </c>
      <c r="S273" s="3">
        <v>150</v>
      </c>
      <c r="T273" s="2">
        <v>131</v>
      </c>
    </row>
    <row r="274" spans="1:20" outlineLevel="2">
      <c r="A274" s="1">
        <v>255</v>
      </c>
      <c r="B274" s="2" t="s">
        <v>246</v>
      </c>
      <c r="C274" s="2" t="s">
        <v>272</v>
      </c>
      <c r="D274" s="2" t="s">
        <v>23</v>
      </c>
      <c r="E274" s="3">
        <v>147</v>
      </c>
      <c r="F274" s="2">
        <v>147</v>
      </c>
      <c r="G274" s="40">
        <v>0</v>
      </c>
      <c r="H274" s="2">
        <v>0</v>
      </c>
      <c r="I274" s="2">
        <v>1</v>
      </c>
      <c r="J274" s="2">
        <v>1</v>
      </c>
      <c r="K274" s="2">
        <v>0</v>
      </c>
      <c r="L274" s="2">
        <v>0</v>
      </c>
      <c r="M274" s="2">
        <f t="shared" si="16"/>
        <v>6</v>
      </c>
      <c r="N274" s="2">
        <v>3</v>
      </c>
      <c r="O274" s="3">
        <v>147</v>
      </c>
      <c r="P274" s="2">
        <v>130</v>
      </c>
      <c r="Q274" s="40">
        <v>0</v>
      </c>
      <c r="R274" s="2">
        <v>0</v>
      </c>
      <c r="S274" s="3">
        <v>147</v>
      </c>
      <c r="T274" s="2">
        <v>140</v>
      </c>
    </row>
    <row r="275" spans="1:20" outlineLevel="2">
      <c r="A275" s="1">
        <v>256</v>
      </c>
      <c r="B275" s="2" t="s">
        <v>246</v>
      </c>
      <c r="C275" s="2" t="s">
        <v>273</v>
      </c>
      <c r="D275" s="2" t="s">
        <v>23</v>
      </c>
      <c r="E275" s="3">
        <v>109</v>
      </c>
      <c r="F275" s="2">
        <v>109</v>
      </c>
      <c r="G275" s="40">
        <v>0</v>
      </c>
      <c r="H275" s="2">
        <v>0</v>
      </c>
      <c r="I275" s="2">
        <v>1</v>
      </c>
      <c r="J275" s="2">
        <v>1</v>
      </c>
      <c r="K275" s="2">
        <v>0</v>
      </c>
      <c r="L275" s="2">
        <v>0</v>
      </c>
      <c r="M275" s="2">
        <f t="shared" si="16"/>
        <v>4</v>
      </c>
      <c r="N275" s="2">
        <v>3</v>
      </c>
      <c r="O275" s="3">
        <v>109</v>
      </c>
      <c r="P275" s="2">
        <v>106</v>
      </c>
      <c r="Q275" s="40">
        <v>0</v>
      </c>
      <c r="R275" s="2">
        <v>0</v>
      </c>
      <c r="S275" s="3">
        <v>109</v>
      </c>
      <c r="T275" s="2">
        <v>97</v>
      </c>
    </row>
    <row r="276" spans="1:20" outlineLevel="2">
      <c r="A276" s="1">
        <v>257</v>
      </c>
      <c r="B276" s="2" t="s">
        <v>246</v>
      </c>
      <c r="C276" s="2" t="s">
        <v>274</v>
      </c>
      <c r="D276" s="2" t="s">
        <v>23</v>
      </c>
      <c r="E276" s="3">
        <v>135</v>
      </c>
      <c r="F276" s="2">
        <v>135</v>
      </c>
      <c r="G276" s="40">
        <v>0</v>
      </c>
      <c r="H276" s="2">
        <v>0</v>
      </c>
      <c r="I276" s="2">
        <v>1</v>
      </c>
      <c r="J276" s="2">
        <v>0</v>
      </c>
      <c r="K276" s="2">
        <v>0</v>
      </c>
      <c r="L276" s="2">
        <v>0</v>
      </c>
      <c r="M276" s="2">
        <f t="shared" si="16"/>
        <v>5</v>
      </c>
      <c r="N276" s="2">
        <v>4</v>
      </c>
      <c r="O276" s="3">
        <v>135</v>
      </c>
      <c r="P276" s="2">
        <v>135</v>
      </c>
      <c r="Q276" s="40">
        <v>0</v>
      </c>
      <c r="R276" s="2">
        <v>0</v>
      </c>
      <c r="S276" s="3">
        <v>135</v>
      </c>
      <c r="T276" s="2">
        <v>111</v>
      </c>
    </row>
    <row r="277" spans="1:20" outlineLevel="2">
      <c r="A277" s="1">
        <v>258</v>
      </c>
      <c r="B277" s="2" t="s">
        <v>246</v>
      </c>
      <c r="C277" s="2" t="s">
        <v>275</v>
      </c>
      <c r="D277" s="2" t="s">
        <v>23</v>
      </c>
      <c r="E277" s="3">
        <v>115</v>
      </c>
      <c r="F277" s="2">
        <v>115</v>
      </c>
      <c r="G277" s="40">
        <v>0</v>
      </c>
      <c r="H277" s="2">
        <v>0</v>
      </c>
      <c r="I277" s="2">
        <v>1</v>
      </c>
      <c r="J277" s="2">
        <v>1</v>
      </c>
      <c r="K277" s="2">
        <v>0</v>
      </c>
      <c r="L277" s="2">
        <v>0</v>
      </c>
      <c r="M277" s="2">
        <f t="shared" ref="M277:M344" si="20">ROUND((E277/25)/1,0)</f>
        <v>5</v>
      </c>
      <c r="N277" s="2">
        <v>2</v>
      </c>
      <c r="O277" s="3">
        <v>115</v>
      </c>
      <c r="P277" s="2">
        <v>114</v>
      </c>
      <c r="Q277" s="40">
        <v>0</v>
      </c>
      <c r="R277" s="2">
        <v>0</v>
      </c>
      <c r="S277" s="3">
        <v>115</v>
      </c>
      <c r="T277" s="2">
        <v>87</v>
      </c>
    </row>
    <row r="278" spans="1:20" outlineLevel="2">
      <c r="A278" s="1">
        <v>259</v>
      </c>
      <c r="B278" s="2" t="s">
        <v>246</v>
      </c>
      <c r="C278" s="2" t="s">
        <v>276</v>
      </c>
      <c r="D278" s="2" t="s">
        <v>23</v>
      </c>
      <c r="E278" s="3">
        <v>175</v>
      </c>
      <c r="F278" s="2">
        <v>175</v>
      </c>
      <c r="G278" s="40">
        <v>0</v>
      </c>
      <c r="H278" s="2">
        <v>0</v>
      </c>
      <c r="I278" s="2">
        <v>1</v>
      </c>
      <c r="J278" s="2">
        <v>1</v>
      </c>
      <c r="K278" s="2">
        <v>0</v>
      </c>
      <c r="L278" s="2">
        <v>0</v>
      </c>
      <c r="M278" s="2">
        <f t="shared" si="20"/>
        <v>7</v>
      </c>
      <c r="N278" s="2">
        <v>4</v>
      </c>
      <c r="O278" s="3">
        <v>175</v>
      </c>
      <c r="P278" s="2">
        <v>175</v>
      </c>
      <c r="Q278" s="40">
        <v>0</v>
      </c>
      <c r="R278" s="2">
        <v>0</v>
      </c>
      <c r="S278" s="3">
        <v>175</v>
      </c>
      <c r="T278" s="2">
        <v>175</v>
      </c>
    </row>
    <row r="279" spans="1:20" outlineLevel="2">
      <c r="A279" s="1">
        <v>260</v>
      </c>
      <c r="B279" s="2" t="s">
        <v>246</v>
      </c>
      <c r="C279" s="2" t="s">
        <v>277</v>
      </c>
      <c r="D279" s="2" t="s">
        <v>23</v>
      </c>
      <c r="E279" s="3">
        <v>146</v>
      </c>
      <c r="F279" s="2">
        <v>146</v>
      </c>
      <c r="G279" s="40">
        <v>0</v>
      </c>
      <c r="H279" s="2">
        <v>0</v>
      </c>
      <c r="I279" s="2">
        <v>1</v>
      </c>
      <c r="J279" s="2">
        <v>0</v>
      </c>
      <c r="K279" s="2">
        <v>0</v>
      </c>
      <c r="L279" s="2">
        <v>0</v>
      </c>
      <c r="M279" s="2">
        <f t="shared" si="20"/>
        <v>6</v>
      </c>
      <c r="N279" s="2">
        <v>5</v>
      </c>
      <c r="O279" s="3">
        <v>146</v>
      </c>
      <c r="P279" s="2">
        <v>138</v>
      </c>
      <c r="Q279" s="40">
        <v>0</v>
      </c>
      <c r="R279" s="2">
        <v>0</v>
      </c>
      <c r="S279" s="3">
        <v>146</v>
      </c>
      <c r="T279" s="2">
        <v>84</v>
      </c>
    </row>
    <row r="280" spans="1:20" outlineLevel="2">
      <c r="A280" s="1">
        <v>261</v>
      </c>
      <c r="B280" s="2" t="s">
        <v>246</v>
      </c>
      <c r="C280" s="2" t="s">
        <v>278</v>
      </c>
      <c r="D280" s="2" t="s">
        <v>23</v>
      </c>
      <c r="E280" s="3">
        <v>269</v>
      </c>
      <c r="F280" s="2">
        <v>269</v>
      </c>
      <c r="G280" s="40">
        <v>0</v>
      </c>
      <c r="H280" s="2">
        <v>0</v>
      </c>
      <c r="I280" s="2">
        <v>1</v>
      </c>
      <c r="J280" s="2">
        <v>1</v>
      </c>
      <c r="K280" s="2">
        <v>0</v>
      </c>
      <c r="L280" s="2">
        <v>0</v>
      </c>
      <c r="M280" s="2">
        <f t="shared" si="20"/>
        <v>11</v>
      </c>
      <c r="N280" s="2">
        <v>6</v>
      </c>
      <c r="O280" s="3">
        <v>269</v>
      </c>
      <c r="P280" s="2">
        <v>268</v>
      </c>
      <c r="Q280" s="40">
        <v>0</v>
      </c>
      <c r="R280" s="2">
        <v>0</v>
      </c>
      <c r="S280" s="3">
        <v>269</v>
      </c>
      <c r="T280" s="2">
        <v>265</v>
      </c>
    </row>
    <row r="281" spans="1:20" outlineLevel="2">
      <c r="A281" s="1">
        <v>262</v>
      </c>
      <c r="B281" s="2" t="s">
        <v>246</v>
      </c>
      <c r="C281" s="2" t="s">
        <v>279</v>
      </c>
      <c r="D281" s="2" t="s">
        <v>23</v>
      </c>
      <c r="E281" s="3">
        <v>190</v>
      </c>
      <c r="F281" s="2">
        <v>190</v>
      </c>
      <c r="G281" s="40">
        <v>0</v>
      </c>
      <c r="H281" s="2">
        <v>0</v>
      </c>
      <c r="I281" s="2">
        <v>1</v>
      </c>
      <c r="J281" s="2">
        <v>1</v>
      </c>
      <c r="K281" s="2">
        <v>0</v>
      </c>
      <c r="L281" s="2">
        <v>0</v>
      </c>
      <c r="M281" s="2">
        <f t="shared" si="20"/>
        <v>8</v>
      </c>
      <c r="N281" s="2">
        <v>3</v>
      </c>
      <c r="O281" s="3">
        <v>190</v>
      </c>
      <c r="P281" s="2">
        <v>187</v>
      </c>
      <c r="Q281" s="40">
        <v>0</v>
      </c>
      <c r="R281" s="2">
        <v>0</v>
      </c>
      <c r="S281" s="3">
        <v>190</v>
      </c>
      <c r="T281" s="2">
        <v>136</v>
      </c>
    </row>
    <row r="282" spans="1:20" outlineLevel="1">
      <c r="A282" s="1"/>
      <c r="B282" s="39" t="s">
        <v>632</v>
      </c>
      <c r="C282" s="2"/>
      <c r="D282" s="2"/>
      <c r="E282" s="3">
        <f t="shared" ref="E282:T282" si="21">SUBTOTAL(9,E249:E281)</f>
        <v>5130</v>
      </c>
      <c r="F282" s="2">
        <f t="shared" si="21"/>
        <v>5130</v>
      </c>
      <c r="G282" s="40">
        <f t="shared" si="21"/>
        <v>0</v>
      </c>
      <c r="H282" s="2">
        <f t="shared" si="21"/>
        <v>0</v>
      </c>
      <c r="I282" s="2">
        <f t="shared" si="21"/>
        <v>33</v>
      </c>
      <c r="J282" s="2">
        <f t="shared" si="21"/>
        <v>21</v>
      </c>
      <c r="K282" s="2">
        <f t="shared" si="21"/>
        <v>0</v>
      </c>
      <c r="L282" s="2">
        <f t="shared" si="21"/>
        <v>0</v>
      </c>
      <c r="M282" s="2">
        <f t="shared" si="21"/>
        <v>206</v>
      </c>
      <c r="N282" s="2">
        <f t="shared" si="21"/>
        <v>138</v>
      </c>
      <c r="O282" s="3">
        <f t="shared" si="21"/>
        <v>5130</v>
      </c>
      <c r="P282" s="2">
        <f t="shared" si="21"/>
        <v>5039</v>
      </c>
      <c r="Q282" s="40">
        <f t="shared" si="21"/>
        <v>0</v>
      </c>
      <c r="R282" s="2">
        <f t="shared" si="21"/>
        <v>0</v>
      </c>
      <c r="S282" s="3">
        <f t="shared" si="21"/>
        <v>5130</v>
      </c>
      <c r="T282" s="2">
        <f t="shared" si="21"/>
        <v>4390</v>
      </c>
    </row>
    <row r="283" spans="1:20" outlineLevel="2">
      <c r="A283" s="1">
        <v>263</v>
      </c>
      <c r="B283" s="2" t="s">
        <v>280</v>
      </c>
      <c r="C283" s="2" t="s">
        <v>281</v>
      </c>
      <c r="D283" s="2" t="s">
        <v>20</v>
      </c>
      <c r="E283" s="3">
        <v>112</v>
      </c>
      <c r="F283" s="2">
        <v>112</v>
      </c>
      <c r="G283" s="40">
        <v>25</v>
      </c>
      <c r="H283" s="2">
        <v>25</v>
      </c>
      <c r="I283" s="2">
        <v>1</v>
      </c>
      <c r="J283" s="2">
        <v>1</v>
      </c>
      <c r="K283" s="2">
        <v>0</v>
      </c>
      <c r="L283" s="2">
        <v>0</v>
      </c>
      <c r="M283" s="2">
        <f t="shared" si="20"/>
        <v>4</v>
      </c>
      <c r="N283" s="2">
        <v>3</v>
      </c>
      <c r="O283" s="3">
        <v>112</v>
      </c>
      <c r="P283" s="2">
        <v>109</v>
      </c>
      <c r="Q283" s="40">
        <v>25</v>
      </c>
      <c r="R283" s="2">
        <v>25</v>
      </c>
      <c r="S283" s="3">
        <v>112</v>
      </c>
      <c r="T283" s="2">
        <v>110</v>
      </c>
    </row>
    <row r="284" spans="1:20" outlineLevel="2">
      <c r="A284" s="1">
        <v>264</v>
      </c>
      <c r="B284" s="2" t="s">
        <v>280</v>
      </c>
      <c r="C284" s="2" t="s">
        <v>282</v>
      </c>
      <c r="D284" s="2" t="s">
        <v>20</v>
      </c>
      <c r="E284" s="3">
        <v>233</v>
      </c>
      <c r="F284" s="2">
        <v>233</v>
      </c>
      <c r="G284" s="40">
        <v>33</v>
      </c>
      <c r="H284" s="2">
        <v>31</v>
      </c>
      <c r="I284" s="2">
        <v>1</v>
      </c>
      <c r="J284" s="2">
        <v>1</v>
      </c>
      <c r="K284" s="2">
        <v>0</v>
      </c>
      <c r="L284" s="2">
        <v>0</v>
      </c>
      <c r="M284" s="2">
        <f t="shared" si="20"/>
        <v>9</v>
      </c>
      <c r="N284" s="2">
        <v>7</v>
      </c>
      <c r="O284" s="3">
        <v>233</v>
      </c>
      <c r="P284" s="2">
        <v>230</v>
      </c>
      <c r="Q284" s="40">
        <v>33</v>
      </c>
      <c r="R284" s="2">
        <v>31</v>
      </c>
      <c r="S284" s="3">
        <v>233</v>
      </c>
      <c r="T284" s="2">
        <v>230</v>
      </c>
    </row>
    <row r="285" spans="1:20" outlineLevel="2">
      <c r="A285" s="1">
        <v>265</v>
      </c>
      <c r="B285" s="2" t="s">
        <v>280</v>
      </c>
      <c r="C285" s="2" t="s">
        <v>283</v>
      </c>
      <c r="D285" s="2" t="s">
        <v>20</v>
      </c>
      <c r="E285" s="3">
        <v>127</v>
      </c>
      <c r="F285" s="2">
        <v>127</v>
      </c>
      <c r="G285" s="40">
        <v>5</v>
      </c>
      <c r="H285" s="2">
        <v>5</v>
      </c>
      <c r="I285" s="2">
        <v>1</v>
      </c>
      <c r="J285" s="2">
        <v>1</v>
      </c>
      <c r="K285" s="2">
        <v>0</v>
      </c>
      <c r="L285" s="2">
        <v>0</v>
      </c>
      <c r="M285" s="2">
        <f t="shared" si="20"/>
        <v>5</v>
      </c>
      <c r="N285" s="2">
        <v>3</v>
      </c>
      <c r="O285" s="3">
        <v>127</v>
      </c>
      <c r="P285" s="2">
        <v>125</v>
      </c>
      <c r="Q285" s="40">
        <v>5</v>
      </c>
      <c r="R285" s="2">
        <v>5</v>
      </c>
      <c r="S285" s="3">
        <v>127</v>
      </c>
      <c r="T285" s="2">
        <v>125</v>
      </c>
    </row>
    <row r="286" spans="1:20" outlineLevel="2">
      <c r="A286" s="1">
        <v>266</v>
      </c>
      <c r="B286" s="2" t="s">
        <v>280</v>
      </c>
      <c r="C286" s="2" t="s">
        <v>284</v>
      </c>
      <c r="D286" s="2" t="s">
        <v>20</v>
      </c>
      <c r="E286" s="3">
        <v>142</v>
      </c>
      <c r="F286" s="2">
        <v>142</v>
      </c>
      <c r="G286" s="40">
        <v>13</v>
      </c>
      <c r="H286" s="2">
        <v>13</v>
      </c>
      <c r="I286" s="2">
        <v>1</v>
      </c>
      <c r="J286" s="2">
        <v>0</v>
      </c>
      <c r="K286" s="2">
        <v>0</v>
      </c>
      <c r="L286" s="2">
        <v>0</v>
      </c>
      <c r="M286" s="2">
        <f t="shared" si="20"/>
        <v>6</v>
      </c>
      <c r="N286" s="2">
        <v>5</v>
      </c>
      <c r="O286" s="3">
        <v>142</v>
      </c>
      <c r="P286" s="2">
        <v>139</v>
      </c>
      <c r="Q286" s="40">
        <v>13</v>
      </c>
      <c r="R286" s="2">
        <v>13</v>
      </c>
      <c r="S286" s="3">
        <v>142</v>
      </c>
      <c r="T286" s="2">
        <v>138</v>
      </c>
    </row>
    <row r="287" spans="1:20" outlineLevel="2">
      <c r="A287" s="1">
        <v>267</v>
      </c>
      <c r="B287" s="2" t="s">
        <v>280</v>
      </c>
      <c r="C287" s="2" t="s">
        <v>285</v>
      </c>
      <c r="D287" s="2" t="s">
        <v>20</v>
      </c>
      <c r="E287" s="3">
        <v>158</v>
      </c>
      <c r="F287" s="2">
        <v>158</v>
      </c>
      <c r="G287" s="40">
        <v>35</v>
      </c>
      <c r="H287" s="2">
        <v>35</v>
      </c>
      <c r="I287" s="2">
        <v>1</v>
      </c>
      <c r="J287" s="2">
        <v>0</v>
      </c>
      <c r="K287" s="2">
        <v>0</v>
      </c>
      <c r="L287" s="2">
        <v>0</v>
      </c>
      <c r="M287" s="2">
        <f t="shared" si="20"/>
        <v>6</v>
      </c>
      <c r="N287" s="2">
        <v>6</v>
      </c>
      <c r="O287" s="3">
        <v>158</v>
      </c>
      <c r="P287" s="2">
        <v>156</v>
      </c>
      <c r="Q287" s="40">
        <v>35</v>
      </c>
      <c r="R287" s="2">
        <v>34</v>
      </c>
      <c r="S287" s="3">
        <v>158</v>
      </c>
      <c r="T287" s="2">
        <v>152</v>
      </c>
    </row>
    <row r="288" spans="1:20" outlineLevel="2">
      <c r="A288" s="1">
        <v>268</v>
      </c>
      <c r="B288" s="2" t="s">
        <v>280</v>
      </c>
      <c r="C288" s="2" t="s">
        <v>286</v>
      </c>
      <c r="D288" s="2" t="s">
        <v>20</v>
      </c>
      <c r="E288" s="3">
        <v>152</v>
      </c>
      <c r="F288" s="2">
        <v>152</v>
      </c>
      <c r="G288" s="40">
        <v>26</v>
      </c>
      <c r="H288" s="2">
        <v>26</v>
      </c>
      <c r="I288" s="2">
        <v>1</v>
      </c>
      <c r="J288" s="2">
        <v>0</v>
      </c>
      <c r="K288" s="2">
        <v>0</v>
      </c>
      <c r="L288" s="2">
        <v>0</v>
      </c>
      <c r="M288" s="2">
        <f t="shared" si="20"/>
        <v>6</v>
      </c>
      <c r="N288" s="2">
        <v>4</v>
      </c>
      <c r="O288" s="3">
        <v>152</v>
      </c>
      <c r="P288" s="2">
        <v>152</v>
      </c>
      <c r="Q288" s="40">
        <v>26</v>
      </c>
      <c r="R288" s="2">
        <v>26</v>
      </c>
      <c r="S288" s="3">
        <v>152</v>
      </c>
      <c r="T288" s="2">
        <v>152</v>
      </c>
    </row>
    <row r="289" spans="1:20" outlineLevel="2">
      <c r="A289" s="1">
        <v>269</v>
      </c>
      <c r="B289" s="2" t="s">
        <v>280</v>
      </c>
      <c r="C289" s="2" t="s">
        <v>287</v>
      </c>
      <c r="D289" s="2" t="s">
        <v>20</v>
      </c>
      <c r="E289" s="3">
        <v>169</v>
      </c>
      <c r="F289" s="2">
        <v>169</v>
      </c>
      <c r="G289" s="40">
        <v>11</v>
      </c>
      <c r="H289" s="2">
        <v>11</v>
      </c>
      <c r="I289" s="2">
        <v>1</v>
      </c>
      <c r="J289" s="2">
        <v>0</v>
      </c>
      <c r="K289" s="2">
        <v>0</v>
      </c>
      <c r="L289" s="2">
        <v>0</v>
      </c>
      <c r="M289" s="2">
        <f t="shared" si="20"/>
        <v>7</v>
      </c>
      <c r="N289" s="2">
        <v>4</v>
      </c>
      <c r="O289" s="3">
        <v>169</v>
      </c>
      <c r="P289" s="2">
        <v>169</v>
      </c>
      <c r="Q289" s="40">
        <v>11</v>
      </c>
      <c r="R289" s="2">
        <v>11</v>
      </c>
      <c r="S289" s="3">
        <v>169</v>
      </c>
      <c r="T289" s="2">
        <v>169</v>
      </c>
    </row>
    <row r="290" spans="1:20" outlineLevel="2">
      <c r="A290" s="1">
        <v>270</v>
      </c>
      <c r="B290" s="2" t="s">
        <v>280</v>
      </c>
      <c r="C290" s="2" t="s">
        <v>280</v>
      </c>
      <c r="D290" s="2" t="s">
        <v>20</v>
      </c>
      <c r="E290" s="3">
        <v>224</v>
      </c>
      <c r="F290" s="2">
        <v>224</v>
      </c>
      <c r="G290" s="40">
        <v>28</v>
      </c>
      <c r="H290" s="2">
        <v>28</v>
      </c>
      <c r="I290" s="2">
        <v>1</v>
      </c>
      <c r="J290" s="2">
        <v>0</v>
      </c>
      <c r="K290" s="2">
        <v>0</v>
      </c>
      <c r="L290" s="2">
        <v>0</v>
      </c>
      <c r="M290" s="2">
        <f t="shared" si="20"/>
        <v>9</v>
      </c>
      <c r="N290" s="2">
        <v>9</v>
      </c>
      <c r="O290" s="3">
        <v>224</v>
      </c>
      <c r="P290" s="2">
        <v>221</v>
      </c>
      <c r="Q290" s="40">
        <v>28</v>
      </c>
      <c r="R290" s="2">
        <v>28</v>
      </c>
      <c r="S290" s="3">
        <v>224</v>
      </c>
      <c r="T290" s="2">
        <v>220</v>
      </c>
    </row>
    <row r="291" spans="1:20" outlineLevel="2">
      <c r="A291" s="1">
        <v>271</v>
      </c>
      <c r="B291" s="2" t="s">
        <v>280</v>
      </c>
      <c r="C291" s="2" t="s">
        <v>288</v>
      </c>
      <c r="D291" s="2" t="s">
        <v>23</v>
      </c>
      <c r="E291" s="3">
        <v>213</v>
      </c>
      <c r="F291" s="2">
        <v>213</v>
      </c>
      <c r="G291" s="40">
        <v>0</v>
      </c>
      <c r="H291" s="2">
        <v>0</v>
      </c>
      <c r="I291" s="2">
        <v>1</v>
      </c>
      <c r="J291" s="2">
        <v>1</v>
      </c>
      <c r="K291" s="2">
        <v>0</v>
      </c>
      <c r="L291" s="2">
        <v>0</v>
      </c>
      <c r="M291" s="2">
        <f t="shared" si="20"/>
        <v>9</v>
      </c>
      <c r="N291" s="2">
        <v>4</v>
      </c>
      <c r="O291" s="3">
        <v>213</v>
      </c>
      <c r="P291" s="2">
        <v>211</v>
      </c>
      <c r="Q291" s="40">
        <v>0</v>
      </c>
      <c r="R291" s="2">
        <v>0</v>
      </c>
      <c r="S291" s="3">
        <v>213</v>
      </c>
      <c r="T291" s="2">
        <v>161</v>
      </c>
    </row>
    <row r="292" spans="1:20" outlineLevel="2">
      <c r="A292" s="1">
        <v>272</v>
      </c>
      <c r="B292" s="2" t="s">
        <v>280</v>
      </c>
      <c r="C292" s="2" t="s">
        <v>289</v>
      </c>
      <c r="D292" s="2" t="s">
        <v>23</v>
      </c>
      <c r="E292" s="3">
        <v>165</v>
      </c>
      <c r="F292" s="2">
        <v>165</v>
      </c>
      <c r="G292" s="40">
        <v>0</v>
      </c>
      <c r="H292" s="2">
        <v>0</v>
      </c>
      <c r="I292" s="2">
        <v>1</v>
      </c>
      <c r="J292" s="2">
        <v>1</v>
      </c>
      <c r="K292" s="2">
        <v>0</v>
      </c>
      <c r="L292" s="2">
        <v>0</v>
      </c>
      <c r="M292" s="2">
        <f t="shared" si="20"/>
        <v>7</v>
      </c>
      <c r="N292" s="2">
        <v>3</v>
      </c>
      <c r="O292" s="3">
        <v>165</v>
      </c>
      <c r="P292" s="2">
        <v>162</v>
      </c>
      <c r="Q292" s="40">
        <v>0</v>
      </c>
      <c r="R292" s="2">
        <v>0</v>
      </c>
      <c r="S292" s="3">
        <v>165</v>
      </c>
      <c r="T292" s="2">
        <v>132</v>
      </c>
    </row>
    <row r="293" spans="1:20" outlineLevel="2">
      <c r="A293" s="1">
        <v>273</v>
      </c>
      <c r="B293" s="2" t="s">
        <v>280</v>
      </c>
      <c r="C293" s="2" t="s">
        <v>290</v>
      </c>
      <c r="D293" s="2" t="s">
        <v>23</v>
      </c>
      <c r="E293" s="3">
        <v>141</v>
      </c>
      <c r="F293" s="2">
        <v>141</v>
      </c>
      <c r="G293" s="40">
        <v>0</v>
      </c>
      <c r="H293" s="2">
        <v>0</v>
      </c>
      <c r="I293" s="2">
        <v>1</v>
      </c>
      <c r="J293" s="2">
        <v>0</v>
      </c>
      <c r="K293" s="2">
        <v>0</v>
      </c>
      <c r="L293" s="2">
        <v>0</v>
      </c>
      <c r="M293" s="2">
        <f t="shared" si="20"/>
        <v>6</v>
      </c>
      <c r="N293" s="2">
        <v>3</v>
      </c>
      <c r="O293" s="3">
        <v>141</v>
      </c>
      <c r="P293" s="2">
        <v>137</v>
      </c>
      <c r="Q293" s="40">
        <v>0</v>
      </c>
      <c r="R293" s="2">
        <v>0</v>
      </c>
      <c r="S293" s="3">
        <v>141</v>
      </c>
      <c r="T293" s="2">
        <v>121</v>
      </c>
    </row>
    <row r="294" spans="1:20" outlineLevel="2">
      <c r="A294" s="1">
        <v>274</v>
      </c>
      <c r="B294" s="2" t="s">
        <v>280</v>
      </c>
      <c r="C294" s="2" t="s">
        <v>291</v>
      </c>
      <c r="D294" s="2" t="s">
        <v>23</v>
      </c>
      <c r="E294" s="3">
        <v>115</v>
      </c>
      <c r="F294" s="2">
        <v>115</v>
      </c>
      <c r="G294" s="40">
        <v>0</v>
      </c>
      <c r="H294" s="2">
        <v>0</v>
      </c>
      <c r="I294" s="2">
        <v>1</v>
      </c>
      <c r="J294" s="2">
        <v>0</v>
      </c>
      <c r="K294" s="2">
        <v>0</v>
      </c>
      <c r="L294" s="2">
        <v>0</v>
      </c>
      <c r="M294" s="2">
        <f t="shared" si="20"/>
        <v>5</v>
      </c>
      <c r="N294" s="2">
        <v>2</v>
      </c>
      <c r="O294" s="3">
        <v>115</v>
      </c>
      <c r="P294" s="2">
        <v>115</v>
      </c>
      <c r="Q294" s="40">
        <v>0</v>
      </c>
      <c r="R294" s="2">
        <v>0</v>
      </c>
      <c r="S294" s="3">
        <v>115</v>
      </c>
      <c r="T294" s="2">
        <v>106</v>
      </c>
    </row>
    <row r="295" spans="1:20" outlineLevel="2">
      <c r="A295" s="1">
        <v>275</v>
      </c>
      <c r="B295" s="2" t="s">
        <v>280</v>
      </c>
      <c r="C295" s="2" t="s">
        <v>292</v>
      </c>
      <c r="D295" s="2" t="s">
        <v>23</v>
      </c>
      <c r="E295" s="3">
        <v>195</v>
      </c>
      <c r="F295" s="2">
        <v>195</v>
      </c>
      <c r="G295" s="40">
        <v>0</v>
      </c>
      <c r="H295" s="2">
        <v>0</v>
      </c>
      <c r="I295" s="2">
        <v>1</v>
      </c>
      <c r="J295" s="2">
        <v>1</v>
      </c>
      <c r="K295" s="2">
        <v>0</v>
      </c>
      <c r="L295" s="2">
        <v>0</v>
      </c>
      <c r="M295" s="2">
        <f t="shared" si="20"/>
        <v>8</v>
      </c>
      <c r="N295" s="2">
        <v>4</v>
      </c>
      <c r="O295" s="3">
        <v>195</v>
      </c>
      <c r="P295" s="2">
        <v>191</v>
      </c>
      <c r="Q295" s="40">
        <v>0</v>
      </c>
      <c r="R295" s="2">
        <v>0</v>
      </c>
      <c r="S295" s="3">
        <v>195</v>
      </c>
      <c r="T295" s="2">
        <v>143</v>
      </c>
    </row>
    <row r="296" spans="1:20" outlineLevel="2">
      <c r="A296" s="1">
        <v>276</v>
      </c>
      <c r="B296" s="2" t="s">
        <v>280</v>
      </c>
      <c r="C296" s="2" t="s">
        <v>293</v>
      </c>
      <c r="D296" s="2" t="s">
        <v>23</v>
      </c>
      <c r="E296" s="3">
        <v>152</v>
      </c>
      <c r="F296" s="2">
        <v>152</v>
      </c>
      <c r="G296" s="40">
        <v>0</v>
      </c>
      <c r="H296" s="2">
        <v>0</v>
      </c>
      <c r="I296" s="2">
        <v>1</v>
      </c>
      <c r="J296" s="2">
        <v>1</v>
      </c>
      <c r="K296" s="2">
        <v>0</v>
      </c>
      <c r="L296" s="2">
        <v>0</v>
      </c>
      <c r="M296" s="2">
        <f t="shared" si="20"/>
        <v>6</v>
      </c>
      <c r="N296" s="2">
        <v>2</v>
      </c>
      <c r="O296" s="3">
        <v>152</v>
      </c>
      <c r="P296" s="2">
        <v>152</v>
      </c>
      <c r="Q296" s="40">
        <v>0</v>
      </c>
      <c r="R296" s="2">
        <v>0</v>
      </c>
      <c r="S296" s="3">
        <v>152</v>
      </c>
      <c r="T296" s="2">
        <v>148</v>
      </c>
    </row>
    <row r="297" spans="1:20" outlineLevel="2">
      <c r="A297" s="1">
        <v>277</v>
      </c>
      <c r="B297" s="2" t="s">
        <v>280</v>
      </c>
      <c r="C297" s="2" t="s">
        <v>294</v>
      </c>
      <c r="D297" s="2" t="s">
        <v>20</v>
      </c>
      <c r="E297" s="3">
        <v>156</v>
      </c>
      <c r="F297" s="2">
        <v>156</v>
      </c>
      <c r="G297" s="40">
        <v>16</v>
      </c>
      <c r="H297" s="2">
        <v>16</v>
      </c>
      <c r="I297" s="2">
        <v>1</v>
      </c>
      <c r="J297" s="2">
        <v>1</v>
      </c>
      <c r="K297" s="2">
        <v>0</v>
      </c>
      <c r="L297" s="2">
        <v>0</v>
      </c>
      <c r="M297" s="2">
        <f t="shared" si="20"/>
        <v>6</v>
      </c>
      <c r="N297" s="2">
        <v>3</v>
      </c>
      <c r="O297" s="3">
        <v>156</v>
      </c>
      <c r="P297" s="2">
        <v>153</v>
      </c>
      <c r="Q297" s="40">
        <v>16</v>
      </c>
      <c r="R297" s="2">
        <v>16</v>
      </c>
      <c r="S297" s="3">
        <v>156</v>
      </c>
      <c r="T297" s="2">
        <v>153</v>
      </c>
    </row>
    <row r="298" spans="1:20" outlineLevel="2">
      <c r="A298" s="1">
        <v>278</v>
      </c>
      <c r="B298" s="2" t="s">
        <v>280</v>
      </c>
      <c r="C298" s="2" t="s">
        <v>295</v>
      </c>
      <c r="D298" s="2" t="s">
        <v>20</v>
      </c>
      <c r="E298" s="3">
        <v>159</v>
      </c>
      <c r="F298" s="2">
        <v>159</v>
      </c>
      <c r="G298" s="40">
        <v>21</v>
      </c>
      <c r="H298" s="2">
        <v>21</v>
      </c>
      <c r="I298" s="2">
        <v>1</v>
      </c>
      <c r="J298" s="2">
        <v>0</v>
      </c>
      <c r="K298" s="2">
        <v>0</v>
      </c>
      <c r="L298" s="2">
        <v>0</v>
      </c>
      <c r="M298" s="2">
        <f t="shared" si="20"/>
        <v>6</v>
      </c>
      <c r="N298" s="2">
        <v>3</v>
      </c>
      <c r="O298" s="3">
        <v>159</v>
      </c>
      <c r="P298" s="2">
        <v>157</v>
      </c>
      <c r="Q298" s="40">
        <v>21</v>
      </c>
      <c r="R298" s="2">
        <v>21</v>
      </c>
      <c r="S298" s="3">
        <v>159</v>
      </c>
      <c r="T298" s="2">
        <v>159</v>
      </c>
    </row>
    <row r="299" spans="1:20" outlineLevel="2">
      <c r="A299" s="1">
        <v>279</v>
      </c>
      <c r="B299" s="2" t="s">
        <v>280</v>
      </c>
      <c r="C299" s="2" t="s">
        <v>296</v>
      </c>
      <c r="D299" s="2" t="s">
        <v>27</v>
      </c>
      <c r="E299" s="3">
        <v>192</v>
      </c>
      <c r="F299" s="2">
        <v>192</v>
      </c>
      <c r="G299" s="40">
        <v>10</v>
      </c>
      <c r="H299" s="2">
        <v>10</v>
      </c>
      <c r="I299" s="2">
        <v>1</v>
      </c>
      <c r="J299" s="2">
        <v>1</v>
      </c>
      <c r="K299" s="2">
        <v>0</v>
      </c>
      <c r="L299" s="2">
        <v>0</v>
      </c>
      <c r="M299" s="2">
        <f t="shared" si="20"/>
        <v>8</v>
      </c>
      <c r="N299" s="2">
        <v>6</v>
      </c>
      <c r="O299" s="3">
        <v>192</v>
      </c>
      <c r="P299" s="2">
        <v>190</v>
      </c>
      <c r="Q299" s="40">
        <v>10</v>
      </c>
      <c r="R299" s="2">
        <v>10</v>
      </c>
      <c r="S299" s="3">
        <v>192</v>
      </c>
      <c r="T299" s="2">
        <v>185</v>
      </c>
    </row>
    <row r="300" spans="1:20" outlineLevel="2">
      <c r="A300" s="1">
        <v>280</v>
      </c>
      <c r="B300" s="2" t="s">
        <v>280</v>
      </c>
      <c r="C300" s="2" t="s">
        <v>297</v>
      </c>
      <c r="D300" s="2" t="s">
        <v>20</v>
      </c>
      <c r="E300" s="3">
        <v>211</v>
      </c>
      <c r="F300" s="2">
        <v>211</v>
      </c>
      <c r="G300" s="40">
        <v>6</v>
      </c>
      <c r="H300" s="2">
        <v>6</v>
      </c>
      <c r="I300" s="2">
        <v>1</v>
      </c>
      <c r="J300" s="2">
        <v>1</v>
      </c>
      <c r="K300" s="2">
        <v>0</v>
      </c>
      <c r="L300" s="2">
        <v>0</v>
      </c>
      <c r="M300" s="2">
        <f t="shared" si="20"/>
        <v>8</v>
      </c>
      <c r="N300" s="2">
        <v>6</v>
      </c>
      <c r="O300" s="3">
        <v>211</v>
      </c>
      <c r="P300" s="2">
        <v>210</v>
      </c>
      <c r="Q300" s="40">
        <v>6</v>
      </c>
      <c r="R300" s="2">
        <v>6</v>
      </c>
      <c r="S300" s="3">
        <v>211</v>
      </c>
      <c r="T300" s="2">
        <v>206</v>
      </c>
    </row>
    <row r="301" spans="1:20" outlineLevel="2">
      <c r="A301" s="1">
        <v>281</v>
      </c>
      <c r="B301" s="2" t="s">
        <v>280</v>
      </c>
      <c r="C301" s="2" t="s">
        <v>298</v>
      </c>
      <c r="D301" s="2" t="s">
        <v>20</v>
      </c>
      <c r="E301" s="3">
        <v>126</v>
      </c>
      <c r="F301" s="2">
        <v>126</v>
      </c>
      <c r="G301" s="40">
        <v>35</v>
      </c>
      <c r="H301" s="2">
        <v>35</v>
      </c>
      <c r="I301" s="2">
        <v>1</v>
      </c>
      <c r="J301" s="2">
        <v>0</v>
      </c>
      <c r="K301" s="2">
        <v>0</v>
      </c>
      <c r="L301" s="2">
        <v>0</v>
      </c>
      <c r="M301" s="2">
        <f t="shared" si="20"/>
        <v>5</v>
      </c>
      <c r="N301" s="2">
        <v>4</v>
      </c>
      <c r="O301" s="3">
        <v>126</v>
      </c>
      <c r="P301" s="2">
        <v>125</v>
      </c>
      <c r="Q301" s="40">
        <v>35</v>
      </c>
      <c r="R301" s="2">
        <v>35</v>
      </c>
      <c r="S301" s="3">
        <v>126</v>
      </c>
      <c r="T301" s="2">
        <v>125</v>
      </c>
    </row>
    <row r="302" spans="1:20" outlineLevel="1">
      <c r="A302" s="1"/>
      <c r="B302" s="39" t="s">
        <v>604</v>
      </c>
      <c r="C302" s="2"/>
      <c r="D302" s="2"/>
      <c r="E302" s="3">
        <f t="shared" ref="E302:T302" si="22">SUBTOTAL(9,E283:E301)</f>
        <v>3142</v>
      </c>
      <c r="F302" s="2">
        <f t="shared" si="22"/>
        <v>3142</v>
      </c>
      <c r="G302" s="40">
        <f t="shared" si="22"/>
        <v>264</v>
      </c>
      <c r="H302" s="2">
        <f t="shared" si="22"/>
        <v>262</v>
      </c>
      <c r="I302" s="2">
        <f t="shared" si="22"/>
        <v>19</v>
      </c>
      <c r="J302" s="2">
        <f t="shared" si="22"/>
        <v>10</v>
      </c>
      <c r="K302" s="2">
        <f t="shared" si="22"/>
        <v>0</v>
      </c>
      <c r="L302" s="2">
        <f t="shared" si="22"/>
        <v>0</v>
      </c>
      <c r="M302" s="2">
        <f t="shared" si="22"/>
        <v>126</v>
      </c>
      <c r="N302" s="2">
        <f t="shared" si="22"/>
        <v>81</v>
      </c>
      <c r="O302" s="3">
        <f t="shared" si="22"/>
        <v>3142</v>
      </c>
      <c r="P302" s="2">
        <f t="shared" si="22"/>
        <v>3104</v>
      </c>
      <c r="Q302" s="40">
        <f t="shared" si="22"/>
        <v>264</v>
      </c>
      <c r="R302" s="2">
        <f t="shared" si="22"/>
        <v>261</v>
      </c>
      <c r="S302" s="3">
        <f t="shared" si="22"/>
        <v>3142</v>
      </c>
      <c r="T302" s="2">
        <f t="shared" si="22"/>
        <v>2935</v>
      </c>
    </row>
    <row r="303" spans="1:20" outlineLevel="2">
      <c r="A303" s="1">
        <v>282</v>
      </c>
      <c r="B303" s="2" t="s">
        <v>299</v>
      </c>
      <c r="C303" s="2" t="s">
        <v>300</v>
      </c>
      <c r="D303" s="2" t="s">
        <v>20</v>
      </c>
      <c r="E303" s="3">
        <v>124</v>
      </c>
      <c r="F303" s="2">
        <v>124</v>
      </c>
      <c r="G303" s="40">
        <v>14</v>
      </c>
      <c r="H303" s="2">
        <v>14</v>
      </c>
      <c r="I303" s="2">
        <v>1</v>
      </c>
      <c r="J303" s="2">
        <v>1</v>
      </c>
      <c r="K303" s="2">
        <v>0</v>
      </c>
      <c r="L303" s="2">
        <v>0</v>
      </c>
      <c r="M303" s="2">
        <f t="shared" si="20"/>
        <v>5</v>
      </c>
      <c r="N303" s="2">
        <v>4</v>
      </c>
      <c r="O303" s="3">
        <v>124</v>
      </c>
      <c r="P303" s="2">
        <v>121</v>
      </c>
      <c r="Q303" s="40">
        <v>14</v>
      </c>
      <c r="R303" s="2">
        <v>14</v>
      </c>
      <c r="S303" s="3">
        <v>124</v>
      </c>
      <c r="T303" s="2">
        <v>116</v>
      </c>
    </row>
    <row r="304" spans="1:20" outlineLevel="2">
      <c r="A304" s="1">
        <v>283</v>
      </c>
      <c r="B304" s="2" t="s">
        <v>299</v>
      </c>
      <c r="C304" s="2" t="s">
        <v>301</v>
      </c>
      <c r="D304" s="2" t="s">
        <v>20</v>
      </c>
      <c r="E304" s="3">
        <v>140</v>
      </c>
      <c r="F304" s="2">
        <v>140</v>
      </c>
      <c r="G304" s="40">
        <v>27</v>
      </c>
      <c r="H304" s="2">
        <v>27</v>
      </c>
      <c r="I304" s="2">
        <v>1</v>
      </c>
      <c r="J304" s="2">
        <v>1</v>
      </c>
      <c r="K304" s="2">
        <v>0</v>
      </c>
      <c r="L304" s="2">
        <v>0</v>
      </c>
      <c r="M304" s="2">
        <f t="shared" si="20"/>
        <v>6</v>
      </c>
      <c r="N304" s="2">
        <v>5</v>
      </c>
      <c r="O304" s="3">
        <v>140</v>
      </c>
      <c r="P304" s="2">
        <v>138</v>
      </c>
      <c r="Q304" s="40">
        <v>27</v>
      </c>
      <c r="R304" s="2">
        <v>26</v>
      </c>
      <c r="S304" s="3">
        <v>140</v>
      </c>
      <c r="T304" s="2">
        <v>136</v>
      </c>
    </row>
    <row r="305" spans="1:20" outlineLevel="2">
      <c r="A305" s="1">
        <v>284</v>
      </c>
      <c r="B305" s="2" t="s">
        <v>299</v>
      </c>
      <c r="C305" s="2" t="s">
        <v>302</v>
      </c>
      <c r="D305" s="2" t="s">
        <v>20</v>
      </c>
      <c r="E305" s="3">
        <v>165</v>
      </c>
      <c r="F305" s="2">
        <v>165</v>
      </c>
      <c r="G305" s="40">
        <v>20</v>
      </c>
      <c r="H305" s="2">
        <v>20</v>
      </c>
      <c r="I305" s="2">
        <v>1</v>
      </c>
      <c r="J305" s="2">
        <v>0</v>
      </c>
      <c r="K305" s="2">
        <v>0</v>
      </c>
      <c r="L305" s="2">
        <v>0</v>
      </c>
      <c r="M305" s="2">
        <f t="shared" si="20"/>
        <v>7</v>
      </c>
      <c r="N305" s="2">
        <v>6</v>
      </c>
      <c r="O305" s="3">
        <v>165</v>
      </c>
      <c r="P305" s="2">
        <v>163</v>
      </c>
      <c r="Q305" s="40">
        <v>20</v>
      </c>
      <c r="R305" s="2">
        <v>20</v>
      </c>
      <c r="S305" s="3">
        <v>165</v>
      </c>
      <c r="T305" s="2">
        <v>162</v>
      </c>
    </row>
    <row r="306" spans="1:20" outlineLevel="2">
      <c r="A306" s="1">
        <v>285</v>
      </c>
      <c r="B306" s="2" t="s">
        <v>299</v>
      </c>
      <c r="C306" s="2" t="s">
        <v>303</v>
      </c>
      <c r="D306" s="2" t="s">
        <v>20</v>
      </c>
      <c r="E306" s="3">
        <v>211</v>
      </c>
      <c r="F306" s="2">
        <v>211</v>
      </c>
      <c r="G306" s="40">
        <v>44</v>
      </c>
      <c r="H306" s="2">
        <v>44</v>
      </c>
      <c r="I306" s="2">
        <v>1</v>
      </c>
      <c r="J306" s="2">
        <v>1</v>
      </c>
      <c r="K306" s="2">
        <v>0</v>
      </c>
      <c r="L306" s="2">
        <v>0</v>
      </c>
      <c r="M306" s="2">
        <f t="shared" si="20"/>
        <v>8</v>
      </c>
      <c r="N306" s="2">
        <v>6</v>
      </c>
      <c r="O306" s="3">
        <v>211</v>
      </c>
      <c r="P306" s="2">
        <v>205</v>
      </c>
      <c r="Q306" s="40">
        <v>44</v>
      </c>
      <c r="R306" s="2">
        <v>42</v>
      </c>
      <c r="S306" s="3">
        <v>211</v>
      </c>
      <c r="T306" s="2">
        <v>194</v>
      </c>
    </row>
    <row r="307" spans="1:20" outlineLevel="2">
      <c r="A307" s="1">
        <v>286</v>
      </c>
      <c r="B307" s="2" t="s">
        <v>299</v>
      </c>
      <c r="C307" s="2" t="s">
        <v>304</v>
      </c>
      <c r="D307" s="2" t="s">
        <v>20</v>
      </c>
      <c r="E307" s="3">
        <v>85</v>
      </c>
      <c r="F307" s="2">
        <v>85</v>
      </c>
      <c r="G307" s="40">
        <v>0</v>
      </c>
      <c r="H307" s="2">
        <v>0</v>
      </c>
      <c r="I307" s="2">
        <v>1</v>
      </c>
      <c r="J307" s="2">
        <v>0</v>
      </c>
      <c r="K307" s="2">
        <v>0</v>
      </c>
      <c r="L307" s="2">
        <v>0</v>
      </c>
      <c r="M307" s="2">
        <f t="shared" si="20"/>
        <v>3</v>
      </c>
      <c r="N307" s="2">
        <v>1</v>
      </c>
      <c r="O307" s="3">
        <v>85</v>
      </c>
      <c r="P307" s="2">
        <v>85</v>
      </c>
      <c r="Q307" s="40">
        <v>0</v>
      </c>
      <c r="R307" s="2">
        <v>0</v>
      </c>
      <c r="S307" s="3">
        <v>85</v>
      </c>
      <c r="T307" s="2">
        <v>80</v>
      </c>
    </row>
    <row r="308" spans="1:20" outlineLevel="2">
      <c r="A308" s="1">
        <v>287</v>
      </c>
      <c r="B308" s="2" t="s">
        <v>299</v>
      </c>
      <c r="C308" s="2" t="s">
        <v>305</v>
      </c>
      <c r="D308" s="2" t="s">
        <v>20</v>
      </c>
      <c r="E308" s="3">
        <v>282</v>
      </c>
      <c r="F308" s="2">
        <v>281</v>
      </c>
      <c r="G308" s="40">
        <v>82</v>
      </c>
      <c r="H308" s="2">
        <v>79</v>
      </c>
      <c r="I308" s="2">
        <v>1</v>
      </c>
      <c r="J308" s="2">
        <v>1</v>
      </c>
      <c r="K308" s="2">
        <v>0</v>
      </c>
      <c r="L308" s="2">
        <v>0</v>
      </c>
      <c r="M308" s="2">
        <f t="shared" si="20"/>
        <v>11</v>
      </c>
      <c r="N308" s="2">
        <v>9</v>
      </c>
      <c r="O308" s="3">
        <v>282</v>
      </c>
      <c r="P308" s="2">
        <v>271</v>
      </c>
      <c r="Q308" s="40">
        <v>82</v>
      </c>
      <c r="R308" s="2">
        <v>76</v>
      </c>
      <c r="S308" s="3">
        <v>282</v>
      </c>
      <c r="T308" s="2">
        <v>260</v>
      </c>
    </row>
    <row r="309" spans="1:20" outlineLevel="2">
      <c r="A309" s="1">
        <v>288</v>
      </c>
      <c r="B309" s="2" t="s">
        <v>299</v>
      </c>
      <c r="C309" s="2" t="s">
        <v>306</v>
      </c>
      <c r="D309" s="2" t="s">
        <v>20</v>
      </c>
      <c r="E309" s="3">
        <v>132</v>
      </c>
      <c r="F309" s="2">
        <v>132</v>
      </c>
      <c r="G309" s="40">
        <v>49</v>
      </c>
      <c r="H309" s="2">
        <v>44</v>
      </c>
      <c r="I309" s="2">
        <v>1</v>
      </c>
      <c r="J309" s="2">
        <v>0</v>
      </c>
      <c r="K309" s="2">
        <v>0</v>
      </c>
      <c r="L309" s="2">
        <v>0</v>
      </c>
      <c r="M309" s="2">
        <f t="shared" si="20"/>
        <v>5</v>
      </c>
      <c r="N309" s="2">
        <v>5</v>
      </c>
      <c r="O309" s="3">
        <v>132</v>
      </c>
      <c r="P309" s="2">
        <v>129</v>
      </c>
      <c r="Q309" s="40">
        <v>49</v>
      </c>
      <c r="R309" s="2">
        <v>43</v>
      </c>
      <c r="S309" s="3">
        <v>132</v>
      </c>
      <c r="T309" s="2">
        <v>130</v>
      </c>
    </row>
    <row r="310" spans="1:20" outlineLevel="2">
      <c r="A310" s="1">
        <v>289</v>
      </c>
      <c r="B310" s="2" t="s">
        <v>299</v>
      </c>
      <c r="C310" s="2" t="s">
        <v>307</v>
      </c>
      <c r="D310" s="2" t="s">
        <v>20</v>
      </c>
      <c r="E310" s="3">
        <v>240</v>
      </c>
      <c r="F310" s="2">
        <v>240</v>
      </c>
      <c r="G310" s="40">
        <v>80</v>
      </c>
      <c r="H310" s="2">
        <v>80</v>
      </c>
      <c r="I310" s="2">
        <v>1</v>
      </c>
      <c r="J310" s="2">
        <v>0</v>
      </c>
      <c r="K310" s="2">
        <v>0</v>
      </c>
      <c r="L310" s="2">
        <v>0</v>
      </c>
      <c r="M310" s="2">
        <f t="shared" si="20"/>
        <v>10</v>
      </c>
      <c r="N310" s="2">
        <v>8</v>
      </c>
      <c r="O310" s="3">
        <v>240</v>
      </c>
      <c r="P310" s="2">
        <v>238</v>
      </c>
      <c r="Q310" s="40">
        <v>80</v>
      </c>
      <c r="R310" s="2">
        <v>78</v>
      </c>
      <c r="S310" s="3">
        <v>240</v>
      </c>
      <c r="T310" s="2">
        <v>233</v>
      </c>
    </row>
    <row r="311" spans="1:20" outlineLevel="2">
      <c r="A311" s="1">
        <v>290</v>
      </c>
      <c r="B311" s="2" t="s">
        <v>299</v>
      </c>
      <c r="C311" s="2" t="s">
        <v>308</v>
      </c>
      <c r="D311" s="2" t="s">
        <v>27</v>
      </c>
      <c r="E311" s="3">
        <v>370</v>
      </c>
      <c r="F311" s="2">
        <v>370</v>
      </c>
      <c r="G311" s="40">
        <v>83</v>
      </c>
      <c r="H311" s="2">
        <v>83</v>
      </c>
      <c r="I311" s="2">
        <v>1</v>
      </c>
      <c r="J311" s="2">
        <v>1</v>
      </c>
      <c r="K311" s="2">
        <v>0</v>
      </c>
      <c r="L311" s="2">
        <v>0</v>
      </c>
      <c r="M311" s="2">
        <f t="shared" si="20"/>
        <v>15</v>
      </c>
      <c r="N311" s="2">
        <v>14</v>
      </c>
      <c r="O311" s="3">
        <v>370</v>
      </c>
      <c r="P311" s="2">
        <v>370</v>
      </c>
      <c r="Q311" s="40">
        <v>83</v>
      </c>
      <c r="R311" s="2">
        <v>83</v>
      </c>
      <c r="S311" s="3">
        <v>370</v>
      </c>
      <c r="T311" s="2">
        <v>370</v>
      </c>
    </row>
    <row r="312" spans="1:20" outlineLevel="2">
      <c r="A312" s="1">
        <v>291</v>
      </c>
      <c r="B312" s="2" t="s">
        <v>299</v>
      </c>
      <c r="C312" s="2" t="s">
        <v>309</v>
      </c>
      <c r="D312" s="2" t="s">
        <v>20</v>
      </c>
      <c r="E312" s="3">
        <v>242</v>
      </c>
      <c r="F312" s="2">
        <v>242</v>
      </c>
      <c r="G312" s="40">
        <v>96</v>
      </c>
      <c r="H312" s="2">
        <v>96</v>
      </c>
      <c r="I312" s="2">
        <v>1</v>
      </c>
      <c r="J312" s="2">
        <v>0</v>
      </c>
      <c r="K312" s="2">
        <v>0</v>
      </c>
      <c r="L312" s="2">
        <v>0</v>
      </c>
      <c r="M312" s="2">
        <f t="shared" si="20"/>
        <v>10</v>
      </c>
      <c r="N312" s="2">
        <v>8</v>
      </c>
      <c r="O312" s="3">
        <v>242</v>
      </c>
      <c r="P312" s="2">
        <v>235</v>
      </c>
      <c r="Q312" s="40">
        <v>96</v>
      </c>
      <c r="R312" s="2">
        <v>75</v>
      </c>
      <c r="S312" s="3">
        <v>242</v>
      </c>
      <c r="T312" s="2">
        <v>222</v>
      </c>
    </row>
    <row r="313" spans="1:20" outlineLevel="2">
      <c r="A313" s="1">
        <v>292</v>
      </c>
      <c r="B313" s="2" t="s">
        <v>299</v>
      </c>
      <c r="C313" s="2" t="s">
        <v>310</v>
      </c>
      <c r="D313" s="2" t="s">
        <v>27</v>
      </c>
      <c r="E313" s="3">
        <v>129</v>
      </c>
      <c r="F313" s="2">
        <v>129</v>
      </c>
      <c r="G313" s="40">
        <v>40</v>
      </c>
      <c r="H313" s="2">
        <v>40</v>
      </c>
      <c r="I313" s="2">
        <v>1</v>
      </c>
      <c r="J313" s="2">
        <v>1</v>
      </c>
      <c r="K313" s="2">
        <v>0</v>
      </c>
      <c r="L313" s="2">
        <v>0</v>
      </c>
      <c r="M313" s="2">
        <f t="shared" si="20"/>
        <v>5</v>
      </c>
      <c r="N313" s="2">
        <v>6</v>
      </c>
      <c r="O313" s="3">
        <v>129</v>
      </c>
      <c r="P313" s="2">
        <v>117</v>
      </c>
      <c r="Q313" s="40">
        <v>40</v>
      </c>
      <c r="R313" s="2">
        <v>27</v>
      </c>
      <c r="S313" s="3">
        <v>129</v>
      </c>
      <c r="T313" s="2">
        <v>82</v>
      </c>
    </row>
    <row r="314" spans="1:20" outlineLevel="2">
      <c r="A314" s="1">
        <v>293</v>
      </c>
      <c r="B314" s="2" t="s">
        <v>299</v>
      </c>
      <c r="C314" s="2" t="s">
        <v>311</v>
      </c>
      <c r="D314" s="2" t="s">
        <v>20</v>
      </c>
      <c r="E314" s="3">
        <v>94</v>
      </c>
      <c r="F314" s="2">
        <v>94</v>
      </c>
      <c r="G314" s="40">
        <v>17</v>
      </c>
      <c r="H314" s="2">
        <v>13</v>
      </c>
      <c r="I314" s="2">
        <v>1</v>
      </c>
      <c r="J314" s="2">
        <v>1</v>
      </c>
      <c r="K314" s="2">
        <v>0</v>
      </c>
      <c r="L314" s="2">
        <v>0</v>
      </c>
      <c r="M314" s="2">
        <f t="shared" si="20"/>
        <v>4</v>
      </c>
      <c r="N314" s="2">
        <v>3</v>
      </c>
      <c r="O314" s="3">
        <v>94</v>
      </c>
      <c r="P314" s="2">
        <v>93</v>
      </c>
      <c r="Q314" s="40">
        <v>17</v>
      </c>
      <c r="R314" s="2">
        <v>13</v>
      </c>
      <c r="S314" s="3">
        <v>94</v>
      </c>
      <c r="T314" s="2">
        <v>93</v>
      </c>
    </row>
    <row r="315" spans="1:20" outlineLevel="2">
      <c r="A315" s="1">
        <v>294</v>
      </c>
      <c r="B315" s="2" t="s">
        <v>299</v>
      </c>
      <c r="C315" s="2" t="s">
        <v>312</v>
      </c>
      <c r="D315" s="2" t="s">
        <v>20</v>
      </c>
      <c r="E315" s="3">
        <v>283</v>
      </c>
      <c r="F315" s="2">
        <v>283</v>
      </c>
      <c r="G315" s="40">
        <v>135</v>
      </c>
      <c r="H315" s="2">
        <v>134</v>
      </c>
      <c r="I315" s="2">
        <v>1</v>
      </c>
      <c r="J315" s="2">
        <v>0</v>
      </c>
      <c r="K315" s="2">
        <v>0</v>
      </c>
      <c r="L315" s="2">
        <v>0</v>
      </c>
      <c r="M315" s="2">
        <f t="shared" si="20"/>
        <v>11</v>
      </c>
      <c r="N315" s="2">
        <v>8</v>
      </c>
      <c r="O315" s="3">
        <v>283</v>
      </c>
      <c r="P315" s="2">
        <v>280</v>
      </c>
      <c r="Q315" s="40">
        <v>135</v>
      </c>
      <c r="R315" s="2">
        <v>125</v>
      </c>
      <c r="S315" s="3">
        <v>283</v>
      </c>
      <c r="T315" s="2">
        <v>268</v>
      </c>
    </row>
    <row r="316" spans="1:20" outlineLevel="2">
      <c r="A316" s="1">
        <v>295</v>
      </c>
      <c r="B316" s="2" t="s">
        <v>299</v>
      </c>
      <c r="C316" s="2" t="s">
        <v>313</v>
      </c>
      <c r="D316" s="2" t="s">
        <v>20</v>
      </c>
      <c r="E316" s="3">
        <v>205</v>
      </c>
      <c r="F316" s="2">
        <v>205</v>
      </c>
      <c r="G316" s="40">
        <v>27</v>
      </c>
      <c r="H316" s="2">
        <v>26</v>
      </c>
      <c r="I316" s="2">
        <v>1</v>
      </c>
      <c r="J316" s="2">
        <v>0</v>
      </c>
      <c r="K316" s="2">
        <v>0</v>
      </c>
      <c r="L316" s="2"/>
      <c r="M316" s="2">
        <f t="shared" si="20"/>
        <v>8</v>
      </c>
      <c r="N316" s="2">
        <v>7</v>
      </c>
      <c r="O316" s="3">
        <v>205</v>
      </c>
      <c r="P316" s="2">
        <v>203</v>
      </c>
      <c r="Q316" s="40">
        <v>27</v>
      </c>
      <c r="R316" s="2">
        <v>26</v>
      </c>
      <c r="S316" s="3">
        <v>205</v>
      </c>
      <c r="T316" s="2">
        <v>196</v>
      </c>
    </row>
    <row r="317" spans="1:20" outlineLevel="2">
      <c r="A317" s="1">
        <v>296</v>
      </c>
      <c r="B317" s="2" t="s">
        <v>299</v>
      </c>
      <c r="C317" s="2" t="s">
        <v>299</v>
      </c>
      <c r="D317" s="2" t="s">
        <v>20</v>
      </c>
      <c r="E317" s="3">
        <v>210</v>
      </c>
      <c r="F317" s="2">
        <v>208</v>
      </c>
      <c r="G317" s="40">
        <v>23</v>
      </c>
      <c r="H317" s="2">
        <v>22</v>
      </c>
      <c r="I317" s="2">
        <v>1</v>
      </c>
      <c r="J317" s="2">
        <v>1</v>
      </c>
      <c r="K317" s="2">
        <v>0</v>
      </c>
      <c r="L317" s="2">
        <v>0</v>
      </c>
      <c r="M317" s="2">
        <f t="shared" si="20"/>
        <v>8</v>
      </c>
      <c r="N317" s="2">
        <v>7</v>
      </c>
      <c r="O317" s="3">
        <v>210</v>
      </c>
      <c r="P317" s="2">
        <v>194</v>
      </c>
      <c r="Q317" s="40">
        <v>23</v>
      </c>
      <c r="R317" s="2">
        <v>16</v>
      </c>
      <c r="S317" s="3">
        <v>210</v>
      </c>
      <c r="T317" s="2">
        <v>148</v>
      </c>
    </row>
    <row r="318" spans="1:20" outlineLevel="2">
      <c r="A318" s="1">
        <v>297</v>
      </c>
      <c r="B318" s="2" t="s">
        <v>299</v>
      </c>
      <c r="C318" s="2" t="s">
        <v>314</v>
      </c>
      <c r="D318" s="2" t="s">
        <v>23</v>
      </c>
      <c r="E318" s="3">
        <v>142</v>
      </c>
      <c r="F318" s="2">
        <v>142</v>
      </c>
      <c r="G318" s="40">
        <v>0</v>
      </c>
      <c r="H318" s="2">
        <v>0</v>
      </c>
      <c r="I318" s="2">
        <v>1</v>
      </c>
      <c r="J318" s="2">
        <v>1</v>
      </c>
      <c r="K318" s="2">
        <v>0</v>
      </c>
      <c r="L318" s="2">
        <v>0</v>
      </c>
      <c r="M318" s="2">
        <f t="shared" si="20"/>
        <v>6</v>
      </c>
      <c r="N318" s="2">
        <v>3</v>
      </c>
      <c r="O318" s="3">
        <v>142</v>
      </c>
      <c r="P318" s="2">
        <v>133</v>
      </c>
      <c r="Q318" s="40">
        <v>0</v>
      </c>
      <c r="R318" s="2">
        <v>0</v>
      </c>
      <c r="S318" s="3">
        <v>142</v>
      </c>
      <c r="T318" s="2">
        <v>119</v>
      </c>
    </row>
    <row r="319" spans="1:20" outlineLevel="2">
      <c r="A319" s="1">
        <v>298</v>
      </c>
      <c r="B319" s="2" t="s">
        <v>299</v>
      </c>
      <c r="C319" s="2" t="s">
        <v>315</v>
      </c>
      <c r="D319" s="2" t="s">
        <v>23</v>
      </c>
      <c r="E319" s="3">
        <v>109</v>
      </c>
      <c r="F319" s="2">
        <v>109</v>
      </c>
      <c r="G319" s="40">
        <v>0</v>
      </c>
      <c r="H319" s="2">
        <v>0</v>
      </c>
      <c r="I319" s="2">
        <v>1</v>
      </c>
      <c r="J319" s="2">
        <v>1</v>
      </c>
      <c r="K319" s="2">
        <v>0</v>
      </c>
      <c r="L319" s="2">
        <v>0</v>
      </c>
      <c r="M319" s="2">
        <f t="shared" si="20"/>
        <v>4</v>
      </c>
      <c r="N319" s="2">
        <v>3</v>
      </c>
      <c r="O319" s="3">
        <v>109</v>
      </c>
      <c r="P319" s="2">
        <v>107</v>
      </c>
      <c r="Q319" s="40">
        <v>0</v>
      </c>
      <c r="R319" s="2">
        <v>0</v>
      </c>
      <c r="S319" s="3">
        <v>109</v>
      </c>
      <c r="T319" s="2">
        <v>69</v>
      </c>
    </row>
    <row r="320" spans="1:20" outlineLevel="2">
      <c r="A320" s="1">
        <v>299</v>
      </c>
      <c r="B320" s="2" t="s">
        <v>299</v>
      </c>
      <c r="C320" s="2" t="s">
        <v>316</v>
      </c>
      <c r="D320" s="2" t="s">
        <v>23</v>
      </c>
      <c r="E320" s="3">
        <v>133</v>
      </c>
      <c r="F320" s="2">
        <v>133</v>
      </c>
      <c r="G320" s="40">
        <v>0</v>
      </c>
      <c r="H320" s="2">
        <v>0</v>
      </c>
      <c r="I320" s="2">
        <v>1</v>
      </c>
      <c r="J320" s="2">
        <v>1</v>
      </c>
      <c r="K320" s="2">
        <v>0</v>
      </c>
      <c r="L320" s="2">
        <v>0</v>
      </c>
      <c r="M320" s="2">
        <f t="shared" si="20"/>
        <v>5</v>
      </c>
      <c r="N320" s="2">
        <v>3</v>
      </c>
      <c r="O320" s="3">
        <v>133</v>
      </c>
      <c r="P320" s="2">
        <v>131</v>
      </c>
      <c r="Q320" s="40">
        <v>0</v>
      </c>
      <c r="R320" s="2">
        <v>0</v>
      </c>
      <c r="S320" s="3">
        <v>133</v>
      </c>
      <c r="T320" s="2">
        <v>123</v>
      </c>
    </row>
    <row r="321" spans="1:20" outlineLevel="2">
      <c r="A321" s="1">
        <v>300</v>
      </c>
      <c r="B321" s="2" t="s">
        <v>299</v>
      </c>
      <c r="C321" s="2" t="s">
        <v>317</v>
      </c>
      <c r="D321" s="2" t="s">
        <v>20</v>
      </c>
      <c r="E321" s="3">
        <v>98</v>
      </c>
      <c r="F321" s="2">
        <v>98</v>
      </c>
      <c r="G321" s="40">
        <v>30</v>
      </c>
      <c r="H321" s="2">
        <v>30</v>
      </c>
      <c r="I321" s="2">
        <v>1</v>
      </c>
      <c r="J321" s="2">
        <v>0</v>
      </c>
      <c r="K321" s="2">
        <v>0</v>
      </c>
      <c r="L321" s="2">
        <v>0</v>
      </c>
      <c r="M321" s="2">
        <f t="shared" si="20"/>
        <v>4</v>
      </c>
      <c r="N321" s="2">
        <v>4</v>
      </c>
      <c r="O321" s="3">
        <v>98</v>
      </c>
      <c r="P321" s="2">
        <v>97</v>
      </c>
      <c r="Q321" s="40">
        <v>30</v>
      </c>
      <c r="R321" s="2">
        <v>30</v>
      </c>
      <c r="S321" s="3">
        <v>98</v>
      </c>
      <c r="T321" s="2">
        <v>97</v>
      </c>
    </row>
    <row r="322" spans="1:20" outlineLevel="1">
      <c r="A322" s="1"/>
      <c r="B322" s="39" t="s">
        <v>605</v>
      </c>
      <c r="C322" s="2"/>
      <c r="D322" s="2"/>
      <c r="E322" s="3">
        <f t="shared" ref="E322:T322" si="23">SUBTOTAL(9,E303:E321)</f>
        <v>3394</v>
      </c>
      <c r="F322" s="2">
        <f t="shared" si="23"/>
        <v>3391</v>
      </c>
      <c r="G322" s="40">
        <f t="shared" si="23"/>
        <v>767</v>
      </c>
      <c r="H322" s="2">
        <f t="shared" si="23"/>
        <v>752</v>
      </c>
      <c r="I322" s="2">
        <f t="shared" si="23"/>
        <v>19</v>
      </c>
      <c r="J322" s="2">
        <f t="shared" si="23"/>
        <v>11</v>
      </c>
      <c r="K322" s="2">
        <f t="shared" si="23"/>
        <v>0</v>
      </c>
      <c r="L322" s="2">
        <f t="shared" si="23"/>
        <v>0</v>
      </c>
      <c r="M322" s="2">
        <f t="shared" si="23"/>
        <v>135</v>
      </c>
      <c r="N322" s="2">
        <f t="shared" si="23"/>
        <v>110</v>
      </c>
      <c r="O322" s="3">
        <f t="shared" si="23"/>
        <v>3394</v>
      </c>
      <c r="P322" s="2">
        <f t="shared" si="23"/>
        <v>3310</v>
      </c>
      <c r="Q322" s="40">
        <f t="shared" si="23"/>
        <v>767</v>
      </c>
      <c r="R322" s="2">
        <f t="shared" si="23"/>
        <v>694</v>
      </c>
      <c r="S322" s="3">
        <f t="shared" si="23"/>
        <v>3394</v>
      </c>
      <c r="T322" s="2">
        <f t="shared" si="23"/>
        <v>3098</v>
      </c>
    </row>
    <row r="323" spans="1:20" outlineLevel="2">
      <c r="A323" s="1">
        <v>301</v>
      </c>
      <c r="B323" s="2" t="s">
        <v>318</v>
      </c>
      <c r="C323" s="2" t="s">
        <v>319</v>
      </c>
      <c r="D323" s="2" t="s">
        <v>27</v>
      </c>
      <c r="E323" s="3">
        <v>205</v>
      </c>
      <c r="F323" s="2">
        <v>205</v>
      </c>
      <c r="G323" s="40">
        <v>6</v>
      </c>
      <c r="H323" s="2">
        <v>6</v>
      </c>
      <c r="I323" s="2">
        <v>1</v>
      </c>
      <c r="J323" s="2"/>
      <c r="K323" s="2">
        <v>0</v>
      </c>
      <c r="L323" s="2"/>
      <c r="M323" s="2">
        <f t="shared" si="20"/>
        <v>8</v>
      </c>
      <c r="N323" s="2"/>
      <c r="O323" s="3">
        <v>205</v>
      </c>
      <c r="P323" s="2">
        <v>199</v>
      </c>
      <c r="Q323" s="40">
        <v>6</v>
      </c>
      <c r="R323" s="2">
        <v>0</v>
      </c>
      <c r="S323" s="3">
        <v>205</v>
      </c>
      <c r="T323" s="2">
        <v>192</v>
      </c>
    </row>
    <row r="324" spans="1:20" outlineLevel="2">
      <c r="A324" s="1">
        <v>302</v>
      </c>
      <c r="B324" s="2" t="s">
        <v>318</v>
      </c>
      <c r="C324" s="2" t="s">
        <v>320</v>
      </c>
      <c r="D324" s="2" t="s">
        <v>27</v>
      </c>
      <c r="E324" s="3">
        <v>151</v>
      </c>
      <c r="F324" s="2">
        <v>151</v>
      </c>
      <c r="G324" s="40">
        <v>11</v>
      </c>
      <c r="H324" s="2">
        <v>11</v>
      </c>
      <c r="I324" s="2">
        <v>1</v>
      </c>
      <c r="J324" s="2">
        <v>0</v>
      </c>
      <c r="K324" s="2">
        <v>0</v>
      </c>
      <c r="L324" s="2">
        <v>0</v>
      </c>
      <c r="M324" s="2">
        <f t="shared" si="20"/>
        <v>6</v>
      </c>
      <c r="N324" s="2">
        <v>6</v>
      </c>
      <c r="O324" s="3">
        <v>151</v>
      </c>
      <c r="P324" s="2">
        <v>149</v>
      </c>
      <c r="Q324" s="40">
        <v>11</v>
      </c>
      <c r="R324" s="2">
        <v>11</v>
      </c>
      <c r="S324" s="3">
        <v>151</v>
      </c>
      <c r="T324" s="2">
        <v>146</v>
      </c>
    </row>
    <row r="325" spans="1:20" outlineLevel="2">
      <c r="A325" s="1">
        <v>303</v>
      </c>
      <c r="B325" s="2" t="s">
        <v>318</v>
      </c>
      <c r="C325" s="2" t="s">
        <v>321</v>
      </c>
      <c r="D325" s="2" t="s">
        <v>27</v>
      </c>
      <c r="E325" s="3">
        <v>89</v>
      </c>
      <c r="F325" s="2">
        <v>89</v>
      </c>
      <c r="G325" s="40">
        <v>7</v>
      </c>
      <c r="H325" s="2">
        <v>7</v>
      </c>
      <c r="I325" s="2">
        <v>1</v>
      </c>
      <c r="J325" s="2">
        <v>1</v>
      </c>
      <c r="K325" s="2">
        <v>0</v>
      </c>
      <c r="L325" s="2">
        <v>0</v>
      </c>
      <c r="M325" s="2">
        <f t="shared" si="20"/>
        <v>4</v>
      </c>
      <c r="N325" s="2">
        <v>4</v>
      </c>
      <c r="O325" s="3">
        <v>89</v>
      </c>
      <c r="P325" s="2">
        <v>89</v>
      </c>
      <c r="Q325" s="40">
        <v>7</v>
      </c>
      <c r="R325" s="2">
        <v>7</v>
      </c>
      <c r="S325" s="3">
        <v>89</v>
      </c>
      <c r="T325" s="2">
        <v>86</v>
      </c>
    </row>
    <row r="326" spans="1:20" outlineLevel="2">
      <c r="A326" s="1">
        <v>304</v>
      </c>
      <c r="B326" s="2" t="s">
        <v>318</v>
      </c>
      <c r="C326" s="2" t="s">
        <v>322</v>
      </c>
      <c r="D326" s="2" t="s">
        <v>27</v>
      </c>
      <c r="E326" s="3">
        <v>194</v>
      </c>
      <c r="F326" s="2">
        <v>194</v>
      </c>
      <c r="G326" s="40">
        <v>19</v>
      </c>
      <c r="H326" s="2">
        <v>19</v>
      </c>
      <c r="I326" s="2">
        <v>1</v>
      </c>
      <c r="J326" s="2">
        <v>0</v>
      </c>
      <c r="K326" s="2">
        <v>1</v>
      </c>
      <c r="L326" s="2">
        <v>1</v>
      </c>
      <c r="M326" s="2">
        <f t="shared" si="20"/>
        <v>8</v>
      </c>
      <c r="N326" s="2">
        <v>8</v>
      </c>
      <c r="O326" s="3">
        <v>194</v>
      </c>
      <c r="P326" s="2">
        <v>192</v>
      </c>
      <c r="Q326" s="40">
        <v>19</v>
      </c>
      <c r="R326" s="2">
        <v>19</v>
      </c>
      <c r="S326" s="3">
        <v>194</v>
      </c>
      <c r="T326" s="2">
        <v>193</v>
      </c>
    </row>
    <row r="327" spans="1:20" outlineLevel="2">
      <c r="A327" s="1">
        <v>305</v>
      </c>
      <c r="B327" s="2" t="s">
        <v>318</v>
      </c>
      <c r="C327" s="2" t="s">
        <v>323</v>
      </c>
      <c r="D327" s="2" t="s">
        <v>27</v>
      </c>
      <c r="E327" s="3">
        <v>152</v>
      </c>
      <c r="F327" s="2">
        <v>152</v>
      </c>
      <c r="G327" s="40">
        <v>4</v>
      </c>
      <c r="H327" s="2">
        <v>4</v>
      </c>
      <c r="I327" s="2">
        <v>1</v>
      </c>
      <c r="J327" s="2">
        <v>1</v>
      </c>
      <c r="K327" s="2">
        <v>0</v>
      </c>
      <c r="L327" s="2">
        <v>0</v>
      </c>
      <c r="M327" s="2">
        <f t="shared" si="20"/>
        <v>6</v>
      </c>
      <c r="N327" s="2">
        <v>6</v>
      </c>
      <c r="O327" s="3">
        <v>152</v>
      </c>
      <c r="P327" s="2">
        <v>150</v>
      </c>
      <c r="Q327" s="40">
        <v>4</v>
      </c>
      <c r="R327" s="2">
        <v>4</v>
      </c>
      <c r="S327" s="3">
        <v>152</v>
      </c>
      <c r="T327" s="2">
        <v>145</v>
      </c>
    </row>
    <row r="328" spans="1:20" outlineLevel="2">
      <c r="A328" s="1">
        <v>306</v>
      </c>
      <c r="B328" s="2" t="s">
        <v>318</v>
      </c>
      <c r="C328" s="2" t="s">
        <v>324</v>
      </c>
      <c r="D328" s="2" t="s">
        <v>27</v>
      </c>
      <c r="E328" s="3">
        <v>142</v>
      </c>
      <c r="F328" s="2">
        <v>142</v>
      </c>
      <c r="G328" s="40">
        <v>12</v>
      </c>
      <c r="H328" s="2">
        <v>12</v>
      </c>
      <c r="I328" s="2">
        <v>1</v>
      </c>
      <c r="J328" s="2">
        <v>1</v>
      </c>
      <c r="K328" s="2">
        <v>0</v>
      </c>
      <c r="L328" s="2">
        <v>0</v>
      </c>
      <c r="M328" s="2">
        <f t="shared" si="20"/>
        <v>6</v>
      </c>
      <c r="N328" s="2">
        <v>6</v>
      </c>
      <c r="O328" s="3">
        <v>142</v>
      </c>
      <c r="P328" s="2">
        <v>138</v>
      </c>
      <c r="Q328" s="40">
        <v>12</v>
      </c>
      <c r="R328" s="2">
        <v>12</v>
      </c>
      <c r="S328" s="3">
        <v>142</v>
      </c>
      <c r="T328" s="2">
        <v>141</v>
      </c>
    </row>
    <row r="329" spans="1:20" outlineLevel="2">
      <c r="A329" s="1">
        <v>307</v>
      </c>
      <c r="B329" s="2" t="s">
        <v>318</v>
      </c>
      <c r="C329" s="2" t="s">
        <v>318</v>
      </c>
      <c r="D329" s="2" t="s">
        <v>27</v>
      </c>
      <c r="E329" s="3">
        <v>246</v>
      </c>
      <c r="F329" s="2">
        <v>246</v>
      </c>
      <c r="G329" s="40">
        <v>0</v>
      </c>
      <c r="H329" s="2">
        <v>0</v>
      </c>
      <c r="I329" s="2">
        <v>1</v>
      </c>
      <c r="J329" s="2">
        <v>1</v>
      </c>
      <c r="K329" s="2">
        <v>0</v>
      </c>
      <c r="L329" s="2">
        <v>0</v>
      </c>
      <c r="M329" s="2">
        <f t="shared" si="20"/>
        <v>10</v>
      </c>
      <c r="N329" s="2">
        <v>8</v>
      </c>
      <c r="O329" s="3">
        <v>246</v>
      </c>
      <c r="P329" s="2">
        <v>243</v>
      </c>
      <c r="Q329" s="40">
        <v>0</v>
      </c>
      <c r="R329" s="2">
        <v>0</v>
      </c>
      <c r="S329" s="3">
        <v>246</v>
      </c>
      <c r="T329" s="2">
        <v>228</v>
      </c>
    </row>
    <row r="330" spans="1:20" outlineLevel="2">
      <c r="A330" s="1">
        <v>308</v>
      </c>
      <c r="B330" s="2" t="s">
        <v>318</v>
      </c>
      <c r="C330" s="2" t="s">
        <v>325</v>
      </c>
      <c r="D330" s="2" t="s">
        <v>27</v>
      </c>
      <c r="E330" s="3">
        <v>156</v>
      </c>
      <c r="F330" s="2">
        <v>156</v>
      </c>
      <c r="G330" s="40">
        <v>0</v>
      </c>
      <c r="H330" s="2">
        <v>0</v>
      </c>
      <c r="I330" s="2">
        <v>1</v>
      </c>
      <c r="J330" s="2">
        <v>1</v>
      </c>
      <c r="K330" s="2">
        <v>0</v>
      </c>
      <c r="L330" s="2">
        <v>0</v>
      </c>
      <c r="M330" s="2">
        <f t="shared" si="20"/>
        <v>6</v>
      </c>
      <c r="N330" s="2">
        <v>5</v>
      </c>
      <c r="O330" s="3">
        <v>156</v>
      </c>
      <c r="P330" s="2">
        <v>153</v>
      </c>
      <c r="Q330" s="40">
        <v>0</v>
      </c>
      <c r="R330" s="2">
        <v>0</v>
      </c>
      <c r="S330" s="3">
        <v>156</v>
      </c>
      <c r="T330" s="2">
        <v>155</v>
      </c>
    </row>
    <row r="331" spans="1:20" outlineLevel="2">
      <c r="A331" s="1">
        <v>309</v>
      </c>
      <c r="B331" s="2" t="s">
        <v>318</v>
      </c>
      <c r="C331" s="2" t="s">
        <v>326</v>
      </c>
      <c r="D331" s="2" t="s">
        <v>27</v>
      </c>
      <c r="E331" s="3">
        <v>337</v>
      </c>
      <c r="F331" s="2">
        <v>337</v>
      </c>
      <c r="G331" s="40">
        <v>10</v>
      </c>
      <c r="H331" s="2">
        <v>10</v>
      </c>
      <c r="I331" s="2">
        <v>1</v>
      </c>
      <c r="J331" s="2">
        <v>1</v>
      </c>
      <c r="K331" s="2">
        <v>0</v>
      </c>
      <c r="L331" s="2">
        <v>0</v>
      </c>
      <c r="M331" s="2">
        <f t="shared" si="20"/>
        <v>13</v>
      </c>
      <c r="N331" s="2">
        <v>9</v>
      </c>
      <c r="O331" s="3">
        <v>337</v>
      </c>
      <c r="P331" s="2">
        <v>337</v>
      </c>
      <c r="Q331" s="40">
        <v>10</v>
      </c>
      <c r="R331" s="2">
        <v>10</v>
      </c>
      <c r="S331" s="3">
        <v>337</v>
      </c>
      <c r="T331" s="2">
        <v>328</v>
      </c>
    </row>
    <row r="332" spans="1:20" outlineLevel="2">
      <c r="A332" s="1">
        <v>310</v>
      </c>
      <c r="B332" s="2" t="s">
        <v>318</v>
      </c>
      <c r="C332" s="2" t="s">
        <v>327</v>
      </c>
      <c r="D332" s="2" t="s">
        <v>27</v>
      </c>
      <c r="E332" s="3">
        <v>266</v>
      </c>
      <c r="F332" s="2">
        <v>266</v>
      </c>
      <c r="G332" s="40">
        <v>0</v>
      </c>
      <c r="H332" s="2">
        <v>0</v>
      </c>
      <c r="I332" s="2">
        <v>1</v>
      </c>
      <c r="J332" s="2">
        <v>1</v>
      </c>
      <c r="K332" s="2">
        <v>0</v>
      </c>
      <c r="L332" s="2">
        <v>0</v>
      </c>
      <c r="M332" s="2">
        <f t="shared" si="20"/>
        <v>11</v>
      </c>
      <c r="N332" s="2">
        <v>9</v>
      </c>
      <c r="O332" s="3">
        <v>266</v>
      </c>
      <c r="P332" s="2">
        <v>265</v>
      </c>
      <c r="Q332" s="40">
        <v>0</v>
      </c>
      <c r="R332" s="2">
        <v>0</v>
      </c>
      <c r="S332" s="3">
        <v>266</v>
      </c>
      <c r="T332" s="2">
        <v>264</v>
      </c>
    </row>
    <row r="333" spans="1:20" outlineLevel="2">
      <c r="A333" s="1">
        <v>311</v>
      </c>
      <c r="B333" s="2" t="s">
        <v>318</v>
      </c>
      <c r="C333" s="2" t="s">
        <v>328</v>
      </c>
      <c r="D333" s="2" t="s">
        <v>27</v>
      </c>
      <c r="E333" s="3">
        <v>188</v>
      </c>
      <c r="F333" s="2">
        <v>188</v>
      </c>
      <c r="G333" s="40">
        <v>0</v>
      </c>
      <c r="H333" s="2">
        <v>0</v>
      </c>
      <c r="I333" s="2">
        <v>1</v>
      </c>
      <c r="J333" s="2">
        <v>1</v>
      </c>
      <c r="K333" s="2">
        <v>0</v>
      </c>
      <c r="L333" s="2">
        <v>0</v>
      </c>
      <c r="M333" s="2">
        <f t="shared" si="20"/>
        <v>8</v>
      </c>
      <c r="N333" s="2">
        <v>3</v>
      </c>
      <c r="O333" s="3">
        <v>188</v>
      </c>
      <c r="P333" s="2">
        <v>188</v>
      </c>
      <c r="Q333" s="40">
        <v>0</v>
      </c>
      <c r="R333" s="2">
        <v>0</v>
      </c>
      <c r="S333" s="3">
        <v>188</v>
      </c>
      <c r="T333" s="2">
        <v>183</v>
      </c>
    </row>
    <row r="334" spans="1:20" outlineLevel="2">
      <c r="A334" s="1">
        <v>312</v>
      </c>
      <c r="B334" s="2" t="s">
        <v>318</v>
      </c>
      <c r="C334" s="2" t="s">
        <v>329</v>
      </c>
      <c r="D334" s="2" t="s">
        <v>27</v>
      </c>
      <c r="E334" s="3">
        <v>238</v>
      </c>
      <c r="F334" s="2">
        <v>238</v>
      </c>
      <c r="G334" s="40">
        <v>4</v>
      </c>
      <c r="H334" s="2">
        <v>4</v>
      </c>
      <c r="I334" s="2">
        <v>1</v>
      </c>
      <c r="J334" s="2">
        <v>1</v>
      </c>
      <c r="K334" s="2">
        <v>0</v>
      </c>
      <c r="L334" s="2">
        <v>0</v>
      </c>
      <c r="M334" s="2">
        <f t="shared" si="20"/>
        <v>10</v>
      </c>
      <c r="N334" s="2">
        <v>8</v>
      </c>
      <c r="O334" s="3">
        <v>238</v>
      </c>
      <c r="P334" s="2">
        <v>232</v>
      </c>
      <c r="Q334" s="40">
        <v>4</v>
      </c>
      <c r="R334" s="2">
        <v>4</v>
      </c>
      <c r="S334" s="3">
        <v>238</v>
      </c>
      <c r="T334" s="2">
        <v>219</v>
      </c>
    </row>
    <row r="335" spans="1:20" outlineLevel="1">
      <c r="A335" s="1"/>
      <c r="B335" s="39" t="s">
        <v>606</v>
      </c>
      <c r="C335" s="2"/>
      <c r="D335" s="2"/>
      <c r="E335" s="3">
        <f t="shared" ref="E335:T335" si="24">SUBTOTAL(9,E323:E334)</f>
        <v>2364</v>
      </c>
      <c r="F335" s="2">
        <f t="shared" si="24"/>
        <v>2364</v>
      </c>
      <c r="G335" s="40">
        <f t="shared" si="24"/>
        <v>73</v>
      </c>
      <c r="H335" s="2">
        <f t="shared" si="24"/>
        <v>73</v>
      </c>
      <c r="I335" s="2">
        <f t="shared" si="24"/>
        <v>12</v>
      </c>
      <c r="J335" s="2">
        <f t="shared" si="24"/>
        <v>9</v>
      </c>
      <c r="K335" s="2">
        <f t="shared" si="24"/>
        <v>1</v>
      </c>
      <c r="L335" s="2">
        <f t="shared" si="24"/>
        <v>1</v>
      </c>
      <c r="M335" s="2">
        <f t="shared" si="24"/>
        <v>96</v>
      </c>
      <c r="N335" s="2">
        <f t="shared" si="24"/>
        <v>72</v>
      </c>
      <c r="O335" s="3">
        <f t="shared" si="24"/>
        <v>2364</v>
      </c>
      <c r="P335" s="2">
        <f t="shared" si="24"/>
        <v>2335</v>
      </c>
      <c r="Q335" s="40">
        <f t="shared" si="24"/>
        <v>73</v>
      </c>
      <c r="R335" s="2">
        <f t="shared" si="24"/>
        <v>67</v>
      </c>
      <c r="S335" s="3">
        <f t="shared" si="24"/>
        <v>2364</v>
      </c>
      <c r="T335" s="2">
        <f t="shared" si="24"/>
        <v>2280</v>
      </c>
    </row>
    <row r="336" spans="1:20" outlineLevel="2">
      <c r="A336" s="1">
        <v>313</v>
      </c>
      <c r="B336" s="2" t="s">
        <v>330</v>
      </c>
      <c r="C336" s="2" t="s">
        <v>331</v>
      </c>
      <c r="D336" s="2" t="s">
        <v>27</v>
      </c>
      <c r="E336" s="3">
        <v>267</v>
      </c>
      <c r="F336" s="2">
        <v>267</v>
      </c>
      <c r="G336" s="40">
        <v>22</v>
      </c>
      <c r="H336" s="2">
        <v>22</v>
      </c>
      <c r="I336" s="2">
        <v>1</v>
      </c>
      <c r="J336" s="2">
        <v>1</v>
      </c>
      <c r="K336" s="2">
        <v>0</v>
      </c>
      <c r="L336" s="2">
        <v>0</v>
      </c>
      <c r="M336" s="2">
        <f t="shared" si="20"/>
        <v>11</v>
      </c>
      <c r="N336" s="2">
        <v>8</v>
      </c>
      <c r="O336" s="3">
        <v>267</v>
      </c>
      <c r="P336" s="2">
        <v>261</v>
      </c>
      <c r="Q336" s="40">
        <v>22</v>
      </c>
      <c r="R336" s="2">
        <v>22</v>
      </c>
      <c r="S336" s="3">
        <v>267</v>
      </c>
      <c r="T336" s="2">
        <v>257</v>
      </c>
    </row>
    <row r="337" spans="1:20" outlineLevel="2">
      <c r="A337" s="1">
        <v>314</v>
      </c>
      <c r="B337" s="2" t="s">
        <v>330</v>
      </c>
      <c r="C337" s="2" t="s">
        <v>332</v>
      </c>
      <c r="D337" s="2" t="s">
        <v>27</v>
      </c>
      <c r="E337" s="3">
        <v>206</v>
      </c>
      <c r="F337" s="2">
        <v>206</v>
      </c>
      <c r="G337" s="40">
        <v>10</v>
      </c>
      <c r="H337" s="2">
        <v>10</v>
      </c>
      <c r="I337" s="2">
        <v>1</v>
      </c>
      <c r="J337" s="2">
        <v>0</v>
      </c>
      <c r="K337" s="2">
        <v>0</v>
      </c>
      <c r="L337" s="2">
        <v>0</v>
      </c>
      <c r="M337" s="2">
        <f t="shared" si="20"/>
        <v>8</v>
      </c>
      <c r="N337" s="2">
        <v>8</v>
      </c>
      <c r="O337" s="3">
        <v>206</v>
      </c>
      <c r="P337" s="2">
        <v>204</v>
      </c>
      <c r="Q337" s="40">
        <v>10</v>
      </c>
      <c r="R337" s="2">
        <v>10</v>
      </c>
      <c r="S337" s="3">
        <v>206</v>
      </c>
      <c r="T337" s="2">
        <v>195</v>
      </c>
    </row>
    <row r="338" spans="1:20" outlineLevel="2">
      <c r="A338" s="1">
        <v>315</v>
      </c>
      <c r="B338" s="2" t="s">
        <v>330</v>
      </c>
      <c r="C338" s="2" t="s">
        <v>333</v>
      </c>
      <c r="D338" s="2" t="s">
        <v>20</v>
      </c>
      <c r="E338" s="3">
        <v>182</v>
      </c>
      <c r="F338" s="2">
        <v>182</v>
      </c>
      <c r="G338" s="40">
        <v>18</v>
      </c>
      <c r="H338" s="2">
        <v>18</v>
      </c>
      <c r="I338" s="2">
        <v>1</v>
      </c>
      <c r="J338" s="2">
        <v>1</v>
      </c>
      <c r="K338" s="2">
        <v>0</v>
      </c>
      <c r="L338" s="2">
        <v>0</v>
      </c>
      <c r="M338" s="2">
        <f t="shared" si="20"/>
        <v>7</v>
      </c>
      <c r="N338" s="2">
        <v>4</v>
      </c>
      <c r="O338" s="3">
        <v>182</v>
      </c>
      <c r="P338" s="2">
        <v>172</v>
      </c>
      <c r="Q338" s="40">
        <v>18</v>
      </c>
      <c r="R338" s="2">
        <v>10</v>
      </c>
      <c r="S338" s="3">
        <v>182</v>
      </c>
      <c r="T338" s="2">
        <v>120</v>
      </c>
    </row>
    <row r="339" spans="1:20" outlineLevel="2">
      <c r="A339" s="1">
        <v>316</v>
      </c>
      <c r="B339" s="2" t="s">
        <v>330</v>
      </c>
      <c r="C339" s="2" t="s">
        <v>334</v>
      </c>
      <c r="D339" s="2" t="s">
        <v>20</v>
      </c>
      <c r="E339" s="3">
        <v>106</v>
      </c>
      <c r="F339" s="2">
        <v>106</v>
      </c>
      <c r="G339" s="40">
        <v>21</v>
      </c>
      <c r="H339" s="2">
        <v>14</v>
      </c>
      <c r="I339" s="2">
        <v>1</v>
      </c>
      <c r="J339" s="2">
        <v>0</v>
      </c>
      <c r="K339" s="2">
        <v>0</v>
      </c>
      <c r="L339" s="2">
        <v>0</v>
      </c>
      <c r="M339" s="2">
        <f t="shared" si="20"/>
        <v>4</v>
      </c>
      <c r="N339" s="2">
        <v>2</v>
      </c>
      <c r="O339" s="3">
        <v>106</v>
      </c>
      <c r="P339" s="2">
        <v>102</v>
      </c>
      <c r="Q339" s="40">
        <v>21</v>
      </c>
      <c r="R339" s="2">
        <v>11</v>
      </c>
      <c r="S339" s="3">
        <v>106</v>
      </c>
      <c r="T339" s="2">
        <v>81</v>
      </c>
    </row>
    <row r="340" spans="1:20" outlineLevel="2">
      <c r="A340" s="1">
        <v>317</v>
      </c>
      <c r="B340" s="2" t="s">
        <v>330</v>
      </c>
      <c r="C340" s="2" t="s">
        <v>335</v>
      </c>
      <c r="D340" s="2" t="s">
        <v>27</v>
      </c>
      <c r="E340" s="3">
        <v>212</v>
      </c>
      <c r="F340" s="2">
        <v>212</v>
      </c>
      <c r="G340" s="40">
        <v>6</v>
      </c>
      <c r="H340" s="2">
        <v>6</v>
      </c>
      <c r="I340" s="2">
        <v>1</v>
      </c>
      <c r="J340" s="2">
        <v>0</v>
      </c>
      <c r="K340" s="2">
        <v>0</v>
      </c>
      <c r="L340" s="2">
        <v>0</v>
      </c>
      <c r="M340" s="2">
        <f t="shared" si="20"/>
        <v>8</v>
      </c>
      <c r="N340" s="2">
        <v>8</v>
      </c>
      <c r="O340" s="3">
        <v>212</v>
      </c>
      <c r="P340" s="2">
        <v>210</v>
      </c>
      <c r="Q340" s="40">
        <v>6</v>
      </c>
      <c r="R340" s="2">
        <v>5</v>
      </c>
      <c r="S340" s="3">
        <v>212</v>
      </c>
      <c r="T340" s="2">
        <v>201</v>
      </c>
    </row>
    <row r="341" spans="1:20" outlineLevel="2">
      <c r="A341" s="1">
        <v>318</v>
      </c>
      <c r="B341" s="2" t="s">
        <v>330</v>
      </c>
      <c r="C341" s="2" t="s">
        <v>336</v>
      </c>
      <c r="D341" s="2" t="s">
        <v>27</v>
      </c>
      <c r="E341" s="3">
        <v>188</v>
      </c>
      <c r="F341" s="2">
        <v>188</v>
      </c>
      <c r="G341" s="40">
        <v>12</v>
      </c>
      <c r="H341" s="2">
        <v>4</v>
      </c>
      <c r="I341" s="2">
        <v>1</v>
      </c>
      <c r="J341" s="2">
        <v>1</v>
      </c>
      <c r="K341" s="2">
        <v>0</v>
      </c>
      <c r="L341" s="2">
        <v>0</v>
      </c>
      <c r="M341" s="2">
        <f t="shared" si="20"/>
        <v>8</v>
      </c>
      <c r="N341" s="2">
        <v>8</v>
      </c>
      <c r="O341" s="3">
        <v>188</v>
      </c>
      <c r="P341" s="2">
        <v>183</v>
      </c>
      <c r="Q341" s="40">
        <v>12</v>
      </c>
      <c r="R341" s="2">
        <v>4</v>
      </c>
      <c r="S341" s="3">
        <v>188</v>
      </c>
      <c r="T341" s="2">
        <v>182</v>
      </c>
    </row>
    <row r="342" spans="1:20" outlineLevel="2">
      <c r="A342" s="1">
        <v>319</v>
      </c>
      <c r="B342" s="2" t="s">
        <v>330</v>
      </c>
      <c r="C342" s="2" t="s">
        <v>337</v>
      </c>
      <c r="D342" s="2" t="s">
        <v>27</v>
      </c>
      <c r="E342" s="3">
        <v>173</v>
      </c>
      <c r="F342" s="2">
        <v>173</v>
      </c>
      <c r="G342" s="40">
        <v>1</v>
      </c>
      <c r="H342" s="2">
        <v>1</v>
      </c>
      <c r="I342" s="2">
        <v>1</v>
      </c>
      <c r="J342" s="2">
        <v>1</v>
      </c>
      <c r="K342" s="2">
        <v>0</v>
      </c>
      <c r="L342" s="2">
        <v>0</v>
      </c>
      <c r="M342" s="2">
        <f t="shared" si="20"/>
        <v>7</v>
      </c>
      <c r="N342" s="2">
        <v>7</v>
      </c>
      <c r="O342" s="3">
        <v>173</v>
      </c>
      <c r="P342" s="2">
        <v>166</v>
      </c>
      <c r="Q342" s="40">
        <v>1</v>
      </c>
      <c r="R342" s="2">
        <v>1</v>
      </c>
      <c r="S342" s="3">
        <v>173</v>
      </c>
      <c r="T342" s="2">
        <v>173</v>
      </c>
    </row>
    <row r="343" spans="1:20" outlineLevel="2">
      <c r="A343" s="1">
        <v>320</v>
      </c>
      <c r="B343" s="2" t="s">
        <v>330</v>
      </c>
      <c r="C343" s="2" t="s">
        <v>338</v>
      </c>
      <c r="D343" s="2" t="s">
        <v>27</v>
      </c>
      <c r="E343" s="3">
        <v>199</v>
      </c>
      <c r="F343" s="2">
        <v>199</v>
      </c>
      <c r="G343" s="40">
        <v>15</v>
      </c>
      <c r="H343" s="2">
        <v>10</v>
      </c>
      <c r="I343" s="2">
        <v>1</v>
      </c>
      <c r="J343" s="2">
        <v>1</v>
      </c>
      <c r="K343" s="2">
        <v>0</v>
      </c>
      <c r="L343" s="2">
        <v>0</v>
      </c>
      <c r="M343" s="2">
        <f t="shared" si="20"/>
        <v>8</v>
      </c>
      <c r="N343" s="2">
        <v>8</v>
      </c>
      <c r="O343" s="3">
        <v>199</v>
      </c>
      <c r="P343" s="2">
        <v>194</v>
      </c>
      <c r="Q343" s="40">
        <v>15</v>
      </c>
      <c r="R343" s="2">
        <v>8</v>
      </c>
      <c r="S343" s="3">
        <v>199</v>
      </c>
      <c r="T343" s="2">
        <v>177</v>
      </c>
    </row>
    <row r="344" spans="1:20" outlineLevel="2">
      <c r="A344" s="1">
        <v>321</v>
      </c>
      <c r="B344" s="2" t="s">
        <v>330</v>
      </c>
      <c r="C344" s="2" t="s">
        <v>339</v>
      </c>
      <c r="D344" s="2" t="s">
        <v>27</v>
      </c>
      <c r="E344" s="3">
        <v>326</v>
      </c>
      <c r="F344" s="2">
        <v>326</v>
      </c>
      <c r="G344" s="40">
        <v>34</v>
      </c>
      <c r="H344" s="2">
        <v>34</v>
      </c>
      <c r="I344" s="2">
        <v>1</v>
      </c>
      <c r="J344" s="2">
        <v>1</v>
      </c>
      <c r="K344" s="2">
        <v>1</v>
      </c>
      <c r="L344" s="2">
        <v>1</v>
      </c>
      <c r="M344" s="2">
        <f t="shared" si="20"/>
        <v>13</v>
      </c>
      <c r="N344" s="2">
        <v>12</v>
      </c>
      <c r="O344" s="3">
        <v>326</v>
      </c>
      <c r="P344" s="2">
        <v>311</v>
      </c>
      <c r="Q344" s="40">
        <v>34</v>
      </c>
      <c r="R344" s="2">
        <v>29</v>
      </c>
      <c r="S344" s="3">
        <v>326</v>
      </c>
      <c r="T344" s="2">
        <v>285</v>
      </c>
    </row>
    <row r="345" spans="1:20" outlineLevel="2">
      <c r="A345" s="1">
        <v>322</v>
      </c>
      <c r="B345" s="2" t="s">
        <v>330</v>
      </c>
      <c r="C345" s="2" t="s">
        <v>340</v>
      </c>
      <c r="D345" s="2" t="s">
        <v>27</v>
      </c>
      <c r="E345" s="3">
        <v>156</v>
      </c>
      <c r="F345" s="2">
        <v>156</v>
      </c>
      <c r="G345" s="40">
        <v>34</v>
      </c>
      <c r="H345" s="2">
        <v>20</v>
      </c>
      <c r="I345" s="2">
        <v>1</v>
      </c>
      <c r="J345" s="2">
        <v>1</v>
      </c>
      <c r="K345" s="2">
        <v>0</v>
      </c>
      <c r="L345" s="2">
        <v>0</v>
      </c>
      <c r="M345" s="2">
        <f t="shared" ref="M345:M412" si="25">ROUND((E345/25)/1,0)</f>
        <v>6</v>
      </c>
      <c r="N345" s="2">
        <v>6</v>
      </c>
      <c r="O345" s="3">
        <v>156</v>
      </c>
      <c r="P345" s="2">
        <v>155</v>
      </c>
      <c r="Q345" s="40">
        <v>34</v>
      </c>
      <c r="R345" s="2">
        <v>18</v>
      </c>
      <c r="S345" s="3">
        <v>156</v>
      </c>
      <c r="T345" s="2">
        <v>147</v>
      </c>
    </row>
    <row r="346" spans="1:20" outlineLevel="2">
      <c r="A346" s="1">
        <v>323</v>
      </c>
      <c r="B346" s="2" t="s">
        <v>330</v>
      </c>
      <c r="C346" s="2" t="s">
        <v>341</v>
      </c>
      <c r="D346" s="2" t="s">
        <v>27</v>
      </c>
      <c r="E346" s="3">
        <v>132</v>
      </c>
      <c r="F346" s="2">
        <v>132</v>
      </c>
      <c r="G346" s="40">
        <v>12</v>
      </c>
      <c r="H346" s="2">
        <v>7</v>
      </c>
      <c r="I346" s="2">
        <v>1</v>
      </c>
      <c r="J346" s="2">
        <v>1</v>
      </c>
      <c r="K346" s="2">
        <v>0</v>
      </c>
      <c r="L346" s="2">
        <v>0</v>
      </c>
      <c r="M346" s="2">
        <f t="shared" si="25"/>
        <v>5</v>
      </c>
      <c r="N346" s="2">
        <v>5</v>
      </c>
      <c r="O346" s="3">
        <v>132</v>
      </c>
      <c r="P346" s="2">
        <v>130</v>
      </c>
      <c r="Q346" s="40">
        <v>12</v>
      </c>
      <c r="R346" s="2">
        <v>7</v>
      </c>
      <c r="S346" s="3">
        <v>132</v>
      </c>
      <c r="T346" s="2">
        <v>121</v>
      </c>
    </row>
    <row r="347" spans="1:20" outlineLevel="2">
      <c r="A347" s="1">
        <v>324</v>
      </c>
      <c r="B347" s="2" t="s">
        <v>330</v>
      </c>
      <c r="C347" s="2" t="s">
        <v>342</v>
      </c>
      <c r="D347" s="2" t="s">
        <v>23</v>
      </c>
      <c r="E347" s="3">
        <v>164</v>
      </c>
      <c r="F347" s="2">
        <v>164</v>
      </c>
      <c r="G347" s="40">
        <v>0</v>
      </c>
      <c r="H347" s="2">
        <v>0</v>
      </c>
      <c r="I347" s="2">
        <v>1</v>
      </c>
      <c r="J347" s="2">
        <v>1</v>
      </c>
      <c r="K347" s="2">
        <v>0</v>
      </c>
      <c r="L347" s="2">
        <v>0</v>
      </c>
      <c r="M347" s="2">
        <f t="shared" si="25"/>
        <v>7</v>
      </c>
      <c r="N347" s="2">
        <v>6</v>
      </c>
      <c r="O347" s="3">
        <v>164</v>
      </c>
      <c r="P347" s="2">
        <v>158</v>
      </c>
      <c r="Q347" s="40">
        <v>0</v>
      </c>
      <c r="R347" s="2">
        <v>0</v>
      </c>
      <c r="S347" s="3">
        <v>164</v>
      </c>
      <c r="T347" s="2">
        <v>147</v>
      </c>
    </row>
    <row r="348" spans="1:20" outlineLevel="2">
      <c r="A348" s="1">
        <v>325</v>
      </c>
      <c r="B348" s="2" t="s">
        <v>330</v>
      </c>
      <c r="C348" s="2" t="s">
        <v>343</v>
      </c>
      <c r="D348" s="2" t="s">
        <v>20</v>
      </c>
      <c r="E348" s="3">
        <v>286</v>
      </c>
      <c r="F348" s="2">
        <v>286</v>
      </c>
      <c r="G348" s="40">
        <v>68</v>
      </c>
      <c r="H348" s="2">
        <v>68</v>
      </c>
      <c r="I348" s="2">
        <v>1</v>
      </c>
      <c r="J348" s="2">
        <v>1</v>
      </c>
      <c r="K348" s="2">
        <v>1</v>
      </c>
      <c r="L348" s="2">
        <v>1</v>
      </c>
      <c r="M348" s="2">
        <f t="shared" si="25"/>
        <v>11</v>
      </c>
      <c r="N348" s="2">
        <v>6</v>
      </c>
      <c r="O348" s="3">
        <v>286</v>
      </c>
      <c r="P348" s="2">
        <v>285</v>
      </c>
      <c r="Q348" s="40">
        <v>68</v>
      </c>
      <c r="R348" s="2">
        <v>50</v>
      </c>
      <c r="S348" s="3">
        <v>286</v>
      </c>
      <c r="T348" s="2">
        <v>277</v>
      </c>
    </row>
    <row r="349" spans="1:20" outlineLevel="2">
      <c r="A349" s="1">
        <v>326</v>
      </c>
      <c r="B349" s="2" t="s">
        <v>330</v>
      </c>
      <c r="C349" s="2" t="s">
        <v>344</v>
      </c>
      <c r="D349" s="2" t="s">
        <v>20</v>
      </c>
      <c r="E349" s="3">
        <v>168</v>
      </c>
      <c r="F349" s="2">
        <v>168</v>
      </c>
      <c r="G349" s="40">
        <v>8</v>
      </c>
      <c r="H349" s="2">
        <v>7</v>
      </c>
      <c r="I349" s="2">
        <v>1</v>
      </c>
      <c r="J349" s="2">
        <v>1</v>
      </c>
      <c r="K349" s="2">
        <v>0</v>
      </c>
      <c r="L349" s="2">
        <v>0</v>
      </c>
      <c r="M349" s="2">
        <f t="shared" si="25"/>
        <v>7</v>
      </c>
      <c r="N349" s="2">
        <v>5</v>
      </c>
      <c r="O349" s="3">
        <v>168</v>
      </c>
      <c r="P349" s="2">
        <v>162</v>
      </c>
      <c r="Q349" s="40">
        <v>8</v>
      </c>
      <c r="R349" s="2">
        <v>6</v>
      </c>
      <c r="S349" s="3">
        <v>168</v>
      </c>
      <c r="T349" s="2">
        <v>161</v>
      </c>
    </row>
    <row r="350" spans="1:20" outlineLevel="2">
      <c r="A350" s="1">
        <v>327</v>
      </c>
      <c r="B350" s="2" t="s">
        <v>330</v>
      </c>
      <c r="C350" s="2" t="s">
        <v>345</v>
      </c>
      <c r="D350" s="2" t="s">
        <v>20</v>
      </c>
      <c r="E350" s="3">
        <v>202</v>
      </c>
      <c r="F350" s="2">
        <v>202</v>
      </c>
      <c r="G350" s="40">
        <v>34</v>
      </c>
      <c r="H350" s="2">
        <v>33</v>
      </c>
      <c r="I350" s="2">
        <v>1</v>
      </c>
      <c r="J350" s="2">
        <v>1</v>
      </c>
      <c r="K350" s="2">
        <v>0</v>
      </c>
      <c r="L350" s="2">
        <v>0</v>
      </c>
      <c r="M350" s="2">
        <f t="shared" si="25"/>
        <v>8</v>
      </c>
      <c r="N350" s="2">
        <v>6</v>
      </c>
      <c r="O350" s="3">
        <v>202</v>
      </c>
      <c r="P350" s="2">
        <v>196</v>
      </c>
      <c r="Q350" s="40">
        <v>34</v>
      </c>
      <c r="R350" s="2">
        <v>21</v>
      </c>
      <c r="S350" s="3">
        <v>202</v>
      </c>
      <c r="T350" s="2">
        <v>189</v>
      </c>
    </row>
    <row r="351" spans="1:20" outlineLevel="2">
      <c r="A351" s="1">
        <v>328</v>
      </c>
      <c r="B351" s="2" t="s">
        <v>330</v>
      </c>
      <c r="C351" s="2" t="s">
        <v>346</v>
      </c>
      <c r="D351" s="2" t="s">
        <v>27</v>
      </c>
      <c r="E351" s="3">
        <v>203</v>
      </c>
      <c r="F351" s="2">
        <v>203</v>
      </c>
      <c r="G351" s="40">
        <v>0</v>
      </c>
      <c r="H351" s="2">
        <v>0</v>
      </c>
      <c r="I351" s="2">
        <v>1</v>
      </c>
      <c r="J351" s="2">
        <v>1</v>
      </c>
      <c r="K351" s="2">
        <v>0</v>
      </c>
      <c r="L351" s="2">
        <v>0</v>
      </c>
      <c r="M351" s="2">
        <f t="shared" si="25"/>
        <v>8</v>
      </c>
      <c r="N351" s="2">
        <v>7</v>
      </c>
      <c r="O351" s="3">
        <v>203</v>
      </c>
      <c r="P351" s="2">
        <v>197</v>
      </c>
      <c r="Q351" s="40">
        <v>0</v>
      </c>
      <c r="R351" s="2">
        <v>0</v>
      </c>
      <c r="S351" s="3">
        <v>203</v>
      </c>
      <c r="T351" s="2">
        <v>181</v>
      </c>
    </row>
    <row r="352" spans="1:20" outlineLevel="2">
      <c r="A352" s="1">
        <v>329</v>
      </c>
      <c r="B352" s="2" t="s">
        <v>330</v>
      </c>
      <c r="C352" s="2" t="s">
        <v>347</v>
      </c>
      <c r="D352" s="2" t="s">
        <v>23</v>
      </c>
      <c r="E352" s="3">
        <v>140</v>
      </c>
      <c r="F352" s="2">
        <v>140</v>
      </c>
      <c r="G352" s="40">
        <v>0</v>
      </c>
      <c r="H352" s="2">
        <v>0</v>
      </c>
      <c r="I352" s="2">
        <v>1</v>
      </c>
      <c r="J352" s="2">
        <v>1</v>
      </c>
      <c r="K352" s="2">
        <v>0</v>
      </c>
      <c r="L352" s="2">
        <v>0</v>
      </c>
      <c r="M352" s="2">
        <f t="shared" si="25"/>
        <v>6</v>
      </c>
      <c r="N352" s="2">
        <v>4</v>
      </c>
      <c r="O352" s="3">
        <v>140</v>
      </c>
      <c r="P352" s="2">
        <v>138</v>
      </c>
      <c r="Q352" s="40">
        <v>0</v>
      </c>
      <c r="R352" s="2">
        <v>0</v>
      </c>
      <c r="S352" s="3">
        <v>140</v>
      </c>
      <c r="T352" s="2">
        <v>139</v>
      </c>
    </row>
    <row r="353" spans="1:20" outlineLevel="2">
      <c r="A353" s="1">
        <v>330</v>
      </c>
      <c r="B353" s="2" t="s">
        <v>330</v>
      </c>
      <c r="C353" s="2" t="s">
        <v>348</v>
      </c>
      <c r="D353" s="2" t="s">
        <v>23</v>
      </c>
      <c r="E353" s="3">
        <v>100</v>
      </c>
      <c r="F353" s="2">
        <v>100</v>
      </c>
      <c r="G353" s="40">
        <v>0</v>
      </c>
      <c r="H353" s="2">
        <v>0</v>
      </c>
      <c r="I353" s="2">
        <v>1</v>
      </c>
      <c r="J353" s="2">
        <v>1</v>
      </c>
      <c r="K353" s="2">
        <v>0</v>
      </c>
      <c r="L353" s="2">
        <v>0</v>
      </c>
      <c r="M353" s="2">
        <f t="shared" si="25"/>
        <v>4</v>
      </c>
      <c r="N353" s="2">
        <v>4</v>
      </c>
      <c r="O353" s="3">
        <v>100</v>
      </c>
      <c r="P353" s="2">
        <v>100</v>
      </c>
      <c r="Q353" s="40">
        <v>0</v>
      </c>
      <c r="R353" s="2">
        <v>0</v>
      </c>
      <c r="S353" s="3">
        <v>100</v>
      </c>
      <c r="T353" s="2">
        <v>98</v>
      </c>
    </row>
    <row r="354" spans="1:20" outlineLevel="2">
      <c r="A354" s="1">
        <v>331</v>
      </c>
      <c r="B354" s="2" t="s">
        <v>330</v>
      </c>
      <c r="C354" s="2" t="s">
        <v>349</v>
      </c>
      <c r="D354" s="2" t="s">
        <v>20</v>
      </c>
      <c r="E354" s="3">
        <v>174</v>
      </c>
      <c r="F354" s="2">
        <v>174</v>
      </c>
      <c r="G354" s="40">
        <v>3</v>
      </c>
      <c r="H354" s="2">
        <v>3</v>
      </c>
      <c r="I354" s="2">
        <v>1</v>
      </c>
      <c r="J354" s="2">
        <v>0</v>
      </c>
      <c r="K354" s="2">
        <v>0</v>
      </c>
      <c r="L354" s="2">
        <v>0</v>
      </c>
      <c r="M354" s="2">
        <f t="shared" si="25"/>
        <v>7</v>
      </c>
      <c r="N354" s="2">
        <v>4</v>
      </c>
      <c r="O354" s="3">
        <v>174</v>
      </c>
      <c r="P354" s="2">
        <v>169</v>
      </c>
      <c r="Q354" s="40">
        <v>3</v>
      </c>
      <c r="R354" s="2">
        <v>3</v>
      </c>
      <c r="S354" s="3">
        <v>174</v>
      </c>
      <c r="T354" s="2">
        <v>158</v>
      </c>
    </row>
    <row r="355" spans="1:20" outlineLevel="2">
      <c r="A355" s="1">
        <v>332</v>
      </c>
      <c r="B355" s="2" t="s">
        <v>330</v>
      </c>
      <c r="C355" s="2" t="s">
        <v>350</v>
      </c>
      <c r="D355" s="2" t="s">
        <v>20</v>
      </c>
      <c r="E355" s="3">
        <v>130</v>
      </c>
      <c r="F355" s="2">
        <v>130</v>
      </c>
      <c r="G355" s="40">
        <v>17</v>
      </c>
      <c r="H355" s="2">
        <v>9</v>
      </c>
      <c r="I355" s="2">
        <v>1</v>
      </c>
      <c r="J355" s="2">
        <v>0</v>
      </c>
      <c r="K355" s="2">
        <v>0</v>
      </c>
      <c r="L355" s="2">
        <v>0</v>
      </c>
      <c r="M355" s="2">
        <f t="shared" si="25"/>
        <v>5</v>
      </c>
      <c r="N355" s="2">
        <v>2</v>
      </c>
      <c r="O355" s="3">
        <v>130</v>
      </c>
      <c r="P355" s="2">
        <v>126</v>
      </c>
      <c r="Q355" s="40">
        <v>17</v>
      </c>
      <c r="R355" s="2">
        <v>9</v>
      </c>
      <c r="S355" s="3">
        <v>130</v>
      </c>
      <c r="T355" s="2">
        <v>120</v>
      </c>
    </row>
    <row r="356" spans="1:20" outlineLevel="2">
      <c r="A356" s="1">
        <v>333</v>
      </c>
      <c r="B356" s="2" t="s">
        <v>330</v>
      </c>
      <c r="C356" s="2" t="s">
        <v>351</v>
      </c>
      <c r="D356" s="2" t="s">
        <v>27</v>
      </c>
      <c r="E356" s="3">
        <v>228</v>
      </c>
      <c r="F356" s="2">
        <v>228</v>
      </c>
      <c r="G356" s="40">
        <v>28</v>
      </c>
      <c r="H356" s="2">
        <v>28</v>
      </c>
      <c r="I356" s="2">
        <v>1</v>
      </c>
      <c r="J356" s="2">
        <v>1</v>
      </c>
      <c r="K356" s="2">
        <v>0</v>
      </c>
      <c r="L356" s="2">
        <v>0</v>
      </c>
      <c r="M356" s="2">
        <f t="shared" si="25"/>
        <v>9</v>
      </c>
      <c r="N356" s="2">
        <v>9</v>
      </c>
      <c r="O356" s="3">
        <v>228</v>
      </c>
      <c r="P356" s="2">
        <v>222</v>
      </c>
      <c r="Q356" s="40">
        <v>28</v>
      </c>
      <c r="R356" s="2">
        <v>26</v>
      </c>
      <c r="S356" s="3">
        <v>228</v>
      </c>
      <c r="T356" s="2">
        <v>205</v>
      </c>
    </row>
    <row r="357" spans="1:20" outlineLevel="2">
      <c r="A357" s="1">
        <v>334</v>
      </c>
      <c r="B357" s="2" t="s">
        <v>330</v>
      </c>
      <c r="C357" s="2" t="s">
        <v>352</v>
      </c>
      <c r="D357" s="2" t="s">
        <v>20</v>
      </c>
      <c r="E357" s="3">
        <v>180</v>
      </c>
      <c r="F357" s="2">
        <v>180</v>
      </c>
      <c r="G357" s="40">
        <v>30</v>
      </c>
      <c r="H357" s="2">
        <v>29</v>
      </c>
      <c r="I357" s="2">
        <v>1</v>
      </c>
      <c r="J357" s="2">
        <v>0</v>
      </c>
      <c r="K357" s="2">
        <v>0</v>
      </c>
      <c r="L357" s="2">
        <v>0</v>
      </c>
      <c r="M357" s="2">
        <f t="shared" si="25"/>
        <v>7</v>
      </c>
      <c r="N357" s="2">
        <v>5</v>
      </c>
      <c r="O357" s="3">
        <v>180</v>
      </c>
      <c r="P357" s="2">
        <v>177</v>
      </c>
      <c r="Q357" s="40">
        <v>30</v>
      </c>
      <c r="R357" s="2">
        <v>28</v>
      </c>
      <c r="S357" s="3">
        <v>180</v>
      </c>
      <c r="T357" s="2">
        <v>174</v>
      </c>
    </row>
    <row r="358" spans="1:20" outlineLevel="2">
      <c r="A358" s="1">
        <v>335</v>
      </c>
      <c r="B358" s="2" t="s">
        <v>330</v>
      </c>
      <c r="C358" s="2" t="s">
        <v>353</v>
      </c>
      <c r="D358" s="2" t="s">
        <v>20</v>
      </c>
      <c r="E358" s="3">
        <v>179</v>
      </c>
      <c r="F358" s="2">
        <v>179</v>
      </c>
      <c r="G358" s="40">
        <v>28</v>
      </c>
      <c r="H358" s="2">
        <v>26</v>
      </c>
      <c r="I358" s="2">
        <v>1</v>
      </c>
      <c r="J358" s="2">
        <v>0</v>
      </c>
      <c r="K358" s="2">
        <v>0</v>
      </c>
      <c r="L358" s="2">
        <v>0</v>
      </c>
      <c r="M358" s="2">
        <f t="shared" si="25"/>
        <v>7</v>
      </c>
      <c r="N358" s="2">
        <v>5</v>
      </c>
      <c r="O358" s="3">
        <v>179</v>
      </c>
      <c r="P358" s="2">
        <v>176</v>
      </c>
      <c r="Q358" s="40">
        <v>28</v>
      </c>
      <c r="R358" s="2">
        <v>25</v>
      </c>
      <c r="S358" s="3">
        <v>179</v>
      </c>
      <c r="T358" s="2">
        <v>166</v>
      </c>
    </row>
    <row r="359" spans="1:20" outlineLevel="2">
      <c r="A359" s="1">
        <v>336</v>
      </c>
      <c r="B359" s="2" t="s">
        <v>330</v>
      </c>
      <c r="C359" s="2" t="s">
        <v>354</v>
      </c>
      <c r="D359" s="2" t="s">
        <v>20</v>
      </c>
      <c r="E359" s="3">
        <v>169</v>
      </c>
      <c r="F359" s="2">
        <v>169</v>
      </c>
      <c r="G359" s="40">
        <v>42</v>
      </c>
      <c r="H359" s="2">
        <v>42</v>
      </c>
      <c r="I359" s="2">
        <v>1</v>
      </c>
      <c r="J359" s="2">
        <v>0</v>
      </c>
      <c r="K359" s="2">
        <v>0</v>
      </c>
      <c r="L359" s="2">
        <v>0</v>
      </c>
      <c r="M359" s="2">
        <f t="shared" si="25"/>
        <v>7</v>
      </c>
      <c r="N359" s="2">
        <v>4</v>
      </c>
      <c r="O359" s="3">
        <v>169</v>
      </c>
      <c r="P359" s="2">
        <v>160</v>
      </c>
      <c r="Q359" s="40">
        <v>42</v>
      </c>
      <c r="R359" s="2">
        <v>39</v>
      </c>
      <c r="S359" s="3">
        <v>169</v>
      </c>
      <c r="T359" s="2">
        <v>164</v>
      </c>
    </row>
    <row r="360" spans="1:20" outlineLevel="2">
      <c r="A360" s="1">
        <v>337</v>
      </c>
      <c r="B360" s="2" t="s">
        <v>330</v>
      </c>
      <c r="C360" s="2" t="s">
        <v>355</v>
      </c>
      <c r="D360" s="2" t="s">
        <v>27</v>
      </c>
      <c r="E360" s="3">
        <v>198</v>
      </c>
      <c r="F360" s="2">
        <v>194</v>
      </c>
      <c r="G360" s="40">
        <v>48</v>
      </c>
      <c r="H360" s="2">
        <v>42</v>
      </c>
      <c r="I360" s="2">
        <v>1</v>
      </c>
      <c r="J360" s="2">
        <v>1</v>
      </c>
      <c r="K360" s="2">
        <v>0</v>
      </c>
      <c r="L360" s="2">
        <v>0</v>
      </c>
      <c r="M360" s="2">
        <f t="shared" si="25"/>
        <v>8</v>
      </c>
      <c r="N360" s="2">
        <v>8</v>
      </c>
      <c r="O360" s="3">
        <v>198</v>
      </c>
      <c r="P360" s="2">
        <v>194</v>
      </c>
      <c r="Q360" s="40">
        <v>48</v>
      </c>
      <c r="R360" s="2">
        <v>42</v>
      </c>
      <c r="S360" s="3">
        <v>198</v>
      </c>
      <c r="T360" s="2">
        <v>179</v>
      </c>
    </row>
    <row r="361" spans="1:20" outlineLevel="2">
      <c r="A361" s="1">
        <v>338</v>
      </c>
      <c r="B361" s="2" t="s">
        <v>330</v>
      </c>
      <c r="C361" s="2" t="s">
        <v>356</v>
      </c>
      <c r="D361" s="2" t="s">
        <v>27</v>
      </c>
      <c r="E361" s="3">
        <v>102</v>
      </c>
      <c r="F361" s="2">
        <v>101</v>
      </c>
      <c r="G361" s="40">
        <v>31</v>
      </c>
      <c r="H361" s="2">
        <v>31</v>
      </c>
      <c r="I361" s="2">
        <v>1</v>
      </c>
      <c r="J361" s="2">
        <v>1</v>
      </c>
      <c r="K361" s="2">
        <v>0</v>
      </c>
      <c r="L361" s="2">
        <v>0</v>
      </c>
      <c r="M361" s="2">
        <f t="shared" si="25"/>
        <v>4</v>
      </c>
      <c r="N361" s="2">
        <v>4</v>
      </c>
      <c r="O361" s="3">
        <v>102</v>
      </c>
      <c r="P361" s="2">
        <v>98</v>
      </c>
      <c r="Q361" s="40">
        <v>31</v>
      </c>
      <c r="R361" s="2">
        <v>24</v>
      </c>
      <c r="S361" s="3">
        <v>102</v>
      </c>
      <c r="T361" s="2">
        <v>83</v>
      </c>
    </row>
    <row r="362" spans="1:20" outlineLevel="2">
      <c r="A362" s="1">
        <v>339</v>
      </c>
      <c r="B362" s="2" t="s">
        <v>330</v>
      </c>
      <c r="C362" s="2" t="s">
        <v>357</v>
      </c>
      <c r="D362" s="2" t="s">
        <v>27</v>
      </c>
      <c r="E362" s="3">
        <v>162</v>
      </c>
      <c r="F362" s="2">
        <v>162</v>
      </c>
      <c r="G362" s="40">
        <v>6</v>
      </c>
      <c r="H362" s="2">
        <v>6</v>
      </c>
      <c r="I362" s="2">
        <v>1</v>
      </c>
      <c r="J362" s="2">
        <v>1</v>
      </c>
      <c r="K362" s="2">
        <v>0</v>
      </c>
      <c r="L362" s="2">
        <v>0</v>
      </c>
      <c r="M362" s="2">
        <f t="shared" si="25"/>
        <v>6</v>
      </c>
      <c r="N362" s="2">
        <v>7</v>
      </c>
      <c r="O362" s="3">
        <v>162</v>
      </c>
      <c r="P362" s="2">
        <v>157</v>
      </c>
      <c r="Q362" s="40">
        <v>6</v>
      </c>
      <c r="R362" s="2">
        <v>5</v>
      </c>
      <c r="S362" s="3">
        <v>162</v>
      </c>
      <c r="T362" s="2">
        <v>149</v>
      </c>
    </row>
    <row r="363" spans="1:20" outlineLevel="2">
      <c r="A363" s="1">
        <v>340</v>
      </c>
      <c r="B363" s="2" t="s">
        <v>330</v>
      </c>
      <c r="C363" s="2" t="s">
        <v>358</v>
      </c>
      <c r="D363" s="2" t="s">
        <v>20</v>
      </c>
      <c r="E363" s="3">
        <v>124</v>
      </c>
      <c r="F363" s="2">
        <v>124</v>
      </c>
      <c r="G363" s="40">
        <v>23</v>
      </c>
      <c r="H363" s="2">
        <v>17</v>
      </c>
      <c r="I363" s="2">
        <v>1</v>
      </c>
      <c r="J363" s="2">
        <v>0</v>
      </c>
      <c r="K363" s="2">
        <v>0</v>
      </c>
      <c r="L363" s="2">
        <v>0</v>
      </c>
      <c r="M363" s="2">
        <f t="shared" si="25"/>
        <v>5</v>
      </c>
      <c r="N363" s="2">
        <v>4</v>
      </c>
      <c r="O363" s="3">
        <v>124</v>
      </c>
      <c r="P363" s="2">
        <v>117</v>
      </c>
      <c r="Q363" s="40">
        <v>23</v>
      </c>
      <c r="R363" s="2">
        <v>12</v>
      </c>
      <c r="S363" s="3">
        <v>124</v>
      </c>
      <c r="T363" s="2">
        <v>99</v>
      </c>
    </row>
    <row r="364" spans="1:20" outlineLevel="2">
      <c r="A364" s="1">
        <v>341</v>
      </c>
      <c r="B364" s="2" t="s">
        <v>330</v>
      </c>
      <c r="C364" s="2" t="s">
        <v>359</v>
      </c>
      <c r="D364" s="2" t="s">
        <v>20</v>
      </c>
      <c r="E364" s="3">
        <v>124</v>
      </c>
      <c r="F364" s="2">
        <v>124</v>
      </c>
      <c r="G364" s="40">
        <v>16</v>
      </c>
      <c r="H364" s="2">
        <v>16</v>
      </c>
      <c r="I364" s="2">
        <v>1</v>
      </c>
      <c r="J364" s="2">
        <v>0</v>
      </c>
      <c r="K364" s="2">
        <v>0</v>
      </c>
      <c r="L364" s="2">
        <v>0</v>
      </c>
      <c r="M364" s="2">
        <f t="shared" si="25"/>
        <v>5</v>
      </c>
      <c r="N364" s="2">
        <v>3</v>
      </c>
      <c r="O364" s="3">
        <v>124</v>
      </c>
      <c r="P364" s="2">
        <v>116</v>
      </c>
      <c r="Q364" s="40">
        <v>16</v>
      </c>
      <c r="R364" s="2">
        <v>15</v>
      </c>
      <c r="S364" s="3">
        <v>124</v>
      </c>
      <c r="T364" s="2">
        <v>111</v>
      </c>
    </row>
    <row r="365" spans="1:20" outlineLevel="1">
      <c r="A365" s="1"/>
      <c r="B365" s="39" t="s">
        <v>607</v>
      </c>
      <c r="C365" s="2"/>
      <c r="D365" s="2"/>
      <c r="E365" s="3">
        <f t="shared" ref="E365:T365" si="26">SUBTOTAL(9,E336:E364)</f>
        <v>5180</v>
      </c>
      <c r="F365" s="2">
        <f t="shared" si="26"/>
        <v>5175</v>
      </c>
      <c r="G365" s="40">
        <f t="shared" si="26"/>
        <v>567</v>
      </c>
      <c r="H365" s="2">
        <f t="shared" si="26"/>
        <v>503</v>
      </c>
      <c r="I365" s="2">
        <f t="shared" si="26"/>
        <v>29</v>
      </c>
      <c r="J365" s="2">
        <f t="shared" si="26"/>
        <v>19</v>
      </c>
      <c r="K365" s="2">
        <f t="shared" si="26"/>
        <v>2</v>
      </c>
      <c r="L365" s="2">
        <f t="shared" si="26"/>
        <v>2</v>
      </c>
      <c r="M365" s="2">
        <f t="shared" si="26"/>
        <v>206</v>
      </c>
      <c r="N365" s="2">
        <f t="shared" si="26"/>
        <v>169</v>
      </c>
      <c r="O365" s="3">
        <f t="shared" si="26"/>
        <v>5180</v>
      </c>
      <c r="P365" s="2">
        <f t="shared" si="26"/>
        <v>5036</v>
      </c>
      <c r="Q365" s="40">
        <f t="shared" si="26"/>
        <v>567</v>
      </c>
      <c r="R365" s="2">
        <f t="shared" si="26"/>
        <v>430</v>
      </c>
      <c r="S365" s="3">
        <f t="shared" si="26"/>
        <v>5180</v>
      </c>
      <c r="T365" s="2">
        <f t="shared" si="26"/>
        <v>4739</v>
      </c>
    </row>
    <row r="366" spans="1:20" outlineLevel="2">
      <c r="A366" s="1">
        <v>342</v>
      </c>
      <c r="B366" s="2" t="s">
        <v>360</v>
      </c>
      <c r="C366" s="2" t="s">
        <v>361</v>
      </c>
      <c r="D366" s="2" t="s">
        <v>20</v>
      </c>
      <c r="E366" s="3">
        <v>149</v>
      </c>
      <c r="F366" s="2">
        <v>147</v>
      </c>
      <c r="G366" s="40">
        <v>19</v>
      </c>
      <c r="H366" s="2">
        <v>16</v>
      </c>
      <c r="I366" s="2">
        <v>1</v>
      </c>
      <c r="J366" s="2">
        <v>1</v>
      </c>
      <c r="K366" s="2">
        <v>0</v>
      </c>
      <c r="L366" s="2">
        <v>0</v>
      </c>
      <c r="M366" s="2">
        <f t="shared" si="25"/>
        <v>6</v>
      </c>
      <c r="N366" s="2">
        <v>6</v>
      </c>
      <c r="O366" s="3">
        <v>149</v>
      </c>
      <c r="P366" s="2">
        <v>140</v>
      </c>
      <c r="Q366" s="40">
        <v>19</v>
      </c>
      <c r="R366" s="2">
        <v>16</v>
      </c>
      <c r="S366" s="3">
        <v>149</v>
      </c>
      <c r="T366" s="2">
        <v>146</v>
      </c>
    </row>
    <row r="367" spans="1:20" outlineLevel="2">
      <c r="A367" s="1">
        <v>343</v>
      </c>
      <c r="B367" s="2" t="s">
        <v>360</v>
      </c>
      <c r="C367" s="2" t="s">
        <v>362</v>
      </c>
      <c r="D367" s="2" t="s">
        <v>20</v>
      </c>
      <c r="E367" s="3">
        <v>158</v>
      </c>
      <c r="F367" s="2">
        <v>157</v>
      </c>
      <c r="G367" s="40">
        <v>25</v>
      </c>
      <c r="H367" s="2">
        <v>20</v>
      </c>
      <c r="I367" s="2">
        <v>1</v>
      </c>
      <c r="J367" s="2">
        <v>1</v>
      </c>
      <c r="K367" s="2">
        <v>0</v>
      </c>
      <c r="L367" s="2">
        <v>0</v>
      </c>
      <c r="M367" s="2">
        <f t="shared" si="25"/>
        <v>6</v>
      </c>
      <c r="N367" s="2">
        <v>4</v>
      </c>
      <c r="O367" s="3">
        <v>158</v>
      </c>
      <c r="P367" s="2">
        <v>156</v>
      </c>
      <c r="Q367" s="40">
        <v>25</v>
      </c>
      <c r="R367" s="2">
        <v>20</v>
      </c>
      <c r="S367" s="3">
        <v>158</v>
      </c>
      <c r="T367" s="2">
        <v>154</v>
      </c>
    </row>
    <row r="368" spans="1:20" outlineLevel="2">
      <c r="A368" s="1">
        <v>344</v>
      </c>
      <c r="B368" s="2" t="s">
        <v>360</v>
      </c>
      <c r="C368" s="2" t="s">
        <v>363</v>
      </c>
      <c r="D368" s="2" t="s">
        <v>20</v>
      </c>
      <c r="E368" s="3">
        <v>219</v>
      </c>
      <c r="F368" s="2">
        <v>219</v>
      </c>
      <c r="G368" s="40">
        <v>32</v>
      </c>
      <c r="H368" s="2">
        <v>30</v>
      </c>
      <c r="I368" s="2">
        <v>1</v>
      </c>
      <c r="J368" s="2">
        <v>0</v>
      </c>
      <c r="K368" s="2">
        <v>0</v>
      </c>
      <c r="L368" s="2">
        <v>0</v>
      </c>
      <c r="M368" s="2">
        <f t="shared" si="25"/>
        <v>9</v>
      </c>
      <c r="N368" s="2">
        <v>8</v>
      </c>
      <c r="O368" s="3">
        <v>219</v>
      </c>
      <c r="P368" s="2">
        <v>214</v>
      </c>
      <c r="Q368" s="40">
        <v>32</v>
      </c>
      <c r="R368" s="2">
        <v>29</v>
      </c>
      <c r="S368" s="3">
        <v>219</v>
      </c>
      <c r="T368" s="2">
        <v>216</v>
      </c>
    </row>
    <row r="369" spans="1:20" outlineLevel="2">
      <c r="A369" s="1">
        <v>345</v>
      </c>
      <c r="B369" s="2" t="s">
        <v>360</v>
      </c>
      <c r="C369" s="2" t="s">
        <v>364</v>
      </c>
      <c r="D369" s="2" t="s">
        <v>20</v>
      </c>
      <c r="E369" s="3">
        <v>142</v>
      </c>
      <c r="F369" s="2">
        <v>142</v>
      </c>
      <c r="G369" s="40">
        <v>20</v>
      </c>
      <c r="H369" s="2">
        <v>19</v>
      </c>
      <c r="I369" s="2">
        <v>1</v>
      </c>
      <c r="J369" s="2">
        <v>0</v>
      </c>
      <c r="K369" s="2">
        <v>0</v>
      </c>
      <c r="L369" s="2">
        <v>0</v>
      </c>
      <c r="M369" s="2">
        <f t="shared" si="25"/>
        <v>6</v>
      </c>
      <c r="N369" s="2">
        <v>6</v>
      </c>
      <c r="O369" s="3">
        <v>142</v>
      </c>
      <c r="P369" s="2">
        <v>139</v>
      </c>
      <c r="Q369" s="40">
        <v>20</v>
      </c>
      <c r="R369" s="2">
        <v>19</v>
      </c>
      <c r="S369" s="3">
        <v>142</v>
      </c>
      <c r="T369" s="2">
        <v>140</v>
      </c>
    </row>
    <row r="370" spans="1:20" outlineLevel="2">
      <c r="A370" s="1">
        <v>346</v>
      </c>
      <c r="B370" s="2" t="s">
        <v>360</v>
      </c>
      <c r="C370" s="2" t="s">
        <v>360</v>
      </c>
      <c r="D370" s="2" t="s">
        <v>23</v>
      </c>
      <c r="E370" s="3">
        <v>125</v>
      </c>
      <c r="F370" s="2">
        <v>124</v>
      </c>
      <c r="G370" s="40">
        <v>0</v>
      </c>
      <c r="H370" s="2">
        <v>0</v>
      </c>
      <c r="I370" s="2">
        <v>1</v>
      </c>
      <c r="J370" s="2">
        <v>1</v>
      </c>
      <c r="K370" s="2">
        <v>0</v>
      </c>
      <c r="L370" s="2">
        <v>0</v>
      </c>
      <c r="M370" s="2">
        <f t="shared" si="25"/>
        <v>5</v>
      </c>
      <c r="N370" s="2">
        <v>4</v>
      </c>
      <c r="O370" s="3">
        <v>125</v>
      </c>
      <c r="P370" s="2">
        <v>121</v>
      </c>
      <c r="Q370" s="40">
        <v>0</v>
      </c>
      <c r="R370" s="2">
        <v>0</v>
      </c>
      <c r="S370" s="3">
        <v>125</v>
      </c>
      <c r="T370" s="2">
        <v>67</v>
      </c>
    </row>
    <row r="371" spans="1:20" outlineLevel="2">
      <c r="A371" s="1">
        <v>347</v>
      </c>
      <c r="B371" s="2" t="s">
        <v>360</v>
      </c>
      <c r="C371" s="2" t="s">
        <v>360</v>
      </c>
      <c r="D371" s="2" t="s">
        <v>20</v>
      </c>
      <c r="E371" s="3">
        <v>180</v>
      </c>
      <c r="F371" s="2">
        <v>180</v>
      </c>
      <c r="G371" s="40">
        <v>34</v>
      </c>
      <c r="H371" s="2">
        <v>17</v>
      </c>
      <c r="I371" s="2">
        <v>1</v>
      </c>
      <c r="J371" s="2">
        <v>1</v>
      </c>
      <c r="K371" s="2">
        <v>0</v>
      </c>
      <c r="L371" s="2">
        <v>0</v>
      </c>
      <c r="M371" s="2">
        <f t="shared" si="25"/>
        <v>7</v>
      </c>
      <c r="N371" s="2">
        <v>6</v>
      </c>
      <c r="O371" s="3">
        <v>180</v>
      </c>
      <c r="P371" s="2">
        <v>176</v>
      </c>
      <c r="Q371" s="40">
        <v>34</v>
      </c>
      <c r="R371" s="2">
        <v>17</v>
      </c>
      <c r="S371" s="3">
        <v>180</v>
      </c>
      <c r="T371" s="2">
        <v>173</v>
      </c>
    </row>
    <row r="372" spans="1:20" outlineLevel="2">
      <c r="A372" s="1">
        <v>348</v>
      </c>
      <c r="B372" s="2" t="s">
        <v>360</v>
      </c>
      <c r="C372" s="2" t="s">
        <v>365</v>
      </c>
      <c r="D372" s="2" t="s">
        <v>20</v>
      </c>
      <c r="E372" s="3">
        <v>171</v>
      </c>
      <c r="F372" s="2">
        <v>171</v>
      </c>
      <c r="G372" s="40">
        <v>18</v>
      </c>
      <c r="H372" s="2">
        <v>18</v>
      </c>
      <c r="I372" s="2">
        <v>1</v>
      </c>
      <c r="J372" s="2">
        <v>0</v>
      </c>
      <c r="K372" s="2">
        <v>0</v>
      </c>
      <c r="L372" s="2">
        <v>0</v>
      </c>
      <c r="M372" s="2">
        <f t="shared" si="25"/>
        <v>7</v>
      </c>
      <c r="N372" s="2">
        <v>7</v>
      </c>
      <c r="O372" s="3">
        <v>171</v>
      </c>
      <c r="P372" s="2">
        <v>168</v>
      </c>
      <c r="Q372" s="40">
        <v>18</v>
      </c>
      <c r="R372" s="2">
        <v>16</v>
      </c>
      <c r="S372" s="3">
        <v>171</v>
      </c>
      <c r="T372" s="2">
        <v>165</v>
      </c>
    </row>
    <row r="373" spans="1:20" outlineLevel="2">
      <c r="A373" s="1">
        <v>349</v>
      </c>
      <c r="B373" s="2" t="s">
        <v>360</v>
      </c>
      <c r="C373" s="2" t="s">
        <v>366</v>
      </c>
      <c r="D373" s="2" t="s">
        <v>20</v>
      </c>
      <c r="E373" s="3">
        <v>163</v>
      </c>
      <c r="F373" s="2">
        <v>163</v>
      </c>
      <c r="G373" s="40">
        <v>36</v>
      </c>
      <c r="H373" s="2">
        <v>26</v>
      </c>
      <c r="I373" s="2">
        <v>1</v>
      </c>
      <c r="J373" s="2">
        <v>0</v>
      </c>
      <c r="K373" s="2">
        <v>0</v>
      </c>
      <c r="L373" s="2">
        <v>0</v>
      </c>
      <c r="M373" s="2">
        <f t="shared" si="25"/>
        <v>7</v>
      </c>
      <c r="N373" s="2">
        <v>5</v>
      </c>
      <c r="O373" s="3">
        <v>163</v>
      </c>
      <c r="P373" s="2">
        <v>160</v>
      </c>
      <c r="Q373" s="40">
        <v>36</v>
      </c>
      <c r="R373" s="2">
        <v>25</v>
      </c>
      <c r="S373" s="3">
        <v>163</v>
      </c>
      <c r="T373" s="2">
        <v>159</v>
      </c>
    </row>
    <row r="374" spans="1:20" outlineLevel="2">
      <c r="A374" s="1">
        <v>350</v>
      </c>
      <c r="B374" s="2" t="s">
        <v>360</v>
      </c>
      <c r="C374" s="2" t="s">
        <v>367</v>
      </c>
      <c r="D374" s="2" t="s">
        <v>20</v>
      </c>
      <c r="E374" s="3">
        <v>211</v>
      </c>
      <c r="F374" s="2">
        <v>211</v>
      </c>
      <c r="G374" s="40">
        <v>29</v>
      </c>
      <c r="H374" s="2">
        <v>29</v>
      </c>
      <c r="I374" s="2">
        <v>1</v>
      </c>
      <c r="J374" s="2">
        <v>1</v>
      </c>
      <c r="K374" s="2">
        <v>0</v>
      </c>
      <c r="L374" s="2">
        <v>0</v>
      </c>
      <c r="M374" s="2">
        <f t="shared" si="25"/>
        <v>8</v>
      </c>
      <c r="N374" s="2">
        <v>9</v>
      </c>
      <c r="O374" s="3">
        <v>211</v>
      </c>
      <c r="P374" s="2">
        <v>211</v>
      </c>
      <c r="Q374" s="40">
        <v>29</v>
      </c>
      <c r="R374" s="2">
        <v>29</v>
      </c>
      <c r="S374" s="3">
        <v>211</v>
      </c>
      <c r="T374" s="2">
        <v>204</v>
      </c>
    </row>
    <row r="375" spans="1:20" outlineLevel="2">
      <c r="A375" s="1">
        <v>351</v>
      </c>
      <c r="B375" s="2" t="s">
        <v>360</v>
      </c>
      <c r="C375" s="2" t="s">
        <v>368</v>
      </c>
      <c r="D375" s="2" t="s">
        <v>20</v>
      </c>
      <c r="E375" s="3">
        <v>176</v>
      </c>
      <c r="F375" s="2">
        <v>176</v>
      </c>
      <c r="G375" s="40">
        <v>10</v>
      </c>
      <c r="H375" s="2">
        <v>10</v>
      </c>
      <c r="I375" s="2">
        <v>1</v>
      </c>
      <c r="J375" s="2">
        <v>0</v>
      </c>
      <c r="K375" s="2">
        <v>0</v>
      </c>
      <c r="L375" s="2">
        <v>0</v>
      </c>
      <c r="M375" s="2">
        <f t="shared" si="25"/>
        <v>7</v>
      </c>
      <c r="N375" s="2">
        <v>7</v>
      </c>
      <c r="O375" s="3">
        <v>176</v>
      </c>
      <c r="P375" s="2">
        <v>174</v>
      </c>
      <c r="Q375" s="40">
        <v>10</v>
      </c>
      <c r="R375" s="2">
        <v>10</v>
      </c>
      <c r="S375" s="3">
        <v>176</v>
      </c>
      <c r="T375" s="2">
        <v>167</v>
      </c>
    </row>
    <row r="376" spans="1:20" outlineLevel="2">
      <c r="A376" s="1">
        <v>352</v>
      </c>
      <c r="B376" s="2" t="s">
        <v>360</v>
      </c>
      <c r="C376" s="2" t="s">
        <v>369</v>
      </c>
      <c r="D376" s="2" t="s">
        <v>20</v>
      </c>
      <c r="E376" s="3">
        <v>123</v>
      </c>
      <c r="F376" s="2">
        <v>123</v>
      </c>
      <c r="G376" s="40">
        <v>16</v>
      </c>
      <c r="H376" s="2">
        <v>16</v>
      </c>
      <c r="I376" s="2">
        <v>1</v>
      </c>
      <c r="J376" s="2">
        <v>0</v>
      </c>
      <c r="K376" s="2">
        <v>0</v>
      </c>
      <c r="L376" s="2">
        <v>0</v>
      </c>
      <c r="M376" s="2">
        <f t="shared" si="25"/>
        <v>5</v>
      </c>
      <c r="N376" s="2">
        <v>3</v>
      </c>
      <c r="O376" s="3">
        <v>123</v>
      </c>
      <c r="P376" s="2">
        <v>121</v>
      </c>
      <c r="Q376" s="40">
        <v>16</v>
      </c>
      <c r="R376" s="2">
        <v>16</v>
      </c>
      <c r="S376" s="3">
        <v>123</v>
      </c>
      <c r="T376" s="2">
        <v>121</v>
      </c>
    </row>
    <row r="377" spans="1:20" outlineLevel="1">
      <c r="A377" s="1"/>
      <c r="B377" s="39" t="s">
        <v>623</v>
      </c>
      <c r="C377" s="2"/>
      <c r="D377" s="2"/>
      <c r="E377" s="3">
        <f t="shared" ref="E377:T377" si="27">SUBTOTAL(9,E366:E376)</f>
        <v>1817</v>
      </c>
      <c r="F377" s="2">
        <f t="shared" si="27"/>
        <v>1813</v>
      </c>
      <c r="G377" s="40">
        <f t="shared" si="27"/>
        <v>239</v>
      </c>
      <c r="H377" s="2">
        <f t="shared" si="27"/>
        <v>201</v>
      </c>
      <c r="I377" s="2">
        <f t="shared" si="27"/>
        <v>11</v>
      </c>
      <c r="J377" s="2">
        <f t="shared" si="27"/>
        <v>5</v>
      </c>
      <c r="K377" s="2">
        <f t="shared" si="27"/>
        <v>0</v>
      </c>
      <c r="L377" s="2">
        <f t="shared" si="27"/>
        <v>0</v>
      </c>
      <c r="M377" s="2">
        <f t="shared" si="27"/>
        <v>73</v>
      </c>
      <c r="N377" s="2">
        <f t="shared" si="27"/>
        <v>65</v>
      </c>
      <c r="O377" s="3">
        <f t="shared" si="27"/>
        <v>1817</v>
      </c>
      <c r="P377" s="2">
        <f t="shared" si="27"/>
        <v>1780</v>
      </c>
      <c r="Q377" s="40">
        <f t="shared" si="27"/>
        <v>239</v>
      </c>
      <c r="R377" s="2">
        <f t="shared" si="27"/>
        <v>197</v>
      </c>
      <c r="S377" s="3">
        <f t="shared" si="27"/>
        <v>1817</v>
      </c>
      <c r="T377" s="2">
        <f t="shared" si="27"/>
        <v>1712</v>
      </c>
    </row>
    <row r="378" spans="1:20" outlineLevel="2">
      <c r="A378" s="1">
        <v>353</v>
      </c>
      <c r="B378" s="2" t="s">
        <v>370</v>
      </c>
      <c r="C378" s="2" t="s">
        <v>371</v>
      </c>
      <c r="D378" s="2" t="s">
        <v>27</v>
      </c>
      <c r="E378" s="3">
        <v>269</v>
      </c>
      <c r="F378" s="2">
        <v>269</v>
      </c>
      <c r="G378" s="40">
        <v>139</v>
      </c>
      <c r="H378" s="2">
        <v>139</v>
      </c>
      <c r="I378" s="2">
        <v>1</v>
      </c>
      <c r="J378" s="2">
        <v>1</v>
      </c>
      <c r="K378" s="2">
        <v>0</v>
      </c>
      <c r="L378" s="2">
        <v>0</v>
      </c>
      <c r="M378" s="2">
        <f t="shared" si="25"/>
        <v>11</v>
      </c>
      <c r="N378" s="2">
        <v>9</v>
      </c>
      <c r="O378" s="3">
        <v>269</v>
      </c>
      <c r="P378" s="2">
        <v>266</v>
      </c>
      <c r="Q378" s="40">
        <v>139</v>
      </c>
      <c r="R378" s="2">
        <v>137</v>
      </c>
      <c r="S378" s="3">
        <v>269</v>
      </c>
      <c r="T378" s="2">
        <v>263</v>
      </c>
    </row>
    <row r="379" spans="1:20" outlineLevel="2">
      <c r="A379" s="1">
        <v>354</v>
      </c>
      <c r="B379" s="2" t="s">
        <v>370</v>
      </c>
      <c r="C379" s="2" t="s">
        <v>372</v>
      </c>
      <c r="D379" s="2" t="s">
        <v>27</v>
      </c>
      <c r="E379" s="3">
        <v>150</v>
      </c>
      <c r="F379" s="2">
        <v>150</v>
      </c>
      <c r="G379" s="40">
        <v>81</v>
      </c>
      <c r="H379" s="2">
        <v>81</v>
      </c>
      <c r="I379" s="2">
        <v>1</v>
      </c>
      <c r="J379" s="2">
        <v>1</v>
      </c>
      <c r="K379" s="2">
        <v>0</v>
      </c>
      <c r="L379" s="2">
        <v>0</v>
      </c>
      <c r="M379" s="2">
        <f t="shared" si="25"/>
        <v>6</v>
      </c>
      <c r="N379" s="2">
        <v>3</v>
      </c>
      <c r="O379" s="3">
        <v>150</v>
      </c>
      <c r="P379" s="2">
        <v>147</v>
      </c>
      <c r="Q379" s="40">
        <v>81</v>
      </c>
      <c r="R379" s="2">
        <v>76</v>
      </c>
      <c r="S379" s="3">
        <v>150</v>
      </c>
      <c r="T379" s="2">
        <v>136</v>
      </c>
    </row>
    <row r="380" spans="1:20" outlineLevel="2">
      <c r="A380" s="1">
        <v>355</v>
      </c>
      <c r="B380" s="2" t="s">
        <v>370</v>
      </c>
      <c r="C380" s="2" t="s">
        <v>373</v>
      </c>
      <c r="D380" s="2" t="s">
        <v>27</v>
      </c>
      <c r="E380" s="3">
        <v>141</v>
      </c>
      <c r="F380" s="2">
        <v>141</v>
      </c>
      <c r="G380" s="40">
        <v>50</v>
      </c>
      <c r="H380" s="2">
        <v>50</v>
      </c>
      <c r="I380" s="2">
        <v>1</v>
      </c>
      <c r="J380" s="2">
        <v>1</v>
      </c>
      <c r="K380" s="2">
        <v>0</v>
      </c>
      <c r="L380" s="2">
        <v>0</v>
      </c>
      <c r="M380" s="2">
        <f t="shared" si="25"/>
        <v>6</v>
      </c>
      <c r="N380" s="2">
        <v>5</v>
      </c>
      <c r="O380" s="3">
        <v>141</v>
      </c>
      <c r="P380" s="2">
        <v>129</v>
      </c>
      <c r="Q380" s="40">
        <v>50</v>
      </c>
      <c r="R380" s="2">
        <v>48</v>
      </c>
      <c r="S380" s="3">
        <v>141</v>
      </c>
      <c r="T380" s="2">
        <v>140</v>
      </c>
    </row>
    <row r="381" spans="1:20" outlineLevel="2">
      <c r="A381" s="1">
        <v>356</v>
      </c>
      <c r="B381" s="2" t="s">
        <v>370</v>
      </c>
      <c r="C381" s="2" t="s">
        <v>374</v>
      </c>
      <c r="D381" s="2" t="s">
        <v>27</v>
      </c>
      <c r="E381" s="3">
        <v>117</v>
      </c>
      <c r="F381" s="2">
        <v>117</v>
      </c>
      <c r="G381" s="40">
        <v>36</v>
      </c>
      <c r="H381" s="2">
        <v>36</v>
      </c>
      <c r="I381" s="2">
        <v>1</v>
      </c>
      <c r="J381" s="2">
        <v>0</v>
      </c>
      <c r="K381" s="2">
        <v>1</v>
      </c>
      <c r="L381" s="2">
        <v>1</v>
      </c>
      <c r="M381" s="2">
        <f t="shared" si="25"/>
        <v>5</v>
      </c>
      <c r="N381" s="2">
        <v>4</v>
      </c>
      <c r="O381" s="3">
        <v>117</v>
      </c>
      <c r="P381" s="2">
        <v>116</v>
      </c>
      <c r="Q381" s="40">
        <v>36</v>
      </c>
      <c r="R381" s="2">
        <v>33</v>
      </c>
      <c r="S381" s="3">
        <v>117</v>
      </c>
      <c r="T381" s="2">
        <v>114</v>
      </c>
    </row>
    <row r="382" spans="1:20" outlineLevel="2">
      <c r="A382" s="1">
        <v>357</v>
      </c>
      <c r="B382" s="2" t="s">
        <v>370</v>
      </c>
      <c r="C382" s="2" t="s">
        <v>375</v>
      </c>
      <c r="D382" s="2" t="s">
        <v>27</v>
      </c>
      <c r="E382" s="3">
        <v>178</v>
      </c>
      <c r="F382" s="2">
        <v>178</v>
      </c>
      <c r="G382" s="40">
        <v>51</v>
      </c>
      <c r="H382" s="2">
        <v>51</v>
      </c>
      <c r="I382" s="2">
        <v>1</v>
      </c>
      <c r="J382" s="2">
        <v>1</v>
      </c>
      <c r="K382" s="2">
        <v>0</v>
      </c>
      <c r="L382" s="2">
        <v>0</v>
      </c>
      <c r="M382" s="2">
        <f t="shared" si="25"/>
        <v>7</v>
      </c>
      <c r="N382" s="2">
        <v>6</v>
      </c>
      <c r="O382" s="3">
        <v>178</v>
      </c>
      <c r="P382" s="2">
        <v>175</v>
      </c>
      <c r="Q382" s="40">
        <v>51</v>
      </c>
      <c r="R382" s="2">
        <v>51</v>
      </c>
      <c r="S382" s="3">
        <v>178</v>
      </c>
      <c r="T382" s="2">
        <v>174</v>
      </c>
    </row>
    <row r="383" spans="1:20" outlineLevel="2">
      <c r="A383" s="1">
        <v>358</v>
      </c>
      <c r="B383" s="2" t="s">
        <v>370</v>
      </c>
      <c r="C383" s="2" t="s">
        <v>370</v>
      </c>
      <c r="D383" s="2" t="s">
        <v>27</v>
      </c>
      <c r="E383" s="3">
        <v>327</v>
      </c>
      <c r="F383" s="2">
        <v>327</v>
      </c>
      <c r="G383" s="40">
        <v>27</v>
      </c>
      <c r="H383" s="2">
        <v>27</v>
      </c>
      <c r="I383" s="2">
        <v>1</v>
      </c>
      <c r="J383" s="2">
        <v>1</v>
      </c>
      <c r="K383" s="2">
        <v>1</v>
      </c>
      <c r="L383" s="2">
        <v>1</v>
      </c>
      <c r="M383" s="2">
        <f t="shared" si="25"/>
        <v>13</v>
      </c>
      <c r="N383" s="2">
        <v>7</v>
      </c>
      <c r="O383" s="3">
        <v>327</v>
      </c>
      <c r="P383" s="2">
        <v>325</v>
      </c>
      <c r="Q383" s="40">
        <v>27</v>
      </c>
      <c r="R383" s="2">
        <v>25</v>
      </c>
      <c r="S383" s="3">
        <v>327</v>
      </c>
      <c r="T383" s="2">
        <v>324</v>
      </c>
    </row>
    <row r="384" spans="1:20" outlineLevel="2">
      <c r="A384" s="1">
        <v>359</v>
      </c>
      <c r="B384" s="2" t="s">
        <v>370</v>
      </c>
      <c r="C384" s="2" t="s">
        <v>376</v>
      </c>
      <c r="D384" s="2" t="s">
        <v>27</v>
      </c>
      <c r="E384" s="3">
        <v>239</v>
      </c>
      <c r="F384" s="2">
        <v>239</v>
      </c>
      <c r="G384" s="40">
        <v>23</v>
      </c>
      <c r="H384" s="2">
        <v>23</v>
      </c>
      <c r="I384" s="2">
        <v>1</v>
      </c>
      <c r="J384" s="2">
        <v>1</v>
      </c>
      <c r="K384" s="2">
        <v>0</v>
      </c>
      <c r="L384" s="2">
        <v>0</v>
      </c>
      <c r="M384" s="2">
        <f t="shared" si="25"/>
        <v>10</v>
      </c>
      <c r="N384" s="2">
        <v>10</v>
      </c>
      <c r="O384" s="3">
        <v>239</v>
      </c>
      <c r="P384" s="2">
        <v>234</v>
      </c>
      <c r="Q384" s="40">
        <v>23</v>
      </c>
      <c r="R384" s="2">
        <v>23</v>
      </c>
      <c r="S384" s="3">
        <v>239</v>
      </c>
      <c r="T384" s="2">
        <v>233</v>
      </c>
    </row>
    <row r="385" spans="1:20" outlineLevel="2">
      <c r="A385" s="1">
        <v>360</v>
      </c>
      <c r="B385" s="2" t="s">
        <v>370</v>
      </c>
      <c r="C385" s="2" t="s">
        <v>377</v>
      </c>
      <c r="D385" s="2" t="s">
        <v>27</v>
      </c>
      <c r="E385" s="3">
        <v>204</v>
      </c>
      <c r="F385" s="2">
        <v>204</v>
      </c>
      <c r="G385" s="40">
        <v>44</v>
      </c>
      <c r="H385" s="2">
        <v>44</v>
      </c>
      <c r="I385" s="2">
        <v>1</v>
      </c>
      <c r="J385" s="2">
        <v>1</v>
      </c>
      <c r="K385" s="2">
        <v>0</v>
      </c>
      <c r="L385" s="2">
        <v>0</v>
      </c>
      <c r="M385" s="2">
        <f t="shared" si="25"/>
        <v>8</v>
      </c>
      <c r="N385" s="2">
        <v>8</v>
      </c>
      <c r="O385" s="3">
        <v>204</v>
      </c>
      <c r="P385" s="2">
        <v>203</v>
      </c>
      <c r="Q385" s="40">
        <v>44</v>
      </c>
      <c r="R385" s="2">
        <v>44</v>
      </c>
      <c r="S385" s="3">
        <v>204</v>
      </c>
      <c r="T385" s="2">
        <v>202</v>
      </c>
    </row>
    <row r="386" spans="1:20" outlineLevel="2">
      <c r="A386" s="1">
        <v>361</v>
      </c>
      <c r="B386" s="2" t="s">
        <v>370</v>
      </c>
      <c r="C386" s="2" t="s">
        <v>378</v>
      </c>
      <c r="D386" s="2" t="s">
        <v>20</v>
      </c>
      <c r="E386" s="3">
        <v>201</v>
      </c>
      <c r="F386" s="2">
        <v>201</v>
      </c>
      <c r="G386" s="40">
        <v>4</v>
      </c>
      <c r="H386" s="2">
        <v>4</v>
      </c>
      <c r="I386" s="2">
        <v>1</v>
      </c>
      <c r="J386" s="2">
        <v>1</v>
      </c>
      <c r="K386" s="2">
        <v>0</v>
      </c>
      <c r="L386" s="2">
        <v>0</v>
      </c>
      <c r="M386" s="2">
        <f t="shared" si="25"/>
        <v>8</v>
      </c>
      <c r="N386" s="2">
        <v>8</v>
      </c>
      <c r="O386" s="3">
        <v>201</v>
      </c>
      <c r="P386" s="2">
        <v>192</v>
      </c>
      <c r="Q386" s="40">
        <v>4</v>
      </c>
      <c r="R386" s="2">
        <v>4</v>
      </c>
      <c r="S386" s="3">
        <v>201</v>
      </c>
      <c r="T386" s="2">
        <v>186</v>
      </c>
    </row>
    <row r="387" spans="1:20" outlineLevel="2">
      <c r="A387" s="1">
        <v>362</v>
      </c>
      <c r="B387" s="2" t="s">
        <v>370</v>
      </c>
      <c r="C387" s="2" t="s">
        <v>379</v>
      </c>
      <c r="D387" s="2" t="s">
        <v>20</v>
      </c>
      <c r="E387" s="3">
        <v>165</v>
      </c>
      <c r="F387" s="2">
        <v>165</v>
      </c>
      <c r="G387" s="40">
        <v>19</v>
      </c>
      <c r="H387" s="2">
        <v>19</v>
      </c>
      <c r="I387" s="2">
        <v>1</v>
      </c>
      <c r="J387" s="2">
        <v>1</v>
      </c>
      <c r="K387" s="2">
        <v>0</v>
      </c>
      <c r="L387" s="2">
        <v>0</v>
      </c>
      <c r="M387" s="2">
        <f t="shared" si="25"/>
        <v>7</v>
      </c>
      <c r="N387" s="2">
        <v>6</v>
      </c>
      <c r="O387" s="3">
        <v>165</v>
      </c>
      <c r="P387" s="2">
        <v>165</v>
      </c>
      <c r="Q387" s="40">
        <v>19</v>
      </c>
      <c r="R387" s="2">
        <v>18</v>
      </c>
      <c r="S387" s="3">
        <v>165</v>
      </c>
      <c r="T387" s="2">
        <v>158</v>
      </c>
    </row>
    <row r="388" spans="1:20" outlineLevel="2">
      <c r="A388" s="1">
        <v>363</v>
      </c>
      <c r="B388" s="2" t="s">
        <v>370</v>
      </c>
      <c r="C388" s="2" t="s">
        <v>380</v>
      </c>
      <c r="D388" s="2" t="s">
        <v>27</v>
      </c>
      <c r="E388" s="3">
        <v>246</v>
      </c>
      <c r="F388" s="2">
        <v>245</v>
      </c>
      <c r="G388" s="40">
        <v>62</v>
      </c>
      <c r="H388" s="2">
        <v>62</v>
      </c>
      <c r="I388" s="2">
        <v>1</v>
      </c>
      <c r="J388" s="2">
        <v>1</v>
      </c>
      <c r="K388" s="2">
        <v>0</v>
      </c>
      <c r="L388" s="2">
        <v>0</v>
      </c>
      <c r="M388" s="2">
        <f t="shared" si="25"/>
        <v>10</v>
      </c>
      <c r="N388" s="2">
        <v>9</v>
      </c>
      <c r="O388" s="3">
        <v>246</v>
      </c>
      <c r="P388" s="2">
        <v>219</v>
      </c>
      <c r="Q388" s="40">
        <v>62</v>
      </c>
      <c r="R388" s="2">
        <v>58</v>
      </c>
      <c r="S388" s="3">
        <v>246</v>
      </c>
      <c r="T388" s="2">
        <v>238</v>
      </c>
    </row>
    <row r="389" spans="1:20" outlineLevel="2">
      <c r="A389" s="1">
        <v>364</v>
      </c>
      <c r="B389" s="2" t="s">
        <v>370</v>
      </c>
      <c r="C389" s="2" t="s">
        <v>381</v>
      </c>
      <c r="D389" s="2" t="s">
        <v>27</v>
      </c>
      <c r="E389" s="3">
        <v>113</v>
      </c>
      <c r="F389" s="2">
        <v>111</v>
      </c>
      <c r="G389" s="40">
        <v>26</v>
      </c>
      <c r="H389" s="2">
        <v>26</v>
      </c>
      <c r="I389" s="2">
        <v>1</v>
      </c>
      <c r="J389" s="2">
        <v>1</v>
      </c>
      <c r="K389" s="2">
        <v>0</v>
      </c>
      <c r="L389" s="2">
        <v>0</v>
      </c>
      <c r="M389" s="2">
        <f t="shared" si="25"/>
        <v>5</v>
      </c>
      <c r="N389" s="2">
        <v>3</v>
      </c>
      <c r="O389" s="3">
        <v>113</v>
      </c>
      <c r="P389" s="2">
        <v>111</v>
      </c>
      <c r="Q389" s="40">
        <v>26</v>
      </c>
      <c r="R389" s="2">
        <v>26</v>
      </c>
      <c r="S389" s="3">
        <v>113</v>
      </c>
      <c r="T389" s="2">
        <v>112</v>
      </c>
    </row>
    <row r="390" spans="1:20" outlineLevel="2">
      <c r="A390" s="1">
        <v>365</v>
      </c>
      <c r="B390" s="2" t="s">
        <v>370</v>
      </c>
      <c r="C390" s="2" t="s">
        <v>382</v>
      </c>
      <c r="D390" s="2" t="s">
        <v>27</v>
      </c>
      <c r="E390" s="3">
        <v>229</v>
      </c>
      <c r="F390" s="2">
        <v>229</v>
      </c>
      <c r="G390" s="40">
        <v>42</v>
      </c>
      <c r="H390" s="2">
        <v>42</v>
      </c>
      <c r="I390" s="2">
        <v>1</v>
      </c>
      <c r="J390" s="2">
        <v>1</v>
      </c>
      <c r="K390" s="2">
        <v>0</v>
      </c>
      <c r="L390" s="2">
        <v>0</v>
      </c>
      <c r="M390" s="2">
        <f t="shared" si="25"/>
        <v>9</v>
      </c>
      <c r="N390" s="2">
        <v>8</v>
      </c>
      <c r="O390" s="3">
        <v>229</v>
      </c>
      <c r="P390" s="2">
        <v>226</v>
      </c>
      <c r="Q390" s="40">
        <v>42</v>
      </c>
      <c r="R390" s="2">
        <v>41</v>
      </c>
      <c r="S390" s="3">
        <v>229</v>
      </c>
      <c r="T390" s="2">
        <v>221</v>
      </c>
    </row>
    <row r="391" spans="1:20" outlineLevel="1">
      <c r="A391" s="1"/>
      <c r="B391" s="39" t="s">
        <v>608</v>
      </c>
      <c r="C391" s="2"/>
      <c r="D391" s="2"/>
      <c r="E391" s="3">
        <f t="shared" ref="E391:T391" si="28">SUBTOTAL(9,E378:E390)</f>
        <v>2579</v>
      </c>
      <c r="F391" s="2">
        <f t="shared" si="28"/>
        <v>2576</v>
      </c>
      <c r="G391" s="40">
        <f t="shared" si="28"/>
        <v>604</v>
      </c>
      <c r="H391" s="2">
        <f t="shared" si="28"/>
        <v>604</v>
      </c>
      <c r="I391" s="2">
        <f t="shared" si="28"/>
        <v>13</v>
      </c>
      <c r="J391" s="2">
        <f t="shared" si="28"/>
        <v>12</v>
      </c>
      <c r="K391" s="2">
        <f t="shared" si="28"/>
        <v>2</v>
      </c>
      <c r="L391" s="2">
        <f t="shared" si="28"/>
        <v>2</v>
      </c>
      <c r="M391" s="2">
        <f t="shared" si="28"/>
        <v>105</v>
      </c>
      <c r="N391" s="2">
        <f t="shared" si="28"/>
        <v>86</v>
      </c>
      <c r="O391" s="3">
        <f t="shared" si="28"/>
        <v>2579</v>
      </c>
      <c r="P391" s="2">
        <f t="shared" si="28"/>
        <v>2508</v>
      </c>
      <c r="Q391" s="40">
        <f t="shared" si="28"/>
        <v>604</v>
      </c>
      <c r="R391" s="2">
        <f t="shared" si="28"/>
        <v>584</v>
      </c>
      <c r="S391" s="3">
        <f t="shared" si="28"/>
        <v>2579</v>
      </c>
      <c r="T391" s="2">
        <f t="shared" si="28"/>
        <v>2501</v>
      </c>
    </row>
    <row r="392" spans="1:20" outlineLevel="2">
      <c r="A392" s="1">
        <v>366</v>
      </c>
      <c r="B392" s="2" t="s">
        <v>383</v>
      </c>
      <c r="C392" s="2" t="s">
        <v>384</v>
      </c>
      <c r="D392" s="2" t="s">
        <v>20</v>
      </c>
      <c r="E392" s="3">
        <v>196</v>
      </c>
      <c r="F392" s="2">
        <v>196</v>
      </c>
      <c r="G392" s="40">
        <v>25</v>
      </c>
      <c r="H392" s="2">
        <v>23</v>
      </c>
      <c r="I392" s="2">
        <v>1</v>
      </c>
      <c r="J392" s="2">
        <v>1</v>
      </c>
      <c r="K392" s="2">
        <v>0</v>
      </c>
      <c r="L392" s="2">
        <v>0</v>
      </c>
      <c r="M392" s="2">
        <f t="shared" si="25"/>
        <v>8</v>
      </c>
      <c r="N392" s="2">
        <v>7</v>
      </c>
      <c r="O392" s="3">
        <v>196</v>
      </c>
      <c r="P392" s="2">
        <v>196</v>
      </c>
      <c r="Q392" s="40">
        <v>25</v>
      </c>
      <c r="R392" s="2">
        <v>22</v>
      </c>
      <c r="S392" s="3">
        <v>196</v>
      </c>
      <c r="T392" s="2">
        <v>193</v>
      </c>
    </row>
    <row r="393" spans="1:20" outlineLevel="2">
      <c r="A393" s="1">
        <v>367</v>
      </c>
      <c r="B393" s="2" t="s">
        <v>383</v>
      </c>
      <c r="C393" s="2" t="s">
        <v>385</v>
      </c>
      <c r="D393" s="2" t="s">
        <v>20</v>
      </c>
      <c r="E393" s="3">
        <v>136</v>
      </c>
      <c r="F393" s="2">
        <v>136</v>
      </c>
      <c r="G393" s="40">
        <v>8</v>
      </c>
      <c r="H393" s="2">
        <v>6</v>
      </c>
      <c r="I393" s="2">
        <v>1</v>
      </c>
      <c r="J393" s="2">
        <v>1</v>
      </c>
      <c r="K393" s="2">
        <v>0</v>
      </c>
      <c r="L393" s="2">
        <v>0</v>
      </c>
      <c r="M393" s="2">
        <f t="shared" si="25"/>
        <v>5</v>
      </c>
      <c r="N393" s="2">
        <v>4</v>
      </c>
      <c r="O393" s="3">
        <v>136</v>
      </c>
      <c r="P393" s="2">
        <v>134</v>
      </c>
      <c r="Q393" s="40">
        <v>8</v>
      </c>
      <c r="R393" s="2">
        <v>4</v>
      </c>
      <c r="S393" s="3">
        <v>136</v>
      </c>
      <c r="T393" s="2">
        <v>131</v>
      </c>
    </row>
    <row r="394" spans="1:20" outlineLevel="2">
      <c r="A394" s="1">
        <v>368</v>
      </c>
      <c r="B394" s="2" t="s">
        <v>383</v>
      </c>
      <c r="C394" s="2" t="s">
        <v>386</v>
      </c>
      <c r="D394" s="2" t="s">
        <v>20</v>
      </c>
      <c r="E394" s="3">
        <v>165</v>
      </c>
      <c r="F394" s="2">
        <v>162</v>
      </c>
      <c r="G394" s="40">
        <v>13</v>
      </c>
      <c r="H394" s="2">
        <v>12</v>
      </c>
      <c r="I394" s="2">
        <v>1</v>
      </c>
      <c r="J394" s="2">
        <v>1</v>
      </c>
      <c r="K394" s="2">
        <v>0</v>
      </c>
      <c r="L394" s="2">
        <v>0</v>
      </c>
      <c r="M394" s="2">
        <f t="shared" si="25"/>
        <v>7</v>
      </c>
      <c r="N394" s="2">
        <v>3</v>
      </c>
      <c r="O394" s="3">
        <v>165</v>
      </c>
      <c r="P394" s="2">
        <v>161</v>
      </c>
      <c r="Q394" s="40">
        <v>13</v>
      </c>
      <c r="R394" s="2">
        <v>10</v>
      </c>
      <c r="S394" s="3">
        <v>165</v>
      </c>
      <c r="T394" s="2">
        <v>159</v>
      </c>
    </row>
    <row r="395" spans="1:20" outlineLevel="2">
      <c r="A395" s="1">
        <v>369</v>
      </c>
      <c r="B395" s="2" t="s">
        <v>383</v>
      </c>
      <c r="C395" s="2" t="s">
        <v>387</v>
      </c>
      <c r="D395" s="2" t="s">
        <v>20</v>
      </c>
      <c r="E395" s="3">
        <v>100</v>
      </c>
      <c r="F395" s="2">
        <v>100</v>
      </c>
      <c r="G395" s="40">
        <v>0</v>
      </c>
      <c r="H395" s="2">
        <v>0</v>
      </c>
      <c r="I395" s="2">
        <v>1</v>
      </c>
      <c r="J395" s="2">
        <v>0</v>
      </c>
      <c r="K395" s="2">
        <v>0</v>
      </c>
      <c r="L395" s="2">
        <v>0</v>
      </c>
      <c r="M395" s="2">
        <f t="shared" si="25"/>
        <v>4</v>
      </c>
      <c r="N395" s="2">
        <v>3</v>
      </c>
      <c r="O395" s="3">
        <v>100</v>
      </c>
      <c r="P395" s="2">
        <v>100</v>
      </c>
      <c r="Q395" s="40">
        <v>0</v>
      </c>
      <c r="R395" s="2">
        <v>0</v>
      </c>
      <c r="S395" s="3">
        <v>100</v>
      </c>
      <c r="T395" s="2">
        <v>99</v>
      </c>
    </row>
    <row r="396" spans="1:20" outlineLevel="2">
      <c r="A396" s="1">
        <v>370</v>
      </c>
      <c r="B396" s="2" t="s">
        <v>383</v>
      </c>
      <c r="C396" s="2" t="s">
        <v>388</v>
      </c>
      <c r="D396" s="2" t="s">
        <v>20</v>
      </c>
      <c r="E396" s="3">
        <v>150</v>
      </c>
      <c r="F396" s="2">
        <v>150</v>
      </c>
      <c r="G396" s="40">
        <v>24</v>
      </c>
      <c r="H396" s="2">
        <v>18</v>
      </c>
      <c r="I396" s="2">
        <v>1</v>
      </c>
      <c r="J396" s="2">
        <v>0</v>
      </c>
      <c r="K396" s="2">
        <v>0</v>
      </c>
      <c r="L396" s="2">
        <v>0</v>
      </c>
      <c r="M396" s="2">
        <f t="shared" si="25"/>
        <v>6</v>
      </c>
      <c r="N396" s="2">
        <v>5</v>
      </c>
      <c r="O396" s="3">
        <v>150</v>
      </c>
      <c r="P396" s="2">
        <v>146</v>
      </c>
      <c r="Q396" s="40">
        <v>24</v>
      </c>
      <c r="R396" s="2">
        <v>18</v>
      </c>
      <c r="S396" s="3">
        <v>150</v>
      </c>
      <c r="T396" s="2">
        <v>148</v>
      </c>
    </row>
    <row r="397" spans="1:20" outlineLevel="2">
      <c r="A397" s="1">
        <v>371</v>
      </c>
      <c r="B397" s="2" t="s">
        <v>383</v>
      </c>
      <c r="C397" s="2" t="s">
        <v>383</v>
      </c>
      <c r="D397" s="2" t="s">
        <v>20</v>
      </c>
      <c r="E397" s="3">
        <v>141</v>
      </c>
      <c r="F397" s="2">
        <v>141</v>
      </c>
      <c r="G397" s="40">
        <v>5</v>
      </c>
      <c r="H397" s="2">
        <v>5</v>
      </c>
      <c r="I397" s="2">
        <v>1</v>
      </c>
      <c r="J397" s="2">
        <v>0</v>
      </c>
      <c r="K397" s="2">
        <v>0</v>
      </c>
      <c r="L397" s="2">
        <v>0</v>
      </c>
      <c r="M397" s="2">
        <f t="shared" si="25"/>
        <v>6</v>
      </c>
      <c r="N397" s="2">
        <v>6</v>
      </c>
      <c r="O397" s="3">
        <v>141</v>
      </c>
      <c r="P397" s="2">
        <v>139</v>
      </c>
      <c r="Q397" s="40">
        <v>5</v>
      </c>
      <c r="R397" s="2">
        <v>5</v>
      </c>
      <c r="S397" s="3">
        <v>141</v>
      </c>
      <c r="T397" s="2">
        <v>135</v>
      </c>
    </row>
    <row r="398" spans="1:20" outlineLevel="2">
      <c r="A398" s="1">
        <v>372</v>
      </c>
      <c r="B398" s="2" t="s">
        <v>383</v>
      </c>
      <c r="C398" s="2" t="s">
        <v>389</v>
      </c>
      <c r="D398" s="2" t="s">
        <v>23</v>
      </c>
      <c r="E398" s="3">
        <v>134</v>
      </c>
      <c r="F398" s="2">
        <v>134</v>
      </c>
      <c r="G398" s="40">
        <v>0</v>
      </c>
      <c r="H398" s="2">
        <v>0</v>
      </c>
      <c r="I398" s="2">
        <v>1</v>
      </c>
      <c r="J398" s="2">
        <v>1</v>
      </c>
      <c r="K398" s="2">
        <v>0</v>
      </c>
      <c r="L398" s="2">
        <v>0</v>
      </c>
      <c r="M398" s="2">
        <f t="shared" si="25"/>
        <v>5</v>
      </c>
      <c r="N398" s="2">
        <v>4</v>
      </c>
      <c r="O398" s="3">
        <v>134</v>
      </c>
      <c r="P398" s="2">
        <v>134</v>
      </c>
      <c r="Q398" s="40">
        <v>0</v>
      </c>
      <c r="R398" s="2">
        <v>0</v>
      </c>
      <c r="S398" s="3">
        <v>134</v>
      </c>
      <c r="T398" s="2">
        <v>112</v>
      </c>
    </row>
    <row r="399" spans="1:20" outlineLevel="2">
      <c r="A399" s="1">
        <v>373</v>
      </c>
      <c r="B399" s="2" t="s">
        <v>383</v>
      </c>
      <c r="C399" s="2" t="s">
        <v>390</v>
      </c>
      <c r="D399" s="2" t="s">
        <v>20</v>
      </c>
      <c r="E399" s="3">
        <v>145</v>
      </c>
      <c r="F399" s="2">
        <v>145</v>
      </c>
      <c r="G399" s="40">
        <v>3</v>
      </c>
      <c r="H399" s="2">
        <v>3</v>
      </c>
      <c r="I399" s="2">
        <v>1</v>
      </c>
      <c r="J399" s="2">
        <v>0</v>
      </c>
      <c r="K399" s="2">
        <v>0</v>
      </c>
      <c r="L399" s="2">
        <v>0</v>
      </c>
      <c r="M399" s="2">
        <f t="shared" si="25"/>
        <v>6</v>
      </c>
      <c r="N399" s="2">
        <v>6</v>
      </c>
      <c r="O399" s="3">
        <v>145</v>
      </c>
      <c r="P399" s="2">
        <v>141</v>
      </c>
      <c r="Q399" s="40">
        <v>3</v>
      </c>
      <c r="R399" s="2">
        <v>2</v>
      </c>
      <c r="S399" s="3">
        <v>145</v>
      </c>
      <c r="T399" s="2">
        <v>142</v>
      </c>
    </row>
    <row r="400" spans="1:20" outlineLevel="2">
      <c r="A400" s="1">
        <v>374</v>
      </c>
      <c r="B400" s="2" t="s">
        <v>383</v>
      </c>
      <c r="C400" s="2" t="s">
        <v>391</v>
      </c>
      <c r="D400" s="2" t="s">
        <v>20</v>
      </c>
      <c r="E400" s="3">
        <v>118</v>
      </c>
      <c r="F400" s="2">
        <v>118</v>
      </c>
      <c r="G400" s="40">
        <v>26</v>
      </c>
      <c r="H400" s="2">
        <v>18</v>
      </c>
      <c r="I400" s="2">
        <v>1</v>
      </c>
      <c r="J400" s="2">
        <v>0</v>
      </c>
      <c r="K400" s="2">
        <v>0</v>
      </c>
      <c r="L400" s="2">
        <v>0</v>
      </c>
      <c r="M400" s="2">
        <f t="shared" si="25"/>
        <v>5</v>
      </c>
      <c r="N400" s="2">
        <v>4</v>
      </c>
      <c r="O400" s="3">
        <v>118</v>
      </c>
      <c r="P400" s="2">
        <v>116</v>
      </c>
      <c r="Q400" s="40">
        <v>26</v>
      </c>
      <c r="R400" s="2">
        <v>18</v>
      </c>
      <c r="S400" s="3">
        <v>118</v>
      </c>
      <c r="T400" s="2">
        <v>118</v>
      </c>
    </row>
    <row r="401" spans="1:20" outlineLevel="2">
      <c r="A401" s="1">
        <v>375</v>
      </c>
      <c r="B401" s="2" t="s">
        <v>383</v>
      </c>
      <c r="C401" s="2" t="s">
        <v>392</v>
      </c>
      <c r="D401" s="2" t="s">
        <v>20</v>
      </c>
      <c r="E401" s="3">
        <v>183</v>
      </c>
      <c r="F401" s="2">
        <v>183</v>
      </c>
      <c r="G401" s="40">
        <v>12</v>
      </c>
      <c r="H401" s="2">
        <v>12</v>
      </c>
      <c r="I401" s="2">
        <v>1</v>
      </c>
      <c r="J401" s="2">
        <v>0</v>
      </c>
      <c r="K401" s="2">
        <v>0</v>
      </c>
      <c r="L401" s="2">
        <v>0</v>
      </c>
      <c r="M401" s="2">
        <f t="shared" si="25"/>
        <v>7</v>
      </c>
      <c r="N401" s="2">
        <v>6</v>
      </c>
      <c r="O401" s="3">
        <v>183</v>
      </c>
      <c r="P401" s="2">
        <v>181</v>
      </c>
      <c r="Q401" s="40">
        <v>12</v>
      </c>
      <c r="R401" s="2">
        <v>8</v>
      </c>
      <c r="S401" s="3">
        <v>183</v>
      </c>
      <c r="T401" s="2">
        <v>181</v>
      </c>
    </row>
    <row r="402" spans="1:20" outlineLevel="2">
      <c r="A402" s="1">
        <v>376</v>
      </c>
      <c r="B402" s="2" t="s">
        <v>383</v>
      </c>
      <c r="C402" s="2" t="s">
        <v>393</v>
      </c>
      <c r="D402" s="2" t="s">
        <v>20</v>
      </c>
      <c r="E402" s="3">
        <v>150</v>
      </c>
      <c r="F402" s="2">
        <v>150</v>
      </c>
      <c r="G402" s="40">
        <v>5</v>
      </c>
      <c r="H402" s="2">
        <v>5</v>
      </c>
      <c r="I402" s="2">
        <v>1</v>
      </c>
      <c r="J402" s="2">
        <v>0</v>
      </c>
      <c r="K402" s="2">
        <v>0</v>
      </c>
      <c r="L402" s="2">
        <v>0</v>
      </c>
      <c r="M402" s="2">
        <f t="shared" si="25"/>
        <v>6</v>
      </c>
      <c r="N402" s="2">
        <v>6</v>
      </c>
      <c r="O402" s="3">
        <v>150</v>
      </c>
      <c r="P402" s="2">
        <v>146</v>
      </c>
      <c r="Q402" s="40">
        <v>5</v>
      </c>
      <c r="R402" s="2">
        <v>5</v>
      </c>
      <c r="S402" s="3">
        <v>150</v>
      </c>
      <c r="T402" s="2">
        <v>148</v>
      </c>
    </row>
    <row r="403" spans="1:20" outlineLevel="2">
      <c r="A403" s="1">
        <v>377</v>
      </c>
      <c r="B403" s="2" t="s">
        <v>383</v>
      </c>
      <c r="C403" s="2" t="s">
        <v>394</v>
      </c>
      <c r="D403" s="2" t="s">
        <v>20</v>
      </c>
      <c r="E403" s="3">
        <v>96</v>
      </c>
      <c r="F403" s="2">
        <v>95</v>
      </c>
      <c r="G403" s="40">
        <v>18</v>
      </c>
      <c r="H403" s="2">
        <v>18</v>
      </c>
      <c r="I403" s="2">
        <v>1</v>
      </c>
      <c r="J403" s="2">
        <v>0</v>
      </c>
      <c r="K403" s="2">
        <v>0</v>
      </c>
      <c r="L403" s="2">
        <v>0</v>
      </c>
      <c r="M403" s="2">
        <f t="shared" si="25"/>
        <v>4</v>
      </c>
      <c r="N403" s="2">
        <v>2</v>
      </c>
      <c r="O403" s="3">
        <v>96</v>
      </c>
      <c r="P403" s="2">
        <v>94</v>
      </c>
      <c r="Q403" s="40">
        <v>18</v>
      </c>
      <c r="R403" s="2">
        <v>15</v>
      </c>
      <c r="S403" s="3">
        <v>96</v>
      </c>
      <c r="T403" s="2">
        <v>90</v>
      </c>
    </row>
    <row r="404" spans="1:20" outlineLevel="1">
      <c r="A404" s="1"/>
      <c r="B404" s="39" t="s">
        <v>624</v>
      </c>
      <c r="C404" s="2"/>
      <c r="D404" s="2"/>
      <c r="E404" s="3">
        <f t="shared" ref="E404:T404" si="29">SUBTOTAL(9,E392:E403)</f>
        <v>1714</v>
      </c>
      <c r="F404" s="2">
        <f t="shared" si="29"/>
        <v>1710</v>
      </c>
      <c r="G404" s="40">
        <f t="shared" si="29"/>
        <v>139</v>
      </c>
      <c r="H404" s="2">
        <f t="shared" si="29"/>
        <v>120</v>
      </c>
      <c r="I404" s="2">
        <f t="shared" si="29"/>
        <v>12</v>
      </c>
      <c r="J404" s="2">
        <f t="shared" si="29"/>
        <v>4</v>
      </c>
      <c r="K404" s="2">
        <f t="shared" si="29"/>
        <v>0</v>
      </c>
      <c r="L404" s="2">
        <f t="shared" si="29"/>
        <v>0</v>
      </c>
      <c r="M404" s="2">
        <f t="shared" si="29"/>
        <v>69</v>
      </c>
      <c r="N404" s="2">
        <f t="shared" si="29"/>
        <v>56</v>
      </c>
      <c r="O404" s="3">
        <f t="shared" si="29"/>
        <v>1714</v>
      </c>
      <c r="P404" s="2">
        <f t="shared" si="29"/>
        <v>1688</v>
      </c>
      <c r="Q404" s="40">
        <f t="shared" si="29"/>
        <v>139</v>
      </c>
      <c r="R404" s="2">
        <f t="shared" si="29"/>
        <v>107</v>
      </c>
      <c r="S404" s="3">
        <f t="shared" si="29"/>
        <v>1714</v>
      </c>
      <c r="T404" s="2">
        <f t="shared" si="29"/>
        <v>1656</v>
      </c>
    </row>
    <row r="405" spans="1:20" outlineLevel="2">
      <c r="A405" s="1">
        <v>378</v>
      </c>
      <c r="B405" s="2" t="s">
        <v>395</v>
      </c>
      <c r="C405" s="2" t="s">
        <v>396</v>
      </c>
      <c r="D405" s="2" t="s">
        <v>20</v>
      </c>
      <c r="E405" s="3">
        <v>168</v>
      </c>
      <c r="F405" s="2">
        <v>168</v>
      </c>
      <c r="G405" s="40">
        <v>38</v>
      </c>
      <c r="H405" s="2">
        <v>38</v>
      </c>
      <c r="I405" s="2">
        <v>1</v>
      </c>
      <c r="J405" s="2">
        <v>0</v>
      </c>
      <c r="K405" s="2">
        <v>1</v>
      </c>
      <c r="L405" s="2">
        <v>1</v>
      </c>
      <c r="M405" s="2">
        <f t="shared" si="25"/>
        <v>7</v>
      </c>
      <c r="N405" s="2">
        <v>6</v>
      </c>
      <c r="O405" s="3">
        <v>168</v>
      </c>
      <c r="P405" s="2">
        <v>166</v>
      </c>
      <c r="Q405" s="40">
        <v>38</v>
      </c>
      <c r="R405" s="2">
        <v>38</v>
      </c>
      <c r="S405" s="3">
        <v>168</v>
      </c>
      <c r="T405" s="2">
        <v>162</v>
      </c>
    </row>
    <row r="406" spans="1:20" outlineLevel="2">
      <c r="A406" s="1">
        <v>379</v>
      </c>
      <c r="B406" s="2" t="s">
        <v>395</v>
      </c>
      <c r="C406" s="2" t="s">
        <v>397</v>
      </c>
      <c r="D406" s="2" t="s">
        <v>20</v>
      </c>
      <c r="E406" s="3">
        <v>243</v>
      </c>
      <c r="F406" s="2">
        <v>242</v>
      </c>
      <c r="G406" s="40">
        <v>10</v>
      </c>
      <c r="H406" s="2">
        <v>10</v>
      </c>
      <c r="I406" s="2">
        <v>1</v>
      </c>
      <c r="J406" s="2">
        <v>1</v>
      </c>
      <c r="K406" s="2">
        <v>1</v>
      </c>
      <c r="L406" s="2">
        <v>1</v>
      </c>
      <c r="M406" s="2">
        <f t="shared" si="25"/>
        <v>10</v>
      </c>
      <c r="N406" s="2">
        <v>9</v>
      </c>
      <c r="O406" s="3">
        <v>243</v>
      </c>
      <c r="P406" s="2">
        <v>238</v>
      </c>
      <c r="Q406" s="40">
        <v>10</v>
      </c>
      <c r="R406" s="2">
        <v>10</v>
      </c>
      <c r="S406" s="3">
        <v>243</v>
      </c>
      <c r="T406" s="2">
        <v>231</v>
      </c>
    </row>
    <row r="407" spans="1:20" outlineLevel="2">
      <c r="A407" s="1">
        <v>380</v>
      </c>
      <c r="B407" s="2" t="s">
        <v>395</v>
      </c>
      <c r="C407" s="2" t="s">
        <v>398</v>
      </c>
      <c r="D407" s="2" t="s">
        <v>20</v>
      </c>
      <c r="E407" s="3">
        <v>156</v>
      </c>
      <c r="F407" s="2">
        <v>156</v>
      </c>
      <c r="G407" s="40">
        <v>8</v>
      </c>
      <c r="H407" s="2">
        <v>8</v>
      </c>
      <c r="I407" s="2">
        <v>1</v>
      </c>
      <c r="J407" s="2">
        <v>0</v>
      </c>
      <c r="K407" s="2">
        <v>0</v>
      </c>
      <c r="L407" s="2">
        <v>0</v>
      </c>
      <c r="M407" s="2">
        <f t="shared" si="25"/>
        <v>6</v>
      </c>
      <c r="N407" s="2">
        <v>6</v>
      </c>
      <c r="O407" s="3">
        <v>156</v>
      </c>
      <c r="P407" s="2">
        <v>154</v>
      </c>
      <c r="Q407" s="40">
        <v>8</v>
      </c>
      <c r="R407" s="2">
        <v>8</v>
      </c>
      <c r="S407" s="3">
        <v>156</v>
      </c>
      <c r="T407" s="2">
        <v>154</v>
      </c>
    </row>
    <row r="408" spans="1:20" outlineLevel="2">
      <c r="A408" s="1">
        <v>381</v>
      </c>
      <c r="B408" s="2" t="s">
        <v>395</v>
      </c>
      <c r="C408" s="2" t="s">
        <v>399</v>
      </c>
      <c r="D408" s="2" t="s">
        <v>20</v>
      </c>
      <c r="E408" s="3">
        <v>208</v>
      </c>
      <c r="F408" s="2">
        <v>208</v>
      </c>
      <c r="G408" s="40">
        <v>56</v>
      </c>
      <c r="H408" s="2">
        <v>47</v>
      </c>
      <c r="I408" s="2">
        <v>1</v>
      </c>
      <c r="J408" s="2">
        <v>1</v>
      </c>
      <c r="K408" s="2">
        <v>0</v>
      </c>
      <c r="L408" s="2">
        <v>0</v>
      </c>
      <c r="M408" s="2">
        <f t="shared" si="25"/>
        <v>8</v>
      </c>
      <c r="N408" s="2">
        <v>7</v>
      </c>
      <c r="O408" s="3">
        <v>208</v>
      </c>
      <c r="P408" s="2">
        <v>202</v>
      </c>
      <c r="Q408" s="40">
        <v>56</v>
      </c>
      <c r="R408" s="2">
        <v>45</v>
      </c>
      <c r="S408" s="3">
        <v>208</v>
      </c>
      <c r="T408" s="2">
        <v>199</v>
      </c>
    </row>
    <row r="409" spans="1:20" outlineLevel="2">
      <c r="A409" s="1">
        <v>382</v>
      </c>
      <c r="B409" s="2" t="s">
        <v>395</v>
      </c>
      <c r="C409" s="2" t="s">
        <v>400</v>
      </c>
      <c r="D409" s="2" t="s">
        <v>23</v>
      </c>
      <c r="E409" s="3">
        <v>156</v>
      </c>
      <c r="F409" s="2">
        <v>156</v>
      </c>
      <c r="G409" s="40">
        <v>0</v>
      </c>
      <c r="H409" s="2">
        <v>0</v>
      </c>
      <c r="I409" s="2">
        <v>1</v>
      </c>
      <c r="J409" s="2">
        <v>1</v>
      </c>
      <c r="K409" s="2">
        <v>0</v>
      </c>
      <c r="L409" s="2">
        <v>0</v>
      </c>
      <c r="M409" s="2">
        <f t="shared" si="25"/>
        <v>6</v>
      </c>
      <c r="N409" s="2">
        <v>5</v>
      </c>
      <c r="O409" s="3">
        <v>156</v>
      </c>
      <c r="P409" s="2">
        <v>155</v>
      </c>
      <c r="Q409" s="40">
        <v>0</v>
      </c>
      <c r="R409" s="2">
        <v>0</v>
      </c>
      <c r="S409" s="3">
        <v>156</v>
      </c>
      <c r="T409" s="2">
        <v>145</v>
      </c>
    </row>
    <row r="410" spans="1:20" outlineLevel="2">
      <c r="A410" s="1">
        <v>383</v>
      </c>
      <c r="B410" s="2" t="s">
        <v>395</v>
      </c>
      <c r="C410" s="2" t="s">
        <v>401</v>
      </c>
      <c r="D410" s="2" t="s">
        <v>20</v>
      </c>
      <c r="E410" s="3">
        <v>168</v>
      </c>
      <c r="F410" s="2">
        <v>168</v>
      </c>
      <c r="G410" s="40">
        <v>49</v>
      </c>
      <c r="H410" s="2">
        <v>49</v>
      </c>
      <c r="I410" s="2">
        <v>1</v>
      </c>
      <c r="J410" s="2">
        <v>1</v>
      </c>
      <c r="K410" s="2">
        <v>0</v>
      </c>
      <c r="L410" s="2">
        <v>0</v>
      </c>
      <c r="M410" s="2">
        <f t="shared" si="25"/>
        <v>7</v>
      </c>
      <c r="N410" s="2">
        <v>7</v>
      </c>
      <c r="O410" s="3">
        <v>168</v>
      </c>
      <c r="P410" s="2">
        <v>168</v>
      </c>
      <c r="Q410" s="40">
        <v>49</v>
      </c>
      <c r="R410" s="2">
        <v>48</v>
      </c>
      <c r="S410" s="3">
        <v>168</v>
      </c>
      <c r="T410" s="2">
        <v>162</v>
      </c>
    </row>
    <row r="411" spans="1:20" outlineLevel="2">
      <c r="A411" s="1">
        <v>384</v>
      </c>
      <c r="B411" s="2" t="s">
        <v>395</v>
      </c>
      <c r="C411" s="2" t="s">
        <v>402</v>
      </c>
      <c r="D411" s="2" t="s">
        <v>20</v>
      </c>
      <c r="E411" s="3">
        <v>178</v>
      </c>
      <c r="F411" s="2">
        <v>178</v>
      </c>
      <c r="G411" s="40">
        <v>38</v>
      </c>
      <c r="H411" s="2">
        <v>38</v>
      </c>
      <c r="I411" s="2">
        <v>1</v>
      </c>
      <c r="J411" s="2">
        <v>0</v>
      </c>
      <c r="K411" s="2">
        <v>0</v>
      </c>
      <c r="L411" s="2">
        <v>0</v>
      </c>
      <c r="M411" s="2">
        <f t="shared" si="25"/>
        <v>7</v>
      </c>
      <c r="N411" s="2">
        <v>6</v>
      </c>
      <c r="O411" s="3">
        <v>178</v>
      </c>
      <c r="P411" s="2">
        <v>178</v>
      </c>
      <c r="Q411" s="40">
        <v>38</v>
      </c>
      <c r="R411" s="2">
        <v>38</v>
      </c>
      <c r="S411" s="3">
        <v>178</v>
      </c>
      <c r="T411" s="2">
        <v>173</v>
      </c>
    </row>
    <row r="412" spans="1:20" outlineLevel="2">
      <c r="A412" s="1">
        <v>385</v>
      </c>
      <c r="B412" s="2" t="s">
        <v>395</v>
      </c>
      <c r="C412" s="2" t="s">
        <v>403</v>
      </c>
      <c r="D412" s="2" t="s">
        <v>23</v>
      </c>
      <c r="E412" s="3">
        <v>152</v>
      </c>
      <c r="F412" s="2">
        <v>152</v>
      </c>
      <c r="G412" s="40">
        <v>0</v>
      </c>
      <c r="H412" s="2">
        <v>0</v>
      </c>
      <c r="I412" s="2">
        <v>1</v>
      </c>
      <c r="J412" s="2">
        <v>1</v>
      </c>
      <c r="K412" s="2">
        <v>0</v>
      </c>
      <c r="L412" s="2">
        <v>0</v>
      </c>
      <c r="M412" s="2">
        <f t="shared" si="25"/>
        <v>6</v>
      </c>
      <c r="N412" s="2">
        <v>5</v>
      </c>
      <c r="O412" s="3">
        <v>152</v>
      </c>
      <c r="P412" s="2">
        <v>152</v>
      </c>
      <c r="Q412" s="40">
        <v>0</v>
      </c>
      <c r="R412" s="2">
        <v>0</v>
      </c>
      <c r="S412" s="3">
        <v>152</v>
      </c>
      <c r="T412" s="2">
        <v>151</v>
      </c>
    </row>
    <row r="413" spans="1:20" outlineLevel="2">
      <c r="A413" s="1">
        <v>386</v>
      </c>
      <c r="B413" s="2" t="s">
        <v>395</v>
      </c>
      <c r="C413" s="2" t="s">
        <v>404</v>
      </c>
      <c r="D413" s="2" t="s">
        <v>23</v>
      </c>
      <c r="E413" s="3">
        <v>103</v>
      </c>
      <c r="F413" s="2">
        <v>103</v>
      </c>
      <c r="G413" s="40">
        <v>0</v>
      </c>
      <c r="H413" s="2">
        <v>0</v>
      </c>
      <c r="I413" s="2">
        <v>1</v>
      </c>
      <c r="J413" s="2">
        <v>1</v>
      </c>
      <c r="K413" s="2">
        <v>0</v>
      </c>
      <c r="L413" s="2">
        <v>0</v>
      </c>
      <c r="M413" s="2">
        <f t="shared" ref="M413:M479" si="30">ROUND((E413/25)/1,0)</f>
        <v>4</v>
      </c>
      <c r="N413" s="2">
        <v>4</v>
      </c>
      <c r="O413" s="3">
        <v>103</v>
      </c>
      <c r="P413" s="2">
        <v>103</v>
      </c>
      <c r="Q413" s="40">
        <v>0</v>
      </c>
      <c r="R413" s="2">
        <v>0</v>
      </c>
      <c r="S413" s="3">
        <v>103</v>
      </c>
      <c r="T413" s="2">
        <v>103</v>
      </c>
    </row>
    <row r="414" spans="1:20" outlineLevel="2">
      <c r="A414" s="1">
        <v>387</v>
      </c>
      <c r="B414" s="2" t="s">
        <v>395</v>
      </c>
      <c r="C414" s="2" t="s">
        <v>405</v>
      </c>
      <c r="D414" s="2" t="s">
        <v>20</v>
      </c>
      <c r="E414" s="3">
        <v>305</v>
      </c>
      <c r="F414" s="2">
        <v>305</v>
      </c>
      <c r="G414" s="40">
        <v>7</v>
      </c>
      <c r="H414" s="2">
        <v>7</v>
      </c>
      <c r="I414" s="2">
        <v>1</v>
      </c>
      <c r="J414" s="2">
        <v>1</v>
      </c>
      <c r="K414" s="2">
        <v>1</v>
      </c>
      <c r="L414" s="2">
        <v>1</v>
      </c>
      <c r="M414" s="2">
        <f t="shared" si="30"/>
        <v>12</v>
      </c>
      <c r="N414" s="2">
        <v>12</v>
      </c>
      <c r="O414" s="3">
        <v>305</v>
      </c>
      <c r="P414" s="2">
        <v>305</v>
      </c>
      <c r="Q414" s="40">
        <v>7</v>
      </c>
      <c r="R414" s="2">
        <v>7</v>
      </c>
      <c r="S414" s="3">
        <v>305</v>
      </c>
      <c r="T414" s="2">
        <v>302</v>
      </c>
    </row>
    <row r="415" spans="1:20" outlineLevel="2">
      <c r="A415" s="1">
        <v>388</v>
      </c>
      <c r="B415" s="2" t="s">
        <v>395</v>
      </c>
      <c r="C415" s="2" t="s">
        <v>406</v>
      </c>
      <c r="D415" s="2" t="s">
        <v>20</v>
      </c>
      <c r="E415" s="3">
        <v>211</v>
      </c>
      <c r="F415" s="2">
        <v>211</v>
      </c>
      <c r="G415" s="40">
        <v>8</v>
      </c>
      <c r="H415" s="2">
        <v>8</v>
      </c>
      <c r="I415" s="2">
        <v>1</v>
      </c>
      <c r="J415" s="2">
        <v>0</v>
      </c>
      <c r="K415" s="2">
        <v>0</v>
      </c>
      <c r="L415" s="2">
        <v>0</v>
      </c>
      <c r="M415" s="2">
        <f t="shared" si="30"/>
        <v>8</v>
      </c>
      <c r="N415" s="2">
        <v>8</v>
      </c>
      <c r="O415" s="3">
        <v>211</v>
      </c>
      <c r="P415" s="2">
        <v>208</v>
      </c>
      <c r="Q415" s="40">
        <v>8</v>
      </c>
      <c r="R415" s="2">
        <v>0</v>
      </c>
      <c r="S415" s="3">
        <v>211</v>
      </c>
      <c r="T415" s="2">
        <v>203</v>
      </c>
    </row>
    <row r="416" spans="1:20" outlineLevel="2">
      <c r="A416" s="1">
        <v>389</v>
      </c>
      <c r="B416" s="2" t="s">
        <v>395</v>
      </c>
      <c r="C416" s="2" t="s">
        <v>407</v>
      </c>
      <c r="D416" s="2" t="s">
        <v>20</v>
      </c>
      <c r="E416" s="3">
        <v>180</v>
      </c>
      <c r="F416" s="2">
        <v>180</v>
      </c>
      <c r="G416" s="40">
        <v>1</v>
      </c>
      <c r="H416" s="2">
        <v>1</v>
      </c>
      <c r="I416" s="2">
        <v>1</v>
      </c>
      <c r="J416" s="2">
        <v>0</v>
      </c>
      <c r="K416" s="2">
        <v>0</v>
      </c>
      <c r="L416" s="2">
        <v>0</v>
      </c>
      <c r="M416" s="2">
        <f t="shared" si="30"/>
        <v>7</v>
      </c>
      <c r="N416" s="2">
        <v>6</v>
      </c>
      <c r="O416" s="3">
        <v>180</v>
      </c>
      <c r="P416" s="2">
        <v>180</v>
      </c>
      <c r="Q416" s="40">
        <v>1</v>
      </c>
      <c r="R416" s="2">
        <v>0</v>
      </c>
      <c r="S416" s="3">
        <v>180</v>
      </c>
      <c r="T416" s="2">
        <v>180</v>
      </c>
    </row>
    <row r="417" spans="1:20" outlineLevel="2">
      <c r="A417" s="1">
        <v>390</v>
      </c>
      <c r="B417" s="2" t="s">
        <v>395</v>
      </c>
      <c r="C417" s="2" t="s">
        <v>408</v>
      </c>
      <c r="D417" s="2" t="s">
        <v>27</v>
      </c>
      <c r="E417" s="3">
        <v>365</v>
      </c>
      <c r="F417" s="2">
        <v>363</v>
      </c>
      <c r="G417" s="40">
        <v>5</v>
      </c>
      <c r="H417" s="2">
        <v>4</v>
      </c>
      <c r="I417" s="2">
        <v>1</v>
      </c>
      <c r="J417" s="2">
        <v>1</v>
      </c>
      <c r="K417" s="2">
        <v>0</v>
      </c>
      <c r="L417" s="2">
        <v>0</v>
      </c>
      <c r="M417" s="2">
        <f t="shared" si="30"/>
        <v>15</v>
      </c>
      <c r="N417" s="2">
        <v>12</v>
      </c>
      <c r="O417" s="3">
        <v>365</v>
      </c>
      <c r="P417" s="2">
        <v>356</v>
      </c>
      <c r="Q417" s="40">
        <v>5</v>
      </c>
      <c r="R417" s="2">
        <v>4</v>
      </c>
      <c r="S417" s="3">
        <v>365</v>
      </c>
      <c r="T417" s="2">
        <v>339</v>
      </c>
    </row>
    <row r="418" spans="1:20" outlineLevel="2">
      <c r="A418" s="1">
        <v>391</v>
      </c>
      <c r="B418" s="2" t="s">
        <v>395</v>
      </c>
      <c r="C418" s="2" t="s">
        <v>409</v>
      </c>
      <c r="D418" s="2" t="s">
        <v>20</v>
      </c>
      <c r="E418" s="3">
        <v>236</v>
      </c>
      <c r="F418" s="2">
        <v>236</v>
      </c>
      <c r="G418" s="40">
        <v>4</v>
      </c>
      <c r="H418" s="2">
        <v>4</v>
      </c>
      <c r="I418" s="2">
        <v>1</v>
      </c>
      <c r="J418" s="2">
        <v>0</v>
      </c>
      <c r="K418" s="2">
        <v>0</v>
      </c>
      <c r="L418" s="2">
        <v>0</v>
      </c>
      <c r="M418" s="2">
        <f t="shared" si="30"/>
        <v>9</v>
      </c>
      <c r="N418" s="2">
        <v>9</v>
      </c>
      <c r="O418" s="3">
        <v>236</v>
      </c>
      <c r="P418" s="2">
        <v>229</v>
      </c>
      <c r="Q418" s="40">
        <v>4</v>
      </c>
      <c r="R418" s="2">
        <v>4</v>
      </c>
      <c r="S418" s="3">
        <v>236</v>
      </c>
      <c r="T418" s="2">
        <v>230</v>
      </c>
    </row>
    <row r="419" spans="1:20" outlineLevel="2">
      <c r="A419" s="1">
        <v>392</v>
      </c>
      <c r="B419" s="2" t="s">
        <v>395</v>
      </c>
      <c r="C419" s="2" t="s">
        <v>410</v>
      </c>
      <c r="D419" s="2" t="s">
        <v>20</v>
      </c>
      <c r="E419" s="3">
        <v>210</v>
      </c>
      <c r="F419" s="2">
        <v>210</v>
      </c>
      <c r="G419" s="40">
        <v>3</v>
      </c>
      <c r="H419" s="2">
        <v>2</v>
      </c>
      <c r="I419" s="2">
        <v>1</v>
      </c>
      <c r="J419" s="2">
        <v>0</v>
      </c>
      <c r="K419" s="2">
        <v>0</v>
      </c>
      <c r="L419" s="2">
        <v>0</v>
      </c>
      <c r="M419" s="2">
        <f t="shared" si="30"/>
        <v>8</v>
      </c>
      <c r="N419" s="2">
        <v>8</v>
      </c>
      <c r="O419" s="3">
        <v>210</v>
      </c>
      <c r="P419" s="2">
        <v>205</v>
      </c>
      <c r="Q419" s="40">
        <v>3</v>
      </c>
      <c r="R419" s="2">
        <v>2</v>
      </c>
      <c r="S419" s="3">
        <v>210</v>
      </c>
      <c r="T419" s="2">
        <v>194</v>
      </c>
    </row>
    <row r="420" spans="1:20" outlineLevel="2">
      <c r="A420" s="1">
        <v>393</v>
      </c>
      <c r="B420" s="2" t="s">
        <v>395</v>
      </c>
      <c r="C420" s="2" t="s">
        <v>411</v>
      </c>
      <c r="D420" s="2" t="s">
        <v>23</v>
      </c>
      <c r="E420" s="3">
        <v>136</v>
      </c>
      <c r="F420" s="2">
        <v>136</v>
      </c>
      <c r="G420" s="40">
        <v>0</v>
      </c>
      <c r="H420" s="2">
        <v>0</v>
      </c>
      <c r="I420" s="2">
        <v>1</v>
      </c>
      <c r="J420" s="2">
        <v>1</v>
      </c>
      <c r="K420" s="2">
        <v>0</v>
      </c>
      <c r="L420" s="2">
        <v>0</v>
      </c>
      <c r="M420" s="2">
        <f t="shared" si="30"/>
        <v>5</v>
      </c>
      <c r="N420" s="2">
        <v>5</v>
      </c>
      <c r="O420" s="3">
        <v>136</v>
      </c>
      <c r="P420" s="2">
        <v>134</v>
      </c>
      <c r="Q420" s="40">
        <v>0</v>
      </c>
      <c r="R420" s="2">
        <v>0</v>
      </c>
      <c r="S420" s="3">
        <v>136</v>
      </c>
      <c r="T420" s="2">
        <v>122</v>
      </c>
    </row>
    <row r="421" spans="1:20" outlineLevel="2">
      <c r="A421" s="1">
        <v>394</v>
      </c>
      <c r="B421" s="2" t="s">
        <v>395</v>
      </c>
      <c r="C421" s="2" t="s">
        <v>412</v>
      </c>
      <c r="D421" s="2" t="s">
        <v>20</v>
      </c>
      <c r="E421" s="3">
        <v>186</v>
      </c>
      <c r="F421" s="2">
        <v>186</v>
      </c>
      <c r="G421" s="40">
        <v>19</v>
      </c>
      <c r="H421" s="2">
        <v>19</v>
      </c>
      <c r="I421" s="2">
        <v>1</v>
      </c>
      <c r="J421" s="2">
        <v>1</v>
      </c>
      <c r="K421" s="2">
        <v>0</v>
      </c>
      <c r="L421" s="2">
        <v>0</v>
      </c>
      <c r="M421" s="2">
        <f t="shared" si="30"/>
        <v>7</v>
      </c>
      <c r="N421" s="2">
        <v>6</v>
      </c>
      <c r="O421" s="3">
        <v>186</v>
      </c>
      <c r="P421" s="2">
        <v>185</v>
      </c>
      <c r="Q421" s="40">
        <v>19</v>
      </c>
      <c r="R421" s="2">
        <v>19</v>
      </c>
      <c r="S421" s="3">
        <v>186</v>
      </c>
      <c r="T421" s="2">
        <v>182</v>
      </c>
    </row>
    <row r="422" spans="1:20" outlineLevel="2">
      <c r="A422" s="1">
        <v>395</v>
      </c>
      <c r="B422" s="2" t="s">
        <v>395</v>
      </c>
      <c r="C422" s="2" t="s">
        <v>413</v>
      </c>
      <c r="D422" s="2" t="s">
        <v>20</v>
      </c>
      <c r="E422" s="3">
        <v>161</v>
      </c>
      <c r="F422" s="2">
        <v>161</v>
      </c>
      <c r="G422" s="40">
        <v>22</v>
      </c>
      <c r="H422" s="2">
        <v>22</v>
      </c>
      <c r="I422" s="2">
        <v>1</v>
      </c>
      <c r="J422" s="2">
        <v>0</v>
      </c>
      <c r="K422" s="2">
        <v>0</v>
      </c>
      <c r="L422" s="2">
        <v>0</v>
      </c>
      <c r="M422" s="2">
        <f t="shared" si="30"/>
        <v>6</v>
      </c>
      <c r="N422" s="2">
        <v>6</v>
      </c>
      <c r="O422" s="3">
        <v>161</v>
      </c>
      <c r="P422" s="2">
        <v>160</v>
      </c>
      <c r="Q422" s="40">
        <v>22</v>
      </c>
      <c r="R422" s="2">
        <v>16</v>
      </c>
      <c r="S422" s="3">
        <v>161</v>
      </c>
      <c r="T422" s="2">
        <v>150</v>
      </c>
    </row>
    <row r="423" spans="1:20" outlineLevel="2">
      <c r="A423" s="1">
        <v>396</v>
      </c>
      <c r="B423" s="2" t="s">
        <v>395</v>
      </c>
      <c r="C423" s="2" t="s">
        <v>414</v>
      </c>
      <c r="D423" s="2" t="s">
        <v>27</v>
      </c>
      <c r="E423" s="3">
        <v>162</v>
      </c>
      <c r="F423" s="2">
        <v>162</v>
      </c>
      <c r="G423" s="40">
        <v>5</v>
      </c>
      <c r="H423" s="2">
        <v>5</v>
      </c>
      <c r="I423" s="2">
        <v>1</v>
      </c>
      <c r="J423" s="2">
        <v>1</v>
      </c>
      <c r="K423" s="2">
        <v>0</v>
      </c>
      <c r="L423" s="2">
        <v>0</v>
      </c>
      <c r="M423" s="2">
        <f t="shared" si="30"/>
        <v>6</v>
      </c>
      <c r="N423" s="2">
        <v>4</v>
      </c>
      <c r="O423" s="3">
        <v>162</v>
      </c>
      <c r="P423" s="2">
        <v>162</v>
      </c>
      <c r="Q423" s="40">
        <v>5</v>
      </c>
      <c r="R423" s="2">
        <v>5</v>
      </c>
      <c r="S423" s="3">
        <v>162</v>
      </c>
      <c r="T423" s="2">
        <v>160</v>
      </c>
    </row>
    <row r="424" spans="1:20" outlineLevel="2">
      <c r="A424" s="1">
        <v>397</v>
      </c>
      <c r="B424" s="2" t="s">
        <v>395</v>
      </c>
      <c r="C424" s="2" t="s">
        <v>415</v>
      </c>
      <c r="D424" s="2" t="s">
        <v>23</v>
      </c>
      <c r="E424" s="3">
        <v>117</v>
      </c>
      <c r="F424" s="2">
        <v>117</v>
      </c>
      <c r="G424" s="40">
        <v>0</v>
      </c>
      <c r="H424" s="2">
        <v>0</v>
      </c>
      <c r="I424" s="2">
        <v>1</v>
      </c>
      <c r="J424" s="2">
        <v>1</v>
      </c>
      <c r="K424" s="2">
        <v>0</v>
      </c>
      <c r="L424" s="2">
        <v>0</v>
      </c>
      <c r="M424" s="2">
        <f t="shared" si="30"/>
        <v>5</v>
      </c>
      <c r="N424" s="2">
        <v>3</v>
      </c>
      <c r="O424" s="3">
        <v>117</v>
      </c>
      <c r="P424" s="2">
        <v>114</v>
      </c>
      <c r="Q424" s="40">
        <v>0</v>
      </c>
      <c r="R424" s="2">
        <v>0</v>
      </c>
      <c r="S424" s="3">
        <v>117</v>
      </c>
      <c r="T424" s="2">
        <v>112</v>
      </c>
    </row>
    <row r="425" spans="1:20" outlineLevel="2">
      <c r="A425" s="1">
        <v>398</v>
      </c>
      <c r="B425" s="2" t="s">
        <v>395</v>
      </c>
      <c r="C425" s="2" t="s">
        <v>416</v>
      </c>
      <c r="D425" s="2" t="s">
        <v>23</v>
      </c>
      <c r="E425" s="3">
        <v>182</v>
      </c>
      <c r="F425" s="2">
        <v>182</v>
      </c>
      <c r="G425" s="40">
        <v>0</v>
      </c>
      <c r="H425" s="2">
        <v>0</v>
      </c>
      <c r="I425" s="2">
        <v>1</v>
      </c>
      <c r="J425" s="2">
        <v>1</v>
      </c>
      <c r="K425" s="2">
        <v>0</v>
      </c>
      <c r="L425" s="2">
        <v>0</v>
      </c>
      <c r="M425" s="2">
        <f t="shared" si="30"/>
        <v>7</v>
      </c>
      <c r="N425" s="2">
        <v>7</v>
      </c>
      <c r="O425" s="3">
        <v>182</v>
      </c>
      <c r="P425" s="2">
        <v>181</v>
      </c>
      <c r="Q425" s="40">
        <v>0</v>
      </c>
      <c r="R425" s="2">
        <v>0</v>
      </c>
      <c r="S425" s="3">
        <v>182</v>
      </c>
      <c r="T425" s="2">
        <v>162</v>
      </c>
    </row>
    <row r="426" spans="1:20" outlineLevel="2">
      <c r="A426" s="1">
        <v>399</v>
      </c>
      <c r="B426" s="2" t="s">
        <v>395</v>
      </c>
      <c r="C426" s="2" t="s">
        <v>417</v>
      </c>
      <c r="D426" s="2" t="s">
        <v>23</v>
      </c>
      <c r="E426" s="3">
        <v>139</v>
      </c>
      <c r="F426" s="2">
        <v>139</v>
      </c>
      <c r="G426" s="40">
        <v>0</v>
      </c>
      <c r="H426" s="2">
        <v>0</v>
      </c>
      <c r="I426" s="2">
        <v>1</v>
      </c>
      <c r="J426" s="2">
        <v>1</v>
      </c>
      <c r="K426" s="2">
        <v>0</v>
      </c>
      <c r="L426" s="2">
        <v>0</v>
      </c>
      <c r="M426" s="2">
        <f t="shared" si="30"/>
        <v>6</v>
      </c>
      <c r="N426" s="2">
        <v>4</v>
      </c>
      <c r="O426" s="3">
        <v>139</v>
      </c>
      <c r="P426" s="2">
        <v>138</v>
      </c>
      <c r="Q426" s="40">
        <v>0</v>
      </c>
      <c r="R426" s="2">
        <v>0</v>
      </c>
      <c r="S426" s="3">
        <v>139</v>
      </c>
      <c r="T426" s="2">
        <v>123</v>
      </c>
    </row>
    <row r="427" spans="1:20" outlineLevel="2">
      <c r="A427" s="1">
        <v>400</v>
      </c>
      <c r="B427" s="2" t="s">
        <v>395</v>
      </c>
      <c r="C427" s="2" t="s">
        <v>418</v>
      </c>
      <c r="D427" s="2" t="s">
        <v>23</v>
      </c>
      <c r="E427" s="3">
        <v>131</v>
      </c>
      <c r="F427" s="2">
        <v>131</v>
      </c>
      <c r="G427" s="40">
        <v>0</v>
      </c>
      <c r="H427" s="2">
        <v>0</v>
      </c>
      <c r="I427" s="2">
        <v>1</v>
      </c>
      <c r="J427" s="2">
        <v>1</v>
      </c>
      <c r="K427" s="2">
        <v>0</v>
      </c>
      <c r="L427" s="2">
        <v>0</v>
      </c>
      <c r="M427" s="2">
        <f t="shared" si="30"/>
        <v>5</v>
      </c>
      <c r="N427" s="2">
        <v>5</v>
      </c>
      <c r="O427" s="3">
        <v>131</v>
      </c>
      <c r="P427" s="2">
        <v>131</v>
      </c>
      <c r="Q427" s="40">
        <v>0</v>
      </c>
      <c r="R427" s="2">
        <v>0</v>
      </c>
      <c r="S427" s="3">
        <v>131</v>
      </c>
      <c r="T427" s="2">
        <v>124</v>
      </c>
    </row>
    <row r="428" spans="1:20" outlineLevel="2">
      <c r="A428" s="1">
        <v>401</v>
      </c>
      <c r="B428" s="2" t="s">
        <v>395</v>
      </c>
      <c r="C428" s="2" t="s">
        <v>419</v>
      </c>
      <c r="D428" s="2" t="s">
        <v>23</v>
      </c>
      <c r="E428" s="3">
        <v>180</v>
      </c>
      <c r="F428" s="2">
        <v>180</v>
      </c>
      <c r="G428" s="40">
        <v>0</v>
      </c>
      <c r="H428" s="2">
        <v>0</v>
      </c>
      <c r="I428" s="2">
        <v>1</v>
      </c>
      <c r="J428" s="2">
        <v>1</v>
      </c>
      <c r="K428" s="2">
        <v>0</v>
      </c>
      <c r="L428" s="2">
        <v>0</v>
      </c>
      <c r="M428" s="2">
        <f t="shared" si="30"/>
        <v>7</v>
      </c>
      <c r="N428" s="2">
        <v>5</v>
      </c>
      <c r="O428" s="3">
        <v>180</v>
      </c>
      <c r="P428" s="2">
        <v>180</v>
      </c>
      <c r="Q428" s="40">
        <v>0</v>
      </c>
      <c r="R428" s="2">
        <v>0</v>
      </c>
      <c r="S428" s="3">
        <v>180</v>
      </c>
      <c r="T428" s="2">
        <v>167</v>
      </c>
    </row>
    <row r="429" spans="1:20" outlineLevel="2">
      <c r="A429" s="1">
        <v>402</v>
      </c>
      <c r="B429" s="2" t="s">
        <v>395</v>
      </c>
      <c r="C429" s="2" t="s">
        <v>420</v>
      </c>
      <c r="D429" s="2" t="s">
        <v>20</v>
      </c>
      <c r="E429" s="3">
        <v>225</v>
      </c>
      <c r="F429" s="2">
        <v>225</v>
      </c>
      <c r="G429" s="40">
        <v>39</v>
      </c>
      <c r="H429" s="2">
        <v>39</v>
      </c>
      <c r="I429" s="2">
        <v>1</v>
      </c>
      <c r="J429" s="2">
        <v>1</v>
      </c>
      <c r="K429" s="2">
        <v>0</v>
      </c>
      <c r="L429" s="2">
        <v>0</v>
      </c>
      <c r="M429" s="2">
        <f t="shared" si="30"/>
        <v>9</v>
      </c>
      <c r="N429" s="2">
        <v>9</v>
      </c>
      <c r="O429" s="3">
        <v>225</v>
      </c>
      <c r="P429" s="2">
        <v>223</v>
      </c>
      <c r="Q429" s="40">
        <v>39</v>
      </c>
      <c r="R429" s="2">
        <v>38</v>
      </c>
      <c r="S429" s="3">
        <v>225</v>
      </c>
      <c r="T429" s="2">
        <v>222</v>
      </c>
    </row>
    <row r="430" spans="1:20" outlineLevel="2">
      <c r="A430" s="1">
        <v>403</v>
      </c>
      <c r="B430" s="2" t="s">
        <v>395</v>
      </c>
      <c r="C430" s="2" t="s">
        <v>421</v>
      </c>
      <c r="D430" s="2" t="s">
        <v>20</v>
      </c>
      <c r="E430" s="3">
        <v>151</v>
      </c>
      <c r="F430" s="2">
        <v>151</v>
      </c>
      <c r="G430" s="40">
        <v>33</v>
      </c>
      <c r="H430" s="2">
        <v>33</v>
      </c>
      <c r="I430" s="2">
        <v>1</v>
      </c>
      <c r="J430" s="2">
        <v>0</v>
      </c>
      <c r="K430" s="2">
        <v>1</v>
      </c>
      <c r="L430" s="2">
        <v>1</v>
      </c>
      <c r="M430" s="2">
        <f t="shared" si="30"/>
        <v>6</v>
      </c>
      <c r="N430" s="2">
        <v>5</v>
      </c>
      <c r="O430" s="3">
        <v>151</v>
      </c>
      <c r="P430" s="2">
        <v>150</v>
      </c>
      <c r="Q430" s="40">
        <v>33</v>
      </c>
      <c r="R430" s="2">
        <v>33</v>
      </c>
      <c r="S430" s="3">
        <v>151</v>
      </c>
      <c r="T430" s="2">
        <v>149</v>
      </c>
    </row>
    <row r="431" spans="1:20" outlineLevel="2">
      <c r="A431" s="1">
        <v>404</v>
      </c>
      <c r="B431" s="2" t="s">
        <v>395</v>
      </c>
      <c r="C431" s="2" t="s">
        <v>422</v>
      </c>
      <c r="D431" s="2" t="s">
        <v>20</v>
      </c>
      <c r="E431" s="3">
        <v>160</v>
      </c>
      <c r="F431" s="2">
        <v>160</v>
      </c>
      <c r="G431" s="40">
        <v>18</v>
      </c>
      <c r="H431" s="2">
        <v>18</v>
      </c>
      <c r="I431" s="2">
        <v>1</v>
      </c>
      <c r="J431" s="2">
        <v>0</v>
      </c>
      <c r="K431" s="2">
        <v>0</v>
      </c>
      <c r="L431" s="2">
        <v>0</v>
      </c>
      <c r="M431" s="2">
        <f t="shared" si="30"/>
        <v>6</v>
      </c>
      <c r="N431" s="2">
        <v>4</v>
      </c>
      <c r="O431" s="3">
        <v>160</v>
      </c>
      <c r="P431" s="2">
        <v>159</v>
      </c>
      <c r="Q431" s="40">
        <v>18</v>
      </c>
      <c r="R431" s="2">
        <v>18</v>
      </c>
      <c r="S431" s="3">
        <v>160</v>
      </c>
      <c r="T431" s="2">
        <v>156</v>
      </c>
    </row>
    <row r="432" spans="1:20" outlineLevel="2">
      <c r="A432" s="1">
        <v>405</v>
      </c>
      <c r="B432" s="2" t="s">
        <v>395</v>
      </c>
      <c r="C432" s="2" t="s">
        <v>423</v>
      </c>
      <c r="D432" s="2" t="s">
        <v>23</v>
      </c>
      <c r="E432" s="3">
        <v>117</v>
      </c>
      <c r="F432" s="2">
        <v>117</v>
      </c>
      <c r="G432" s="40">
        <v>0</v>
      </c>
      <c r="H432" s="2">
        <v>0</v>
      </c>
      <c r="I432" s="2">
        <v>1</v>
      </c>
      <c r="J432" s="2">
        <v>1</v>
      </c>
      <c r="K432" s="2">
        <v>0</v>
      </c>
      <c r="L432" s="2">
        <v>0</v>
      </c>
      <c r="M432" s="2">
        <f t="shared" si="30"/>
        <v>5</v>
      </c>
      <c r="N432" s="2">
        <v>5</v>
      </c>
      <c r="O432" s="3">
        <v>117</v>
      </c>
      <c r="P432" s="2">
        <v>117</v>
      </c>
      <c r="Q432" s="40">
        <v>0</v>
      </c>
      <c r="R432" s="2">
        <v>0</v>
      </c>
      <c r="S432" s="3">
        <v>117</v>
      </c>
      <c r="T432" s="2">
        <v>115</v>
      </c>
    </row>
    <row r="433" spans="1:20" outlineLevel="2">
      <c r="A433" s="1">
        <v>406</v>
      </c>
      <c r="B433" s="2" t="s">
        <v>395</v>
      </c>
      <c r="C433" s="2" t="s">
        <v>424</v>
      </c>
      <c r="D433" s="2" t="s">
        <v>20</v>
      </c>
      <c r="E433" s="3">
        <v>134</v>
      </c>
      <c r="F433" s="2">
        <v>134</v>
      </c>
      <c r="G433" s="40">
        <v>5</v>
      </c>
      <c r="H433" s="2">
        <v>5</v>
      </c>
      <c r="I433" s="2">
        <v>1</v>
      </c>
      <c r="J433" s="2">
        <v>0</v>
      </c>
      <c r="K433" s="2">
        <v>0</v>
      </c>
      <c r="L433" s="2">
        <v>0</v>
      </c>
      <c r="M433" s="2">
        <f t="shared" si="30"/>
        <v>5</v>
      </c>
      <c r="N433" s="2">
        <v>5</v>
      </c>
      <c r="O433" s="3">
        <v>134</v>
      </c>
      <c r="P433" s="2">
        <v>132</v>
      </c>
      <c r="Q433" s="40">
        <v>5</v>
      </c>
      <c r="R433" s="2">
        <v>5</v>
      </c>
      <c r="S433" s="3">
        <v>134</v>
      </c>
      <c r="T433" s="2">
        <v>129</v>
      </c>
    </row>
    <row r="434" spans="1:20" outlineLevel="2">
      <c r="A434" s="1">
        <v>407</v>
      </c>
      <c r="B434" s="2" t="s">
        <v>395</v>
      </c>
      <c r="C434" s="2" t="s">
        <v>425</v>
      </c>
      <c r="D434" s="2" t="s">
        <v>20</v>
      </c>
      <c r="E434" s="3">
        <v>271</v>
      </c>
      <c r="F434" s="2">
        <v>271</v>
      </c>
      <c r="G434" s="40">
        <v>69</v>
      </c>
      <c r="H434" s="2">
        <v>69</v>
      </c>
      <c r="I434" s="2">
        <v>1</v>
      </c>
      <c r="J434" s="2">
        <v>1</v>
      </c>
      <c r="K434" s="2">
        <v>0</v>
      </c>
      <c r="L434" s="2">
        <v>0</v>
      </c>
      <c r="M434" s="2">
        <f t="shared" si="30"/>
        <v>11</v>
      </c>
      <c r="N434" s="2">
        <v>11</v>
      </c>
      <c r="O434" s="3">
        <v>271</v>
      </c>
      <c r="P434" s="2">
        <v>269</v>
      </c>
      <c r="Q434" s="40">
        <v>69</v>
      </c>
      <c r="R434" s="2">
        <v>68</v>
      </c>
      <c r="S434" s="3">
        <v>271</v>
      </c>
      <c r="T434" s="2">
        <v>269</v>
      </c>
    </row>
    <row r="435" spans="1:20" outlineLevel="2">
      <c r="A435" s="1">
        <v>408</v>
      </c>
      <c r="B435" s="2" t="s">
        <v>395</v>
      </c>
      <c r="C435" s="2" t="s">
        <v>426</v>
      </c>
      <c r="D435" s="2" t="s">
        <v>20</v>
      </c>
      <c r="E435" s="3">
        <v>72</v>
      </c>
      <c r="F435" s="2">
        <v>72</v>
      </c>
      <c r="G435" s="40">
        <v>36</v>
      </c>
      <c r="H435" s="2">
        <v>35</v>
      </c>
      <c r="I435" s="2">
        <v>1</v>
      </c>
      <c r="J435" s="2">
        <v>0</v>
      </c>
      <c r="K435" s="2">
        <v>0</v>
      </c>
      <c r="L435" s="2">
        <v>0</v>
      </c>
      <c r="M435" s="2">
        <f t="shared" si="30"/>
        <v>3</v>
      </c>
      <c r="N435" s="2">
        <v>3</v>
      </c>
      <c r="O435" s="3">
        <v>72</v>
      </c>
      <c r="P435" s="2">
        <v>70</v>
      </c>
      <c r="Q435" s="40">
        <v>36</v>
      </c>
      <c r="R435" s="2">
        <v>35</v>
      </c>
      <c r="S435" s="3">
        <v>72</v>
      </c>
      <c r="T435" s="2">
        <v>71</v>
      </c>
    </row>
    <row r="436" spans="1:20" outlineLevel="1">
      <c r="A436" s="1"/>
      <c r="B436" s="39" t="s">
        <v>609</v>
      </c>
      <c r="C436" s="2"/>
      <c r="D436" s="2"/>
      <c r="E436" s="3">
        <f t="shared" ref="E436:T436" si="31">SUBTOTAL(9,E405:E435)</f>
        <v>5563</v>
      </c>
      <c r="F436" s="2">
        <f t="shared" si="31"/>
        <v>5560</v>
      </c>
      <c r="G436" s="40">
        <f t="shared" si="31"/>
        <v>473</v>
      </c>
      <c r="H436" s="2">
        <f t="shared" si="31"/>
        <v>461</v>
      </c>
      <c r="I436" s="2">
        <f t="shared" si="31"/>
        <v>31</v>
      </c>
      <c r="J436" s="2">
        <f t="shared" si="31"/>
        <v>19</v>
      </c>
      <c r="K436" s="2">
        <f t="shared" si="31"/>
        <v>4</v>
      </c>
      <c r="L436" s="2">
        <f t="shared" si="31"/>
        <v>4</v>
      </c>
      <c r="M436" s="2">
        <f t="shared" si="31"/>
        <v>219</v>
      </c>
      <c r="N436" s="2">
        <f t="shared" si="31"/>
        <v>197</v>
      </c>
      <c r="O436" s="3">
        <f t="shared" si="31"/>
        <v>5563</v>
      </c>
      <c r="P436" s="2">
        <f t="shared" si="31"/>
        <v>5504</v>
      </c>
      <c r="Q436" s="40">
        <f t="shared" si="31"/>
        <v>473</v>
      </c>
      <c r="R436" s="2">
        <f t="shared" si="31"/>
        <v>441</v>
      </c>
      <c r="S436" s="3">
        <f t="shared" si="31"/>
        <v>5563</v>
      </c>
      <c r="T436" s="2">
        <f t="shared" si="31"/>
        <v>5341</v>
      </c>
    </row>
    <row r="437" spans="1:20" outlineLevel="2">
      <c r="A437" s="1">
        <v>409</v>
      </c>
      <c r="B437" s="2" t="s">
        <v>427</v>
      </c>
      <c r="C437" s="2" t="s">
        <v>428</v>
      </c>
      <c r="D437" s="2" t="s">
        <v>20</v>
      </c>
      <c r="E437" s="3">
        <v>269</v>
      </c>
      <c r="F437" s="2">
        <v>269</v>
      </c>
      <c r="G437" s="40">
        <v>4</v>
      </c>
      <c r="H437" s="2">
        <v>4</v>
      </c>
      <c r="I437" s="2">
        <v>1</v>
      </c>
      <c r="J437" s="2">
        <v>1</v>
      </c>
      <c r="K437" s="2">
        <v>0</v>
      </c>
      <c r="L437" s="2">
        <v>0</v>
      </c>
      <c r="M437" s="2">
        <f t="shared" si="30"/>
        <v>11</v>
      </c>
      <c r="N437" s="2">
        <v>9</v>
      </c>
      <c r="O437" s="3">
        <v>269</v>
      </c>
      <c r="P437" s="2">
        <v>266</v>
      </c>
      <c r="Q437" s="40">
        <v>4</v>
      </c>
      <c r="R437" s="2">
        <v>4</v>
      </c>
      <c r="S437" s="3">
        <v>269</v>
      </c>
      <c r="T437" s="2">
        <v>264</v>
      </c>
    </row>
    <row r="438" spans="1:20" outlineLevel="2">
      <c r="A438" s="1">
        <v>410</v>
      </c>
      <c r="B438" s="2" t="s">
        <v>427</v>
      </c>
      <c r="C438" s="2" t="s">
        <v>429</v>
      </c>
      <c r="D438" s="2" t="s">
        <v>27</v>
      </c>
      <c r="E438" s="3">
        <v>142</v>
      </c>
      <c r="F438" s="2">
        <v>141</v>
      </c>
      <c r="G438" s="40">
        <v>24</v>
      </c>
      <c r="H438" s="2">
        <v>24</v>
      </c>
      <c r="I438" s="2">
        <v>1</v>
      </c>
      <c r="J438" s="2">
        <v>1</v>
      </c>
      <c r="K438" s="2">
        <v>0</v>
      </c>
      <c r="L438" s="2">
        <v>0</v>
      </c>
      <c r="M438" s="2">
        <f t="shared" si="30"/>
        <v>6</v>
      </c>
      <c r="N438" s="2">
        <v>3</v>
      </c>
      <c r="O438" s="3">
        <v>142</v>
      </c>
      <c r="P438" s="2">
        <v>139</v>
      </c>
      <c r="Q438" s="40">
        <v>24</v>
      </c>
      <c r="R438" s="2">
        <v>22</v>
      </c>
      <c r="S438" s="3">
        <v>142</v>
      </c>
      <c r="T438" s="2">
        <v>131</v>
      </c>
    </row>
    <row r="439" spans="1:20" outlineLevel="2">
      <c r="A439" s="1">
        <v>411</v>
      </c>
      <c r="B439" s="2" t="s">
        <v>427</v>
      </c>
      <c r="C439" s="2" t="s">
        <v>430</v>
      </c>
      <c r="D439" s="2" t="s">
        <v>27</v>
      </c>
      <c r="E439" s="3">
        <v>136</v>
      </c>
      <c r="F439" s="2">
        <v>136</v>
      </c>
      <c r="G439" s="40">
        <v>33</v>
      </c>
      <c r="H439" s="2">
        <v>33</v>
      </c>
      <c r="I439" s="2">
        <v>1</v>
      </c>
      <c r="J439" s="2">
        <v>1</v>
      </c>
      <c r="K439" s="2">
        <v>0</v>
      </c>
      <c r="L439" s="2">
        <v>0</v>
      </c>
      <c r="M439" s="2">
        <f t="shared" si="30"/>
        <v>5</v>
      </c>
      <c r="N439" s="2">
        <v>5</v>
      </c>
      <c r="O439" s="3">
        <v>136</v>
      </c>
      <c r="P439" s="2">
        <v>135</v>
      </c>
      <c r="Q439" s="40">
        <v>33</v>
      </c>
      <c r="R439" s="2">
        <v>33</v>
      </c>
      <c r="S439" s="3">
        <v>136</v>
      </c>
      <c r="T439" s="2">
        <v>135</v>
      </c>
    </row>
    <row r="440" spans="1:20" outlineLevel="2">
      <c r="A440" s="1">
        <v>412</v>
      </c>
      <c r="B440" s="2" t="s">
        <v>427</v>
      </c>
      <c r="C440" s="2" t="s">
        <v>431</v>
      </c>
      <c r="D440" s="2" t="s">
        <v>20</v>
      </c>
      <c r="E440" s="3">
        <v>173</v>
      </c>
      <c r="F440" s="2">
        <v>173</v>
      </c>
      <c r="G440" s="40">
        <v>30</v>
      </c>
      <c r="H440" s="2">
        <v>30</v>
      </c>
      <c r="I440" s="2">
        <v>1</v>
      </c>
      <c r="J440" s="2">
        <v>1</v>
      </c>
      <c r="K440" s="2">
        <v>0</v>
      </c>
      <c r="L440" s="2">
        <v>0</v>
      </c>
      <c r="M440" s="2">
        <f t="shared" si="30"/>
        <v>7</v>
      </c>
      <c r="N440" s="2">
        <v>5</v>
      </c>
      <c r="O440" s="3">
        <v>173</v>
      </c>
      <c r="P440" s="2">
        <v>168</v>
      </c>
      <c r="Q440" s="40">
        <v>30</v>
      </c>
      <c r="R440" s="2">
        <v>28</v>
      </c>
      <c r="S440" s="3">
        <v>173</v>
      </c>
      <c r="T440" s="2">
        <v>160</v>
      </c>
    </row>
    <row r="441" spans="1:20" outlineLevel="2">
      <c r="A441" s="1">
        <v>413</v>
      </c>
      <c r="B441" s="2" t="s">
        <v>427</v>
      </c>
      <c r="C441" s="2" t="s">
        <v>432</v>
      </c>
      <c r="D441" s="2" t="s">
        <v>20</v>
      </c>
      <c r="E441" s="3">
        <v>223</v>
      </c>
      <c r="F441" s="2">
        <v>223</v>
      </c>
      <c r="G441" s="40">
        <v>95</v>
      </c>
      <c r="H441" s="2">
        <v>88</v>
      </c>
      <c r="I441" s="2">
        <v>1</v>
      </c>
      <c r="J441" s="2">
        <v>1</v>
      </c>
      <c r="K441" s="2">
        <v>0</v>
      </c>
      <c r="L441" s="2">
        <v>0</v>
      </c>
      <c r="M441" s="2">
        <f t="shared" si="30"/>
        <v>9</v>
      </c>
      <c r="N441" s="2">
        <v>8</v>
      </c>
      <c r="O441" s="3">
        <v>223</v>
      </c>
      <c r="P441" s="2">
        <v>217</v>
      </c>
      <c r="Q441" s="40">
        <v>95</v>
      </c>
      <c r="R441" s="2">
        <v>81</v>
      </c>
      <c r="S441" s="3">
        <v>223</v>
      </c>
      <c r="T441" s="2">
        <v>208</v>
      </c>
    </row>
    <row r="442" spans="1:20" outlineLevel="2">
      <c r="A442" s="1">
        <v>414</v>
      </c>
      <c r="B442" s="2" t="s">
        <v>427</v>
      </c>
      <c r="C442" s="2" t="s">
        <v>433</v>
      </c>
      <c r="D442" s="2" t="s">
        <v>20</v>
      </c>
      <c r="E442" s="3">
        <v>240</v>
      </c>
      <c r="F442" s="2">
        <v>240</v>
      </c>
      <c r="G442" s="40">
        <v>95</v>
      </c>
      <c r="H442" s="2">
        <v>95</v>
      </c>
      <c r="I442" s="2">
        <v>1</v>
      </c>
      <c r="J442" s="2">
        <v>0</v>
      </c>
      <c r="K442" s="2">
        <v>1</v>
      </c>
      <c r="L442" s="2">
        <v>1</v>
      </c>
      <c r="M442" s="2">
        <f t="shared" si="30"/>
        <v>10</v>
      </c>
      <c r="N442" s="2">
        <v>9</v>
      </c>
      <c r="O442" s="3">
        <v>240</v>
      </c>
      <c r="P442" s="2">
        <v>239</v>
      </c>
      <c r="Q442" s="40">
        <v>95</v>
      </c>
      <c r="R442" s="2">
        <v>81</v>
      </c>
      <c r="S442" s="3">
        <v>240</v>
      </c>
      <c r="T442" s="2">
        <v>221</v>
      </c>
    </row>
    <row r="443" spans="1:20" outlineLevel="2">
      <c r="A443" s="1">
        <v>415</v>
      </c>
      <c r="B443" s="2" t="s">
        <v>427</v>
      </c>
      <c r="C443" s="2" t="s">
        <v>434</v>
      </c>
      <c r="D443" s="2" t="s">
        <v>20</v>
      </c>
      <c r="E443" s="3">
        <v>98</v>
      </c>
      <c r="F443" s="2">
        <v>96</v>
      </c>
      <c r="G443" s="40">
        <v>31</v>
      </c>
      <c r="H443" s="2">
        <v>22</v>
      </c>
      <c r="I443" s="2">
        <v>1</v>
      </c>
      <c r="J443" s="2">
        <v>0</v>
      </c>
      <c r="K443" s="2">
        <v>0</v>
      </c>
      <c r="L443" s="2">
        <v>0</v>
      </c>
      <c r="M443" s="2">
        <f t="shared" si="30"/>
        <v>4</v>
      </c>
      <c r="N443" s="2">
        <v>3</v>
      </c>
      <c r="O443" s="3">
        <v>98</v>
      </c>
      <c r="P443" s="2">
        <v>96</v>
      </c>
      <c r="Q443" s="40">
        <v>31</v>
      </c>
      <c r="R443" s="2">
        <v>22</v>
      </c>
      <c r="S443" s="3">
        <v>98</v>
      </c>
      <c r="T443" s="2">
        <v>91</v>
      </c>
    </row>
    <row r="444" spans="1:20" outlineLevel="2">
      <c r="A444" s="1">
        <v>416</v>
      </c>
      <c r="B444" s="2" t="s">
        <v>427</v>
      </c>
      <c r="C444" s="2" t="s">
        <v>435</v>
      </c>
      <c r="D444" s="2" t="s">
        <v>20</v>
      </c>
      <c r="E444" s="3">
        <v>100</v>
      </c>
      <c r="F444" s="2">
        <v>100</v>
      </c>
      <c r="G444" s="40">
        <v>13</v>
      </c>
      <c r="H444" s="2">
        <v>13</v>
      </c>
      <c r="I444" s="2">
        <v>1</v>
      </c>
      <c r="J444" s="2">
        <v>0</v>
      </c>
      <c r="K444" s="2">
        <v>0</v>
      </c>
      <c r="L444" s="2">
        <v>0</v>
      </c>
      <c r="M444" s="2">
        <f t="shared" si="30"/>
        <v>4</v>
      </c>
      <c r="N444" s="2">
        <v>3</v>
      </c>
      <c r="O444" s="3">
        <v>100</v>
      </c>
      <c r="P444" s="2">
        <v>100</v>
      </c>
      <c r="Q444" s="40">
        <v>13</v>
      </c>
      <c r="R444" s="2">
        <v>13</v>
      </c>
      <c r="S444" s="3">
        <v>100</v>
      </c>
      <c r="T444" s="2">
        <v>99</v>
      </c>
    </row>
    <row r="445" spans="1:20" outlineLevel="2">
      <c r="A445" s="1">
        <v>417</v>
      </c>
      <c r="B445" s="2" t="s">
        <v>427</v>
      </c>
      <c r="C445" s="2" t="s">
        <v>436</v>
      </c>
      <c r="D445" s="2" t="s">
        <v>20</v>
      </c>
      <c r="E445" s="3">
        <v>167</v>
      </c>
      <c r="F445" s="2">
        <v>167</v>
      </c>
      <c r="G445" s="40">
        <v>15</v>
      </c>
      <c r="H445" s="2">
        <v>14</v>
      </c>
      <c r="I445" s="2">
        <v>1</v>
      </c>
      <c r="J445" s="2">
        <v>1</v>
      </c>
      <c r="K445" s="2">
        <v>0</v>
      </c>
      <c r="L445" s="2">
        <v>0</v>
      </c>
      <c r="M445" s="2">
        <f t="shared" si="30"/>
        <v>7</v>
      </c>
      <c r="N445" s="2">
        <v>6</v>
      </c>
      <c r="O445" s="3">
        <v>167</v>
      </c>
      <c r="P445" s="2">
        <v>167</v>
      </c>
      <c r="Q445" s="40">
        <v>15</v>
      </c>
      <c r="R445" s="2">
        <v>14</v>
      </c>
      <c r="S445" s="3">
        <v>167</v>
      </c>
      <c r="T445" s="2">
        <v>167</v>
      </c>
    </row>
    <row r="446" spans="1:20" outlineLevel="2">
      <c r="A446" s="1">
        <v>418</v>
      </c>
      <c r="B446" s="2" t="s">
        <v>427</v>
      </c>
      <c r="C446" s="2" t="s">
        <v>437</v>
      </c>
      <c r="D446" s="2" t="s">
        <v>20</v>
      </c>
      <c r="E446" s="3">
        <v>158</v>
      </c>
      <c r="F446" s="2">
        <v>158</v>
      </c>
      <c r="G446" s="40">
        <v>24</v>
      </c>
      <c r="H446" s="2">
        <v>22</v>
      </c>
      <c r="I446" s="2">
        <v>1</v>
      </c>
      <c r="J446" s="2">
        <v>1</v>
      </c>
      <c r="K446" s="2">
        <v>0</v>
      </c>
      <c r="L446" s="2">
        <v>0</v>
      </c>
      <c r="M446" s="2">
        <f t="shared" si="30"/>
        <v>6</v>
      </c>
      <c r="N446" s="2">
        <v>5</v>
      </c>
      <c r="O446" s="3">
        <v>158</v>
      </c>
      <c r="P446" s="2">
        <v>152</v>
      </c>
      <c r="Q446" s="40">
        <v>24</v>
      </c>
      <c r="R446" s="2">
        <v>21</v>
      </c>
      <c r="S446" s="3">
        <v>158</v>
      </c>
      <c r="T446" s="2">
        <v>146</v>
      </c>
    </row>
    <row r="447" spans="1:20" outlineLevel="2">
      <c r="A447" s="1">
        <v>419</v>
      </c>
      <c r="B447" s="2" t="s">
        <v>427</v>
      </c>
      <c r="C447" s="2" t="s">
        <v>438</v>
      </c>
      <c r="D447" s="2" t="s">
        <v>20</v>
      </c>
      <c r="E447" s="3">
        <v>263</v>
      </c>
      <c r="F447" s="2">
        <v>263</v>
      </c>
      <c r="G447" s="40">
        <v>35</v>
      </c>
      <c r="H447" s="2">
        <v>35</v>
      </c>
      <c r="I447" s="2">
        <v>1</v>
      </c>
      <c r="J447" s="2">
        <v>0</v>
      </c>
      <c r="K447" s="2">
        <v>0</v>
      </c>
      <c r="L447" s="2">
        <v>0</v>
      </c>
      <c r="M447" s="2">
        <f t="shared" si="30"/>
        <v>11</v>
      </c>
      <c r="N447" s="2">
        <v>10</v>
      </c>
      <c r="O447" s="3">
        <v>263</v>
      </c>
      <c r="P447" s="2">
        <v>260</v>
      </c>
      <c r="Q447" s="40">
        <v>35</v>
      </c>
      <c r="R447" s="2">
        <v>35</v>
      </c>
      <c r="S447" s="3">
        <v>263</v>
      </c>
      <c r="T447" s="2">
        <v>256</v>
      </c>
    </row>
    <row r="448" spans="1:20" outlineLevel="2">
      <c r="A448" s="1">
        <v>420</v>
      </c>
      <c r="B448" s="2" t="s">
        <v>427</v>
      </c>
      <c r="C448" s="2" t="s">
        <v>439</v>
      </c>
      <c r="D448" s="2" t="s">
        <v>20</v>
      </c>
      <c r="E448" s="3">
        <v>69</v>
      </c>
      <c r="F448" s="2">
        <v>69</v>
      </c>
      <c r="G448" s="40">
        <v>58</v>
      </c>
      <c r="H448" s="2">
        <v>50</v>
      </c>
      <c r="I448" s="2">
        <v>1</v>
      </c>
      <c r="J448" s="2">
        <v>0</v>
      </c>
      <c r="K448" s="2">
        <v>0</v>
      </c>
      <c r="L448" s="2">
        <v>0</v>
      </c>
      <c r="M448" s="2">
        <f t="shared" si="30"/>
        <v>3</v>
      </c>
      <c r="N448" s="2">
        <v>3</v>
      </c>
      <c r="O448" s="3">
        <v>69</v>
      </c>
      <c r="P448" s="2">
        <v>65</v>
      </c>
      <c r="Q448" s="40">
        <v>58</v>
      </c>
      <c r="R448" s="2">
        <v>49</v>
      </c>
      <c r="S448" s="3">
        <v>69</v>
      </c>
      <c r="T448" s="2">
        <v>61</v>
      </c>
    </row>
    <row r="449" spans="1:20" outlineLevel="2">
      <c r="A449" s="1">
        <v>421</v>
      </c>
      <c r="B449" s="2" t="s">
        <v>427</v>
      </c>
      <c r="C449" s="2" t="s">
        <v>440</v>
      </c>
      <c r="D449" s="2" t="s">
        <v>20</v>
      </c>
      <c r="E449" s="3">
        <v>172</v>
      </c>
      <c r="F449" s="2">
        <v>172</v>
      </c>
      <c r="G449" s="40">
        <v>79</v>
      </c>
      <c r="H449" s="2">
        <v>79</v>
      </c>
      <c r="I449" s="2">
        <v>1</v>
      </c>
      <c r="J449" s="2">
        <v>0</v>
      </c>
      <c r="K449" s="2">
        <v>0</v>
      </c>
      <c r="L449" s="2">
        <v>0</v>
      </c>
      <c r="M449" s="2">
        <f t="shared" si="30"/>
        <v>7</v>
      </c>
      <c r="N449" s="2">
        <v>6</v>
      </c>
      <c r="O449" s="3">
        <v>172</v>
      </c>
      <c r="P449" s="2">
        <v>166</v>
      </c>
      <c r="Q449" s="40">
        <v>79</v>
      </c>
      <c r="R449" s="2">
        <v>74</v>
      </c>
      <c r="S449" s="3">
        <v>172</v>
      </c>
      <c r="T449" s="2">
        <v>165</v>
      </c>
    </row>
    <row r="450" spans="1:20" outlineLevel="2">
      <c r="A450" s="1">
        <v>422</v>
      </c>
      <c r="B450" s="2" t="s">
        <v>427</v>
      </c>
      <c r="C450" s="2" t="s">
        <v>441</v>
      </c>
      <c r="D450" s="2" t="s">
        <v>20</v>
      </c>
      <c r="E450" s="3">
        <v>136</v>
      </c>
      <c r="F450" s="2">
        <v>136</v>
      </c>
      <c r="G450" s="40">
        <v>0</v>
      </c>
      <c r="H450" s="2">
        <v>0</v>
      </c>
      <c r="I450" s="2">
        <v>1</v>
      </c>
      <c r="J450" s="2">
        <v>0</v>
      </c>
      <c r="K450" s="2">
        <v>0</v>
      </c>
      <c r="L450" s="2">
        <v>0</v>
      </c>
      <c r="M450" s="2">
        <f t="shared" si="30"/>
        <v>5</v>
      </c>
      <c r="N450" s="2">
        <v>5</v>
      </c>
      <c r="O450" s="3">
        <v>136</v>
      </c>
      <c r="P450" s="2">
        <v>130</v>
      </c>
      <c r="Q450" s="40">
        <v>0</v>
      </c>
      <c r="R450" s="2">
        <v>0</v>
      </c>
      <c r="S450" s="3">
        <v>136</v>
      </c>
      <c r="T450" s="2">
        <v>121</v>
      </c>
    </row>
    <row r="451" spans="1:20" outlineLevel="2">
      <c r="A451" s="1">
        <v>423</v>
      </c>
      <c r="B451" s="2" t="s">
        <v>427</v>
      </c>
      <c r="C451" s="2" t="s">
        <v>442</v>
      </c>
      <c r="D451" s="2" t="s">
        <v>20</v>
      </c>
      <c r="E451" s="3">
        <v>117</v>
      </c>
      <c r="F451" s="2">
        <v>117</v>
      </c>
      <c r="G451" s="40">
        <v>39</v>
      </c>
      <c r="H451" s="2">
        <v>39</v>
      </c>
      <c r="I451" s="2">
        <v>1</v>
      </c>
      <c r="J451" s="2">
        <v>0</v>
      </c>
      <c r="K451" s="2">
        <v>0</v>
      </c>
      <c r="L451" s="2">
        <v>0</v>
      </c>
      <c r="M451" s="2">
        <f t="shared" si="30"/>
        <v>5</v>
      </c>
      <c r="N451" s="2">
        <v>4</v>
      </c>
      <c r="O451" s="3">
        <v>117</v>
      </c>
      <c r="P451" s="2">
        <v>116</v>
      </c>
      <c r="Q451" s="40">
        <v>39</v>
      </c>
      <c r="R451" s="2">
        <v>34</v>
      </c>
      <c r="S451" s="3">
        <v>117</v>
      </c>
      <c r="T451" s="2">
        <v>111</v>
      </c>
    </row>
    <row r="452" spans="1:20" outlineLevel="2">
      <c r="A452" s="1">
        <v>424</v>
      </c>
      <c r="B452" s="2" t="s">
        <v>427</v>
      </c>
      <c r="C452" s="2" t="s">
        <v>443</v>
      </c>
      <c r="D452" s="2" t="s">
        <v>20</v>
      </c>
      <c r="E452" s="3">
        <v>100</v>
      </c>
      <c r="F452" s="2">
        <v>100</v>
      </c>
      <c r="G452" s="40">
        <v>13</v>
      </c>
      <c r="H452" s="2">
        <v>12</v>
      </c>
      <c r="I452" s="2">
        <v>1</v>
      </c>
      <c r="J452" s="2">
        <v>0</v>
      </c>
      <c r="K452" s="2">
        <v>0</v>
      </c>
      <c r="L452" s="2">
        <v>0</v>
      </c>
      <c r="M452" s="2">
        <f t="shared" si="30"/>
        <v>4</v>
      </c>
      <c r="N452" s="2">
        <v>3</v>
      </c>
      <c r="O452" s="3">
        <v>100</v>
      </c>
      <c r="P452" s="2">
        <v>97</v>
      </c>
      <c r="Q452" s="40">
        <v>13</v>
      </c>
      <c r="R452" s="2">
        <v>10</v>
      </c>
      <c r="S452" s="3">
        <v>100</v>
      </c>
      <c r="T452" s="2">
        <v>85</v>
      </c>
    </row>
    <row r="453" spans="1:20" outlineLevel="2">
      <c r="A453" s="1">
        <v>425</v>
      </c>
      <c r="B453" s="2" t="s">
        <v>427</v>
      </c>
      <c r="C453" s="2" t="s">
        <v>444</v>
      </c>
      <c r="D453" s="2" t="s">
        <v>20</v>
      </c>
      <c r="E453" s="3">
        <v>116</v>
      </c>
      <c r="F453" s="2">
        <v>116</v>
      </c>
      <c r="G453" s="40">
        <v>7</v>
      </c>
      <c r="H453" s="2">
        <v>7</v>
      </c>
      <c r="I453" s="2">
        <v>1</v>
      </c>
      <c r="J453" s="2">
        <v>1</v>
      </c>
      <c r="K453" s="2">
        <v>0</v>
      </c>
      <c r="L453" s="2">
        <v>0</v>
      </c>
      <c r="M453" s="2">
        <f t="shared" si="30"/>
        <v>5</v>
      </c>
      <c r="N453" s="2">
        <v>4</v>
      </c>
      <c r="O453" s="3">
        <v>116</v>
      </c>
      <c r="P453" s="2">
        <v>115</v>
      </c>
      <c r="Q453" s="40">
        <v>7</v>
      </c>
      <c r="R453" s="2">
        <v>7</v>
      </c>
      <c r="S453" s="3">
        <v>116</v>
      </c>
      <c r="T453" s="2">
        <v>116</v>
      </c>
    </row>
    <row r="454" spans="1:20" outlineLevel="1">
      <c r="A454" s="1"/>
      <c r="B454" s="39" t="s">
        <v>610</v>
      </c>
      <c r="C454" s="2"/>
      <c r="D454" s="2"/>
      <c r="E454" s="3">
        <f t="shared" ref="E454:T454" si="32">SUBTOTAL(9,E437:E453)</f>
        <v>2679</v>
      </c>
      <c r="F454" s="2">
        <f t="shared" si="32"/>
        <v>2676</v>
      </c>
      <c r="G454" s="40">
        <f t="shared" si="32"/>
        <v>595</v>
      </c>
      <c r="H454" s="2">
        <f t="shared" si="32"/>
        <v>567</v>
      </c>
      <c r="I454" s="2">
        <f t="shared" si="32"/>
        <v>17</v>
      </c>
      <c r="J454" s="2">
        <f t="shared" si="32"/>
        <v>8</v>
      </c>
      <c r="K454" s="2">
        <f t="shared" si="32"/>
        <v>1</v>
      </c>
      <c r="L454" s="2">
        <f t="shared" si="32"/>
        <v>1</v>
      </c>
      <c r="M454" s="2">
        <f t="shared" si="32"/>
        <v>109</v>
      </c>
      <c r="N454" s="2">
        <f t="shared" si="32"/>
        <v>91</v>
      </c>
      <c r="O454" s="3">
        <f t="shared" si="32"/>
        <v>2679</v>
      </c>
      <c r="P454" s="2">
        <f t="shared" si="32"/>
        <v>2628</v>
      </c>
      <c r="Q454" s="40">
        <f t="shared" si="32"/>
        <v>595</v>
      </c>
      <c r="R454" s="2">
        <f t="shared" si="32"/>
        <v>528</v>
      </c>
      <c r="S454" s="3">
        <f t="shared" si="32"/>
        <v>2679</v>
      </c>
      <c r="T454" s="2">
        <f t="shared" si="32"/>
        <v>2537</v>
      </c>
    </row>
    <row r="455" spans="1:20" outlineLevel="2">
      <c r="A455" s="1">
        <v>426</v>
      </c>
      <c r="B455" s="2" t="s">
        <v>445</v>
      </c>
      <c r="C455" s="2" t="s">
        <v>446</v>
      </c>
      <c r="D455" s="2" t="s">
        <v>20</v>
      </c>
      <c r="E455" s="3">
        <v>203</v>
      </c>
      <c r="F455" s="2">
        <v>203</v>
      </c>
      <c r="G455" s="40">
        <v>17</v>
      </c>
      <c r="H455" s="2">
        <v>16</v>
      </c>
      <c r="I455" s="2">
        <v>1</v>
      </c>
      <c r="J455" s="2">
        <v>0</v>
      </c>
      <c r="K455" s="2">
        <v>0</v>
      </c>
      <c r="L455" s="2">
        <v>0</v>
      </c>
      <c r="M455" s="2">
        <f t="shared" si="30"/>
        <v>8</v>
      </c>
      <c r="N455" s="2">
        <v>7</v>
      </c>
      <c r="O455" s="3">
        <v>203</v>
      </c>
      <c r="P455" s="2">
        <v>201</v>
      </c>
      <c r="Q455" s="40">
        <v>17</v>
      </c>
      <c r="R455" s="2">
        <v>16</v>
      </c>
      <c r="S455" s="3">
        <v>203</v>
      </c>
      <c r="T455" s="2">
        <v>194</v>
      </c>
    </row>
    <row r="456" spans="1:20" outlineLevel="2">
      <c r="A456" s="1">
        <v>427</v>
      </c>
      <c r="B456" s="2" t="s">
        <v>445</v>
      </c>
      <c r="C456" s="2" t="s">
        <v>447</v>
      </c>
      <c r="D456" s="2" t="s">
        <v>20</v>
      </c>
      <c r="E456" s="3">
        <v>155</v>
      </c>
      <c r="F456" s="2">
        <v>155</v>
      </c>
      <c r="G456" s="40">
        <v>32</v>
      </c>
      <c r="H456" s="2">
        <v>31</v>
      </c>
      <c r="I456" s="2">
        <v>1</v>
      </c>
      <c r="J456" s="2">
        <v>0</v>
      </c>
      <c r="K456" s="2">
        <v>0</v>
      </c>
      <c r="L456" s="2">
        <v>0</v>
      </c>
      <c r="M456" s="2">
        <f t="shared" si="30"/>
        <v>6</v>
      </c>
      <c r="N456" s="2">
        <v>5</v>
      </c>
      <c r="O456" s="3">
        <v>155</v>
      </c>
      <c r="P456" s="2">
        <v>152</v>
      </c>
      <c r="Q456" s="40">
        <v>32</v>
      </c>
      <c r="R456" s="2">
        <v>31</v>
      </c>
      <c r="S456" s="3">
        <v>155</v>
      </c>
      <c r="T456" s="2">
        <v>151</v>
      </c>
    </row>
    <row r="457" spans="1:20" outlineLevel="2">
      <c r="A457" s="1">
        <v>428</v>
      </c>
      <c r="B457" s="2" t="s">
        <v>445</v>
      </c>
      <c r="C457" s="2" t="s">
        <v>448</v>
      </c>
      <c r="D457" s="2" t="s">
        <v>20</v>
      </c>
      <c r="E457" s="3">
        <v>150</v>
      </c>
      <c r="F457" s="2">
        <v>150</v>
      </c>
      <c r="G457" s="40">
        <v>21</v>
      </c>
      <c r="H457" s="2">
        <v>21</v>
      </c>
      <c r="I457" s="2">
        <v>1</v>
      </c>
      <c r="J457" s="2">
        <v>0</v>
      </c>
      <c r="K457" s="2">
        <v>0</v>
      </c>
      <c r="L457" s="2">
        <v>0</v>
      </c>
      <c r="M457" s="2">
        <f t="shared" si="30"/>
        <v>6</v>
      </c>
      <c r="N457" s="2">
        <v>5</v>
      </c>
      <c r="O457" s="3">
        <v>150</v>
      </c>
      <c r="P457" s="2">
        <v>145</v>
      </c>
      <c r="Q457" s="40">
        <v>21</v>
      </c>
      <c r="R457" s="2">
        <v>20</v>
      </c>
      <c r="S457" s="3">
        <v>150</v>
      </c>
      <c r="T457" s="2">
        <v>142</v>
      </c>
    </row>
    <row r="458" spans="1:20" outlineLevel="2">
      <c r="A458" s="1">
        <v>429</v>
      </c>
      <c r="B458" s="2" t="s">
        <v>445</v>
      </c>
      <c r="C458" s="2" t="s">
        <v>449</v>
      </c>
      <c r="D458" s="2" t="s">
        <v>20</v>
      </c>
      <c r="E458" s="3">
        <v>162</v>
      </c>
      <c r="F458" s="2">
        <v>162</v>
      </c>
      <c r="G458" s="40">
        <v>28</v>
      </c>
      <c r="H458" s="2">
        <v>28</v>
      </c>
      <c r="I458" s="2">
        <v>1</v>
      </c>
      <c r="J458" s="2">
        <v>0</v>
      </c>
      <c r="K458" s="2">
        <v>0</v>
      </c>
      <c r="L458" s="2">
        <v>0</v>
      </c>
      <c r="M458" s="2">
        <f t="shared" si="30"/>
        <v>6</v>
      </c>
      <c r="N458" s="2">
        <v>5</v>
      </c>
      <c r="O458" s="3">
        <v>162</v>
      </c>
      <c r="P458" s="2">
        <v>160</v>
      </c>
      <c r="Q458" s="40">
        <v>28</v>
      </c>
      <c r="R458" s="2">
        <v>25</v>
      </c>
      <c r="S458" s="3">
        <v>162</v>
      </c>
      <c r="T458" s="2">
        <v>155</v>
      </c>
    </row>
    <row r="459" spans="1:20" outlineLevel="2">
      <c r="A459" s="1">
        <v>430</v>
      </c>
      <c r="B459" s="2" t="s">
        <v>445</v>
      </c>
      <c r="C459" s="2" t="s">
        <v>450</v>
      </c>
      <c r="D459" s="2" t="s">
        <v>20</v>
      </c>
      <c r="E459" s="3">
        <v>197</v>
      </c>
      <c r="F459" s="2">
        <v>197</v>
      </c>
      <c r="G459" s="40">
        <v>39</v>
      </c>
      <c r="H459" s="2">
        <v>39</v>
      </c>
      <c r="I459" s="2">
        <v>1</v>
      </c>
      <c r="J459" s="2">
        <v>0</v>
      </c>
      <c r="K459" s="2">
        <v>0</v>
      </c>
      <c r="L459" s="2">
        <v>0</v>
      </c>
      <c r="M459" s="2">
        <f t="shared" si="30"/>
        <v>8</v>
      </c>
      <c r="N459" s="2">
        <v>6</v>
      </c>
      <c r="O459" s="3">
        <v>197</v>
      </c>
      <c r="P459" s="2">
        <v>193</v>
      </c>
      <c r="Q459" s="40">
        <v>39</v>
      </c>
      <c r="R459" s="2">
        <v>38</v>
      </c>
      <c r="S459" s="3">
        <v>197</v>
      </c>
      <c r="T459" s="2">
        <v>190</v>
      </c>
    </row>
    <row r="460" spans="1:20" outlineLevel="2">
      <c r="A460" s="1">
        <v>431</v>
      </c>
      <c r="B460" s="2" t="s">
        <v>445</v>
      </c>
      <c r="C460" s="2" t="s">
        <v>451</v>
      </c>
      <c r="D460" s="2" t="s">
        <v>20</v>
      </c>
      <c r="E460" s="3">
        <v>252</v>
      </c>
      <c r="F460" s="2">
        <v>252</v>
      </c>
      <c r="G460" s="40">
        <v>73</v>
      </c>
      <c r="H460" s="2">
        <v>65</v>
      </c>
      <c r="I460" s="2">
        <v>1</v>
      </c>
      <c r="J460" s="2">
        <v>0</v>
      </c>
      <c r="K460" s="2">
        <v>0</v>
      </c>
      <c r="L460" s="2">
        <v>0</v>
      </c>
      <c r="M460" s="2">
        <f t="shared" si="30"/>
        <v>10</v>
      </c>
      <c r="N460" s="2">
        <v>9</v>
      </c>
      <c r="O460" s="3">
        <v>252</v>
      </c>
      <c r="P460" s="2">
        <v>243</v>
      </c>
      <c r="Q460" s="40">
        <v>73</v>
      </c>
      <c r="R460" s="2">
        <v>58</v>
      </c>
      <c r="S460" s="3">
        <v>252</v>
      </c>
      <c r="T460" s="2">
        <v>243</v>
      </c>
    </row>
    <row r="461" spans="1:20" outlineLevel="2">
      <c r="A461" s="1">
        <v>432</v>
      </c>
      <c r="B461" s="2" t="s">
        <v>445</v>
      </c>
      <c r="C461" s="2" t="s">
        <v>452</v>
      </c>
      <c r="D461" s="2" t="s">
        <v>20</v>
      </c>
      <c r="E461" s="3">
        <v>148</v>
      </c>
      <c r="F461" s="2">
        <v>148</v>
      </c>
      <c r="G461" s="40">
        <v>77</v>
      </c>
      <c r="H461" s="2">
        <v>77</v>
      </c>
      <c r="I461" s="2">
        <v>1</v>
      </c>
      <c r="J461" s="2">
        <v>0</v>
      </c>
      <c r="K461" s="2">
        <v>0</v>
      </c>
      <c r="L461" s="2">
        <v>0</v>
      </c>
      <c r="M461" s="2">
        <f t="shared" si="30"/>
        <v>6</v>
      </c>
      <c r="N461" s="2">
        <v>6</v>
      </c>
      <c r="O461" s="3">
        <v>148</v>
      </c>
      <c r="P461" s="2">
        <v>148</v>
      </c>
      <c r="Q461" s="40">
        <v>77</v>
      </c>
      <c r="R461" s="2">
        <v>75</v>
      </c>
      <c r="S461" s="3">
        <v>148</v>
      </c>
      <c r="T461" s="2">
        <v>145</v>
      </c>
    </row>
    <row r="462" spans="1:20" outlineLevel="2">
      <c r="A462" s="1">
        <v>433</v>
      </c>
      <c r="B462" s="2" t="s">
        <v>445</v>
      </c>
      <c r="C462" s="2" t="s">
        <v>453</v>
      </c>
      <c r="D462" s="2" t="s">
        <v>20</v>
      </c>
      <c r="E462" s="3">
        <v>119</v>
      </c>
      <c r="F462" s="2">
        <v>119</v>
      </c>
      <c r="G462" s="40">
        <v>48</v>
      </c>
      <c r="H462" s="2">
        <v>47</v>
      </c>
      <c r="I462" s="2">
        <v>1</v>
      </c>
      <c r="J462" s="2">
        <v>0</v>
      </c>
      <c r="K462" s="2">
        <v>0</v>
      </c>
      <c r="L462" s="2">
        <v>0</v>
      </c>
      <c r="M462" s="2">
        <f t="shared" si="30"/>
        <v>5</v>
      </c>
      <c r="N462" s="2">
        <v>5</v>
      </c>
      <c r="O462" s="3">
        <v>119</v>
      </c>
      <c r="P462" s="2">
        <v>115</v>
      </c>
      <c r="Q462" s="40">
        <v>48</v>
      </c>
      <c r="R462" s="2">
        <v>41</v>
      </c>
      <c r="S462" s="3">
        <v>119</v>
      </c>
      <c r="T462" s="2">
        <v>116</v>
      </c>
    </row>
    <row r="463" spans="1:20" outlineLevel="2">
      <c r="A463" s="1">
        <v>434</v>
      </c>
      <c r="B463" s="2" t="s">
        <v>445</v>
      </c>
      <c r="C463" s="2" t="s">
        <v>454</v>
      </c>
      <c r="D463" s="2" t="s">
        <v>20</v>
      </c>
      <c r="E463" s="3">
        <v>253</v>
      </c>
      <c r="F463" s="2">
        <v>253</v>
      </c>
      <c r="G463" s="40">
        <v>150</v>
      </c>
      <c r="H463" s="2">
        <v>150</v>
      </c>
      <c r="I463" s="2">
        <v>1</v>
      </c>
      <c r="J463" s="2">
        <v>0</v>
      </c>
      <c r="K463" s="2">
        <v>0</v>
      </c>
      <c r="L463" s="2">
        <v>0</v>
      </c>
      <c r="M463" s="2">
        <f t="shared" si="30"/>
        <v>10</v>
      </c>
      <c r="N463" s="2">
        <v>5</v>
      </c>
      <c r="O463" s="3">
        <v>253</v>
      </c>
      <c r="P463" s="2">
        <v>249</v>
      </c>
      <c r="Q463" s="40">
        <v>150</v>
      </c>
      <c r="R463" s="2">
        <v>136</v>
      </c>
      <c r="S463" s="3">
        <v>253</v>
      </c>
      <c r="T463" s="2">
        <v>239</v>
      </c>
    </row>
    <row r="464" spans="1:20" outlineLevel="2">
      <c r="A464" s="1">
        <v>435</v>
      </c>
      <c r="B464" s="2" t="s">
        <v>445</v>
      </c>
      <c r="C464" s="2" t="s">
        <v>445</v>
      </c>
      <c r="D464" s="2" t="s">
        <v>20</v>
      </c>
      <c r="E464" s="3">
        <v>191</v>
      </c>
      <c r="F464" s="2">
        <v>191</v>
      </c>
      <c r="G464" s="40">
        <v>28</v>
      </c>
      <c r="H464" s="2">
        <v>28</v>
      </c>
      <c r="I464" s="2">
        <v>1</v>
      </c>
      <c r="J464" s="2">
        <v>0</v>
      </c>
      <c r="K464" s="2">
        <v>1</v>
      </c>
      <c r="L464" s="2">
        <v>1</v>
      </c>
      <c r="M464" s="2">
        <f t="shared" si="30"/>
        <v>8</v>
      </c>
      <c r="N464" s="2">
        <v>6</v>
      </c>
      <c r="O464" s="3">
        <v>191</v>
      </c>
      <c r="P464" s="2">
        <v>191</v>
      </c>
      <c r="Q464" s="40">
        <v>28</v>
      </c>
      <c r="R464" s="2">
        <v>27</v>
      </c>
      <c r="S464" s="3">
        <v>191</v>
      </c>
      <c r="T464" s="2">
        <v>188</v>
      </c>
    </row>
    <row r="465" spans="1:20" outlineLevel="2">
      <c r="A465" s="1">
        <v>436</v>
      </c>
      <c r="B465" s="2" t="s">
        <v>445</v>
      </c>
      <c r="C465" s="2" t="s">
        <v>455</v>
      </c>
      <c r="D465" s="2" t="s">
        <v>23</v>
      </c>
      <c r="E465" s="3">
        <v>100</v>
      </c>
      <c r="F465" s="2">
        <v>100</v>
      </c>
      <c r="G465" s="40">
        <v>0</v>
      </c>
      <c r="H465" s="2">
        <v>0</v>
      </c>
      <c r="I465" s="2">
        <v>1</v>
      </c>
      <c r="J465" s="2">
        <v>0</v>
      </c>
      <c r="K465" s="2">
        <v>0</v>
      </c>
      <c r="L465" s="2">
        <v>0</v>
      </c>
      <c r="M465" s="2">
        <f t="shared" si="30"/>
        <v>4</v>
      </c>
      <c r="N465" s="2">
        <v>4</v>
      </c>
      <c r="O465" s="3">
        <v>100</v>
      </c>
      <c r="P465" s="2">
        <v>98</v>
      </c>
      <c r="Q465" s="40">
        <v>0</v>
      </c>
      <c r="R465" s="2">
        <v>0</v>
      </c>
      <c r="S465" s="3">
        <v>100</v>
      </c>
      <c r="T465" s="2">
        <v>89</v>
      </c>
    </row>
    <row r="466" spans="1:20" outlineLevel="2">
      <c r="A466" s="1">
        <v>437</v>
      </c>
      <c r="B466" s="2" t="s">
        <v>445</v>
      </c>
      <c r="C466" s="2" t="s">
        <v>456</v>
      </c>
      <c r="D466" s="2" t="s">
        <v>20</v>
      </c>
      <c r="E466" s="3">
        <v>145</v>
      </c>
      <c r="F466" s="2">
        <v>145</v>
      </c>
      <c r="G466" s="40">
        <v>15</v>
      </c>
      <c r="H466" s="2">
        <v>15</v>
      </c>
      <c r="I466" s="2">
        <v>1</v>
      </c>
      <c r="J466" s="2">
        <v>0</v>
      </c>
      <c r="K466" s="2">
        <v>0</v>
      </c>
      <c r="L466" s="2">
        <v>0</v>
      </c>
      <c r="M466" s="2">
        <f t="shared" si="30"/>
        <v>6</v>
      </c>
      <c r="N466" s="2">
        <v>6</v>
      </c>
      <c r="O466" s="3">
        <v>145</v>
      </c>
      <c r="P466" s="2">
        <v>145</v>
      </c>
      <c r="Q466" s="40">
        <v>15</v>
      </c>
      <c r="R466" s="2">
        <v>15</v>
      </c>
      <c r="S466" s="3">
        <v>145</v>
      </c>
      <c r="T466" s="2">
        <v>144</v>
      </c>
    </row>
    <row r="467" spans="1:20" outlineLevel="2">
      <c r="A467" s="1">
        <v>438</v>
      </c>
      <c r="B467" s="2" t="s">
        <v>445</v>
      </c>
      <c r="C467" s="2" t="s">
        <v>457</v>
      </c>
      <c r="D467" s="2" t="s">
        <v>20</v>
      </c>
      <c r="E467" s="3">
        <v>287</v>
      </c>
      <c r="F467" s="2">
        <v>287</v>
      </c>
      <c r="G467" s="40">
        <v>93</v>
      </c>
      <c r="H467" s="2">
        <v>93</v>
      </c>
      <c r="I467" s="2">
        <v>1</v>
      </c>
      <c r="J467" s="2">
        <v>0</v>
      </c>
      <c r="K467" s="2">
        <v>0</v>
      </c>
      <c r="L467" s="2">
        <v>0</v>
      </c>
      <c r="M467" s="2">
        <f t="shared" si="30"/>
        <v>11</v>
      </c>
      <c r="N467" s="2">
        <v>8</v>
      </c>
      <c r="O467" s="3">
        <v>287</v>
      </c>
      <c r="P467" s="2">
        <v>281</v>
      </c>
      <c r="Q467" s="40">
        <v>93</v>
      </c>
      <c r="R467" s="2">
        <v>91</v>
      </c>
      <c r="S467" s="3">
        <v>287</v>
      </c>
      <c r="T467" s="2">
        <v>281</v>
      </c>
    </row>
    <row r="468" spans="1:20" outlineLevel="1">
      <c r="A468" s="1"/>
      <c r="B468" s="39" t="s">
        <v>625</v>
      </c>
      <c r="C468" s="2"/>
      <c r="D468" s="2"/>
      <c r="E468" s="3">
        <f t="shared" ref="E468:T468" si="33">SUBTOTAL(9,E455:E467)</f>
        <v>2362</v>
      </c>
      <c r="F468" s="2">
        <f t="shared" si="33"/>
        <v>2362</v>
      </c>
      <c r="G468" s="40">
        <f t="shared" si="33"/>
        <v>621</v>
      </c>
      <c r="H468" s="2">
        <f t="shared" si="33"/>
        <v>610</v>
      </c>
      <c r="I468" s="2">
        <f t="shared" si="33"/>
        <v>13</v>
      </c>
      <c r="J468" s="2">
        <f t="shared" si="33"/>
        <v>0</v>
      </c>
      <c r="K468" s="2">
        <f t="shared" si="33"/>
        <v>1</v>
      </c>
      <c r="L468" s="2">
        <f t="shared" si="33"/>
        <v>1</v>
      </c>
      <c r="M468" s="2">
        <f t="shared" si="33"/>
        <v>94</v>
      </c>
      <c r="N468" s="2">
        <f t="shared" si="33"/>
        <v>77</v>
      </c>
      <c r="O468" s="3">
        <f t="shared" si="33"/>
        <v>2362</v>
      </c>
      <c r="P468" s="2">
        <f t="shared" si="33"/>
        <v>2321</v>
      </c>
      <c r="Q468" s="40">
        <f t="shared" si="33"/>
        <v>621</v>
      </c>
      <c r="R468" s="2">
        <f t="shared" si="33"/>
        <v>573</v>
      </c>
      <c r="S468" s="3">
        <f t="shared" si="33"/>
        <v>2362</v>
      </c>
      <c r="T468" s="2">
        <f t="shared" si="33"/>
        <v>2277</v>
      </c>
    </row>
    <row r="469" spans="1:20" outlineLevel="2">
      <c r="A469" s="1">
        <v>439</v>
      </c>
      <c r="B469" s="2" t="s">
        <v>458</v>
      </c>
      <c r="C469" s="2" t="s">
        <v>459</v>
      </c>
      <c r="D469" s="2" t="s">
        <v>20</v>
      </c>
      <c r="E469" s="3">
        <v>191</v>
      </c>
      <c r="F469" s="2">
        <v>191</v>
      </c>
      <c r="G469" s="40">
        <v>52</v>
      </c>
      <c r="H469" s="2">
        <v>52</v>
      </c>
      <c r="I469" s="2">
        <v>1</v>
      </c>
      <c r="J469" s="2">
        <v>0</v>
      </c>
      <c r="K469" s="2">
        <v>0</v>
      </c>
      <c r="L469" s="2">
        <v>0</v>
      </c>
      <c r="M469" s="2">
        <f t="shared" si="30"/>
        <v>8</v>
      </c>
      <c r="N469" s="2">
        <v>4</v>
      </c>
      <c r="O469" s="3">
        <v>191</v>
      </c>
      <c r="P469" s="2">
        <v>188</v>
      </c>
      <c r="Q469" s="40">
        <v>52</v>
      </c>
      <c r="R469" s="2">
        <v>47</v>
      </c>
      <c r="S469" s="3">
        <v>191</v>
      </c>
      <c r="T469" s="2">
        <v>179</v>
      </c>
    </row>
    <row r="470" spans="1:20" outlineLevel="2">
      <c r="A470" s="1">
        <v>440</v>
      </c>
      <c r="B470" s="2" t="s">
        <v>458</v>
      </c>
      <c r="C470" s="2" t="s">
        <v>460</v>
      </c>
      <c r="D470" s="2" t="s">
        <v>20</v>
      </c>
      <c r="E470" s="3">
        <v>196</v>
      </c>
      <c r="F470" s="2">
        <v>196</v>
      </c>
      <c r="G470" s="40">
        <v>40</v>
      </c>
      <c r="H470" s="2">
        <v>40</v>
      </c>
      <c r="I470" s="2">
        <v>1</v>
      </c>
      <c r="J470" s="2">
        <v>1</v>
      </c>
      <c r="K470" s="2">
        <v>1</v>
      </c>
      <c r="L470" s="2">
        <v>1</v>
      </c>
      <c r="M470" s="2">
        <f t="shared" si="30"/>
        <v>8</v>
      </c>
      <c r="N470" s="2">
        <v>4</v>
      </c>
      <c r="O470" s="3">
        <v>196</v>
      </c>
      <c r="P470" s="2">
        <v>193</v>
      </c>
      <c r="Q470" s="40">
        <v>40</v>
      </c>
      <c r="R470" s="2">
        <v>40</v>
      </c>
      <c r="S470" s="3">
        <v>196</v>
      </c>
      <c r="T470" s="2">
        <v>185</v>
      </c>
    </row>
    <row r="471" spans="1:20" outlineLevel="2">
      <c r="A471" s="1">
        <v>441</v>
      </c>
      <c r="B471" s="2" t="s">
        <v>458</v>
      </c>
      <c r="C471" s="2" t="s">
        <v>461</v>
      </c>
      <c r="D471" s="2" t="s">
        <v>20</v>
      </c>
      <c r="E471" s="3">
        <v>201</v>
      </c>
      <c r="F471" s="2">
        <v>201</v>
      </c>
      <c r="G471" s="40">
        <v>90</v>
      </c>
      <c r="H471" s="2">
        <v>90</v>
      </c>
      <c r="I471" s="2">
        <v>1</v>
      </c>
      <c r="J471" s="2">
        <v>0</v>
      </c>
      <c r="K471" s="2">
        <v>0</v>
      </c>
      <c r="L471" s="2">
        <v>0</v>
      </c>
      <c r="M471" s="2">
        <f t="shared" si="30"/>
        <v>8</v>
      </c>
      <c r="N471" s="2">
        <v>1</v>
      </c>
      <c r="O471" s="3">
        <v>201</v>
      </c>
      <c r="P471" s="2">
        <v>199</v>
      </c>
      <c r="Q471" s="40">
        <v>90</v>
      </c>
      <c r="R471" s="2">
        <v>88</v>
      </c>
      <c r="S471" s="3">
        <v>201</v>
      </c>
      <c r="T471" s="2">
        <v>189</v>
      </c>
    </row>
    <row r="472" spans="1:20" outlineLevel="2">
      <c r="A472" s="1">
        <v>442</v>
      </c>
      <c r="B472" s="2" t="s">
        <v>458</v>
      </c>
      <c r="C472" s="2" t="s">
        <v>462</v>
      </c>
      <c r="D472" s="2" t="s">
        <v>20</v>
      </c>
      <c r="E472" s="3">
        <v>177</v>
      </c>
      <c r="F472" s="2">
        <v>177</v>
      </c>
      <c r="G472" s="40">
        <v>24</v>
      </c>
      <c r="H472" s="2">
        <v>24</v>
      </c>
      <c r="I472" s="2">
        <v>1</v>
      </c>
      <c r="J472" s="2">
        <v>0</v>
      </c>
      <c r="K472" s="2">
        <v>1</v>
      </c>
      <c r="L472" s="2">
        <v>1</v>
      </c>
      <c r="M472" s="2">
        <f t="shared" si="30"/>
        <v>7</v>
      </c>
      <c r="N472" s="2">
        <v>5</v>
      </c>
      <c r="O472" s="3">
        <v>177</v>
      </c>
      <c r="P472" s="2">
        <v>164</v>
      </c>
      <c r="Q472" s="40">
        <v>24</v>
      </c>
      <c r="R472" s="2">
        <v>22</v>
      </c>
      <c r="S472" s="3">
        <v>177</v>
      </c>
      <c r="T472" s="2">
        <v>154</v>
      </c>
    </row>
    <row r="473" spans="1:20" outlineLevel="2">
      <c r="A473" s="1">
        <v>443</v>
      </c>
      <c r="B473" s="2" t="s">
        <v>458</v>
      </c>
      <c r="C473" s="2" t="s">
        <v>463</v>
      </c>
      <c r="D473" s="2" t="s">
        <v>20</v>
      </c>
      <c r="E473" s="3">
        <v>211</v>
      </c>
      <c r="F473" s="2">
        <v>211</v>
      </c>
      <c r="G473" s="40">
        <v>34</v>
      </c>
      <c r="H473" s="2">
        <v>23</v>
      </c>
      <c r="I473" s="2">
        <v>1</v>
      </c>
      <c r="J473" s="2">
        <v>0</v>
      </c>
      <c r="K473" s="2">
        <v>1</v>
      </c>
      <c r="L473" s="2">
        <v>1</v>
      </c>
      <c r="M473" s="2">
        <f t="shared" si="30"/>
        <v>8</v>
      </c>
      <c r="N473" s="2">
        <v>8</v>
      </c>
      <c r="O473" s="3">
        <v>211</v>
      </c>
      <c r="P473" s="2">
        <v>207</v>
      </c>
      <c r="Q473" s="40">
        <v>34</v>
      </c>
      <c r="R473" s="2">
        <v>23</v>
      </c>
      <c r="S473" s="3">
        <v>211</v>
      </c>
      <c r="T473" s="2">
        <v>192</v>
      </c>
    </row>
    <row r="474" spans="1:20" outlineLevel="2">
      <c r="A474" s="1">
        <v>444</v>
      </c>
      <c r="B474" s="2" t="s">
        <v>458</v>
      </c>
      <c r="C474" s="2" t="s">
        <v>464</v>
      </c>
      <c r="D474" s="2" t="s">
        <v>20</v>
      </c>
      <c r="E474" s="3">
        <v>168</v>
      </c>
      <c r="F474" s="2">
        <v>168</v>
      </c>
      <c r="G474" s="40">
        <v>0</v>
      </c>
      <c r="H474" s="2">
        <v>0</v>
      </c>
      <c r="I474" s="2">
        <v>1</v>
      </c>
      <c r="J474" s="2">
        <v>0</v>
      </c>
      <c r="K474" s="2">
        <v>0</v>
      </c>
      <c r="L474" s="2">
        <v>0</v>
      </c>
      <c r="M474" s="2">
        <f t="shared" si="30"/>
        <v>7</v>
      </c>
      <c r="N474" s="2">
        <v>4</v>
      </c>
      <c r="O474" s="3">
        <v>168</v>
      </c>
      <c r="P474" s="2">
        <v>166</v>
      </c>
      <c r="Q474" s="40">
        <v>0</v>
      </c>
      <c r="R474" s="2">
        <v>0</v>
      </c>
      <c r="S474" s="3">
        <v>168</v>
      </c>
      <c r="T474" s="2">
        <v>161</v>
      </c>
    </row>
    <row r="475" spans="1:20" outlineLevel="2">
      <c r="A475" s="1">
        <v>445</v>
      </c>
      <c r="B475" s="2" t="s">
        <v>458</v>
      </c>
      <c r="C475" s="2" t="s">
        <v>458</v>
      </c>
      <c r="D475" s="2" t="s">
        <v>20</v>
      </c>
      <c r="E475" s="3">
        <v>176</v>
      </c>
      <c r="F475" s="2">
        <v>176</v>
      </c>
      <c r="G475" s="40">
        <v>20</v>
      </c>
      <c r="H475" s="2">
        <v>20</v>
      </c>
      <c r="I475" s="2">
        <v>1</v>
      </c>
      <c r="J475" s="2">
        <v>1</v>
      </c>
      <c r="K475" s="2">
        <v>0</v>
      </c>
      <c r="L475" s="2">
        <v>0</v>
      </c>
      <c r="M475" s="2">
        <f t="shared" si="30"/>
        <v>7</v>
      </c>
      <c r="N475" s="2">
        <v>7</v>
      </c>
      <c r="O475" s="3">
        <v>176</v>
      </c>
      <c r="P475" s="2">
        <v>173</v>
      </c>
      <c r="Q475" s="40">
        <v>20</v>
      </c>
      <c r="R475" s="2">
        <v>20</v>
      </c>
      <c r="S475" s="3">
        <v>176</v>
      </c>
      <c r="T475" s="2">
        <v>164</v>
      </c>
    </row>
    <row r="476" spans="1:20" outlineLevel="2">
      <c r="A476" s="1">
        <v>446</v>
      </c>
      <c r="B476" s="2" t="s">
        <v>458</v>
      </c>
      <c r="C476" s="2" t="s">
        <v>465</v>
      </c>
      <c r="D476" s="2" t="s">
        <v>23</v>
      </c>
      <c r="E476" s="3">
        <v>175</v>
      </c>
      <c r="F476" s="2">
        <v>175</v>
      </c>
      <c r="G476" s="40">
        <v>0</v>
      </c>
      <c r="H476" s="2">
        <v>0</v>
      </c>
      <c r="I476" s="2">
        <v>1</v>
      </c>
      <c r="J476" s="2">
        <v>0</v>
      </c>
      <c r="K476" s="2">
        <v>0</v>
      </c>
      <c r="L476" s="2">
        <v>0</v>
      </c>
      <c r="M476" s="2">
        <f t="shared" si="30"/>
        <v>7</v>
      </c>
      <c r="N476" s="2">
        <v>7</v>
      </c>
      <c r="O476" s="3">
        <v>175</v>
      </c>
      <c r="P476" s="2">
        <v>175</v>
      </c>
      <c r="Q476" s="40">
        <v>0</v>
      </c>
      <c r="R476" s="2">
        <v>0</v>
      </c>
      <c r="S476" s="3">
        <v>175</v>
      </c>
      <c r="T476" s="2">
        <v>157</v>
      </c>
    </row>
    <row r="477" spans="1:20" outlineLevel="2">
      <c r="A477" s="1">
        <v>447</v>
      </c>
      <c r="B477" s="2" t="s">
        <v>458</v>
      </c>
      <c r="C477" s="2" t="s">
        <v>466</v>
      </c>
      <c r="D477" s="2" t="s">
        <v>20</v>
      </c>
      <c r="E477" s="3">
        <v>218</v>
      </c>
      <c r="F477" s="2">
        <v>218</v>
      </c>
      <c r="G477" s="40">
        <v>44</v>
      </c>
      <c r="H477" s="2">
        <v>44</v>
      </c>
      <c r="I477" s="2">
        <v>1</v>
      </c>
      <c r="J477" s="2">
        <v>0</v>
      </c>
      <c r="K477" s="2">
        <v>0</v>
      </c>
      <c r="L477" s="2">
        <v>0</v>
      </c>
      <c r="M477" s="2">
        <f t="shared" si="30"/>
        <v>9</v>
      </c>
      <c r="N477" s="2">
        <v>3</v>
      </c>
      <c r="O477" s="3">
        <v>218</v>
      </c>
      <c r="P477" s="2">
        <v>217</v>
      </c>
      <c r="Q477" s="40">
        <v>44</v>
      </c>
      <c r="R477" s="2">
        <v>44</v>
      </c>
      <c r="S477" s="3">
        <v>218</v>
      </c>
      <c r="T477" s="2">
        <v>213</v>
      </c>
    </row>
    <row r="478" spans="1:20" outlineLevel="2">
      <c r="A478" s="1">
        <v>448</v>
      </c>
      <c r="B478" s="2" t="s">
        <v>458</v>
      </c>
      <c r="C478" s="2" t="s">
        <v>467</v>
      </c>
      <c r="D478" s="2" t="s">
        <v>20</v>
      </c>
      <c r="E478" s="3">
        <v>218</v>
      </c>
      <c r="F478" s="2">
        <v>218</v>
      </c>
      <c r="G478" s="40">
        <v>78</v>
      </c>
      <c r="H478" s="2">
        <v>78</v>
      </c>
      <c r="I478" s="2">
        <v>1</v>
      </c>
      <c r="J478" s="2">
        <v>0</v>
      </c>
      <c r="K478" s="2">
        <v>1</v>
      </c>
      <c r="L478" s="2">
        <v>1</v>
      </c>
      <c r="M478" s="2">
        <f t="shared" si="30"/>
        <v>9</v>
      </c>
      <c r="N478" s="2">
        <v>8</v>
      </c>
      <c r="O478" s="3">
        <v>218</v>
      </c>
      <c r="P478" s="2">
        <v>213</v>
      </c>
      <c r="Q478" s="40">
        <v>78</v>
      </c>
      <c r="R478" s="2">
        <v>78</v>
      </c>
      <c r="S478" s="3">
        <v>218</v>
      </c>
      <c r="T478" s="2">
        <v>212</v>
      </c>
    </row>
    <row r="479" spans="1:20" outlineLevel="2">
      <c r="A479" s="1">
        <v>449</v>
      </c>
      <c r="B479" s="2" t="s">
        <v>458</v>
      </c>
      <c r="C479" s="2" t="s">
        <v>468</v>
      </c>
      <c r="D479" s="2" t="s">
        <v>20</v>
      </c>
      <c r="E479" s="3">
        <v>149</v>
      </c>
      <c r="F479" s="2">
        <v>149</v>
      </c>
      <c r="G479" s="40">
        <v>40</v>
      </c>
      <c r="H479" s="2">
        <v>40</v>
      </c>
      <c r="I479" s="2">
        <v>1</v>
      </c>
      <c r="J479" s="2">
        <v>0</v>
      </c>
      <c r="K479" s="2">
        <v>0</v>
      </c>
      <c r="L479" s="2">
        <v>0</v>
      </c>
      <c r="M479" s="2">
        <f t="shared" si="30"/>
        <v>6</v>
      </c>
      <c r="N479" s="2">
        <v>4</v>
      </c>
      <c r="O479" s="3">
        <v>149</v>
      </c>
      <c r="P479" s="2">
        <v>148</v>
      </c>
      <c r="Q479" s="40">
        <v>40</v>
      </c>
      <c r="R479" s="2">
        <v>40</v>
      </c>
      <c r="S479" s="3">
        <v>149</v>
      </c>
      <c r="T479" s="2">
        <v>144</v>
      </c>
    </row>
    <row r="480" spans="1:20" outlineLevel="2">
      <c r="A480" s="1">
        <v>450</v>
      </c>
      <c r="B480" s="2" t="s">
        <v>458</v>
      </c>
      <c r="C480" s="2" t="s">
        <v>469</v>
      </c>
      <c r="D480" s="2" t="s">
        <v>20</v>
      </c>
      <c r="E480" s="3">
        <v>198</v>
      </c>
      <c r="F480" s="2">
        <v>198</v>
      </c>
      <c r="G480" s="40">
        <v>25</v>
      </c>
      <c r="H480" s="2">
        <v>25</v>
      </c>
      <c r="I480" s="2">
        <v>1</v>
      </c>
      <c r="J480" s="2">
        <v>0</v>
      </c>
      <c r="K480" s="2">
        <v>0</v>
      </c>
      <c r="L480" s="2">
        <v>0</v>
      </c>
      <c r="M480" s="2">
        <f t="shared" ref="M480:M547" si="34">ROUND((E480/25)/1,0)</f>
        <v>8</v>
      </c>
      <c r="N480" s="2">
        <v>3</v>
      </c>
      <c r="O480" s="3">
        <v>198</v>
      </c>
      <c r="P480" s="2">
        <v>194</v>
      </c>
      <c r="Q480" s="40">
        <v>25</v>
      </c>
      <c r="R480" s="2">
        <v>25</v>
      </c>
      <c r="S480" s="3">
        <v>198</v>
      </c>
      <c r="T480" s="2">
        <v>194</v>
      </c>
    </row>
    <row r="481" spans="1:20" outlineLevel="2">
      <c r="A481" s="1">
        <v>451</v>
      </c>
      <c r="B481" s="2" t="s">
        <v>458</v>
      </c>
      <c r="C481" s="2" t="s">
        <v>470</v>
      </c>
      <c r="D481" s="2" t="s">
        <v>20</v>
      </c>
      <c r="E481" s="3">
        <v>202</v>
      </c>
      <c r="F481" s="2">
        <v>202</v>
      </c>
      <c r="G481" s="40">
        <v>6</v>
      </c>
      <c r="H481" s="2">
        <v>6</v>
      </c>
      <c r="I481" s="2">
        <v>1</v>
      </c>
      <c r="J481" s="2">
        <v>1</v>
      </c>
      <c r="K481" s="2">
        <v>1</v>
      </c>
      <c r="L481" s="2">
        <v>1</v>
      </c>
      <c r="M481" s="2">
        <f t="shared" si="34"/>
        <v>8</v>
      </c>
      <c r="N481" s="2">
        <v>8</v>
      </c>
      <c r="O481" s="3">
        <v>202</v>
      </c>
      <c r="P481" s="2">
        <v>192</v>
      </c>
      <c r="Q481" s="40">
        <v>6</v>
      </c>
      <c r="R481" s="2">
        <v>6</v>
      </c>
      <c r="S481" s="3">
        <v>202</v>
      </c>
      <c r="T481" s="2">
        <v>201</v>
      </c>
    </row>
    <row r="482" spans="1:20" outlineLevel="2">
      <c r="A482" s="1">
        <v>452</v>
      </c>
      <c r="B482" s="2" t="s">
        <v>458</v>
      </c>
      <c r="C482" s="2" t="s">
        <v>471</v>
      </c>
      <c r="D482" s="2" t="s">
        <v>20</v>
      </c>
      <c r="E482" s="3">
        <v>179</v>
      </c>
      <c r="F482" s="2">
        <v>179</v>
      </c>
      <c r="G482" s="40">
        <v>4</v>
      </c>
      <c r="H482" s="2">
        <v>4</v>
      </c>
      <c r="I482" s="2">
        <v>1</v>
      </c>
      <c r="J482" s="2">
        <v>0</v>
      </c>
      <c r="K482" s="2">
        <v>0</v>
      </c>
      <c r="L482" s="2">
        <v>0</v>
      </c>
      <c r="M482" s="2">
        <f t="shared" si="34"/>
        <v>7</v>
      </c>
      <c r="N482" s="2">
        <v>6</v>
      </c>
      <c r="O482" s="3">
        <v>179</v>
      </c>
      <c r="P482" s="2">
        <v>179</v>
      </c>
      <c r="Q482" s="40">
        <v>4</v>
      </c>
      <c r="R482" s="2">
        <v>4</v>
      </c>
      <c r="S482" s="3">
        <v>179</v>
      </c>
      <c r="T482" s="2">
        <v>174</v>
      </c>
    </row>
    <row r="483" spans="1:20" outlineLevel="1">
      <c r="A483" s="1"/>
      <c r="B483" s="39" t="s">
        <v>626</v>
      </c>
      <c r="C483" s="2"/>
      <c r="D483" s="2"/>
      <c r="E483" s="3">
        <f t="shared" ref="E483:T483" si="35">SUBTOTAL(9,E469:E482)</f>
        <v>2659</v>
      </c>
      <c r="F483" s="2">
        <f t="shared" si="35"/>
        <v>2659</v>
      </c>
      <c r="G483" s="40">
        <f t="shared" si="35"/>
        <v>457</v>
      </c>
      <c r="H483" s="2">
        <f t="shared" si="35"/>
        <v>446</v>
      </c>
      <c r="I483" s="2">
        <f t="shared" si="35"/>
        <v>14</v>
      </c>
      <c r="J483" s="2">
        <f t="shared" si="35"/>
        <v>3</v>
      </c>
      <c r="K483" s="2">
        <f t="shared" si="35"/>
        <v>5</v>
      </c>
      <c r="L483" s="2">
        <f t="shared" si="35"/>
        <v>5</v>
      </c>
      <c r="M483" s="2">
        <f t="shared" si="35"/>
        <v>107</v>
      </c>
      <c r="N483" s="2">
        <f t="shared" si="35"/>
        <v>72</v>
      </c>
      <c r="O483" s="3">
        <f t="shared" si="35"/>
        <v>2659</v>
      </c>
      <c r="P483" s="2">
        <f t="shared" si="35"/>
        <v>2608</v>
      </c>
      <c r="Q483" s="40">
        <f t="shared" si="35"/>
        <v>457</v>
      </c>
      <c r="R483" s="2">
        <f t="shared" si="35"/>
        <v>437</v>
      </c>
      <c r="S483" s="3">
        <f t="shared" si="35"/>
        <v>2659</v>
      </c>
      <c r="T483" s="2">
        <f t="shared" si="35"/>
        <v>2519</v>
      </c>
    </row>
    <row r="484" spans="1:20" outlineLevel="2">
      <c r="A484" s="1">
        <v>453</v>
      </c>
      <c r="B484" s="2" t="s">
        <v>472</v>
      </c>
      <c r="C484" s="2" t="s">
        <v>473</v>
      </c>
      <c r="D484" s="2" t="s">
        <v>20</v>
      </c>
      <c r="E484" s="3">
        <v>228</v>
      </c>
      <c r="F484" s="2">
        <v>228</v>
      </c>
      <c r="G484" s="40">
        <v>57</v>
      </c>
      <c r="H484" s="2">
        <v>57</v>
      </c>
      <c r="I484" s="2">
        <v>1</v>
      </c>
      <c r="J484" s="2">
        <v>1</v>
      </c>
      <c r="K484" s="2">
        <v>0</v>
      </c>
      <c r="L484" s="2">
        <v>0</v>
      </c>
      <c r="M484" s="2">
        <f t="shared" si="34"/>
        <v>9</v>
      </c>
      <c r="N484" s="2">
        <v>9</v>
      </c>
      <c r="O484" s="3">
        <v>228</v>
      </c>
      <c r="P484" s="2">
        <v>226</v>
      </c>
      <c r="Q484" s="40">
        <v>57</v>
      </c>
      <c r="R484" s="2">
        <v>55</v>
      </c>
      <c r="S484" s="3">
        <v>228</v>
      </c>
      <c r="T484" s="2">
        <v>223</v>
      </c>
    </row>
    <row r="485" spans="1:20" outlineLevel="2">
      <c r="A485" s="1">
        <v>454</v>
      </c>
      <c r="B485" s="2" t="s">
        <v>472</v>
      </c>
      <c r="C485" s="2" t="s">
        <v>474</v>
      </c>
      <c r="D485" s="2" t="s">
        <v>20</v>
      </c>
      <c r="E485" s="3">
        <v>356</v>
      </c>
      <c r="F485" s="2">
        <v>356</v>
      </c>
      <c r="G485" s="40">
        <v>43</v>
      </c>
      <c r="H485" s="2">
        <v>43</v>
      </c>
      <c r="I485" s="2">
        <v>1</v>
      </c>
      <c r="J485" s="2">
        <v>1</v>
      </c>
      <c r="K485" s="2">
        <v>1</v>
      </c>
      <c r="L485" s="2">
        <v>1</v>
      </c>
      <c r="M485" s="2">
        <f t="shared" si="34"/>
        <v>14</v>
      </c>
      <c r="N485" s="2">
        <v>14</v>
      </c>
      <c r="O485" s="3">
        <v>356</v>
      </c>
      <c r="P485" s="2">
        <v>354</v>
      </c>
      <c r="Q485" s="40">
        <v>43</v>
      </c>
      <c r="R485" s="2">
        <v>43</v>
      </c>
      <c r="S485" s="3">
        <v>356</v>
      </c>
      <c r="T485" s="2">
        <v>351</v>
      </c>
    </row>
    <row r="486" spans="1:20" outlineLevel="2">
      <c r="A486" s="1">
        <v>455</v>
      </c>
      <c r="B486" s="2" t="s">
        <v>472</v>
      </c>
      <c r="C486" s="2" t="s">
        <v>475</v>
      </c>
      <c r="D486" s="2" t="s">
        <v>20</v>
      </c>
      <c r="E486" s="3">
        <v>284</v>
      </c>
      <c r="F486" s="2">
        <v>284</v>
      </c>
      <c r="G486" s="40">
        <v>33</v>
      </c>
      <c r="H486" s="2">
        <v>33</v>
      </c>
      <c r="I486" s="2">
        <v>1</v>
      </c>
      <c r="J486" s="2">
        <v>0</v>
      </c>
      <c r="K486" s="2">
        <v>0</v>
      </c>
      <c r="L486" s="2">
        <v>0</v>
      </c>
      <c r="M486" s="2">
        <f t="shared" si="34"/>
        <v>11</v>
      </c>
      <c r="N486" s="2">
        <v>11</v>
      </c>
      <c r="O486" s="3">
        <v>284</v>
      </c>
      <c r="P486" s="2">
        <v>283</v>
      </c>
      <c r="Q486" s="40">
        <v>33</v>
      </c>
      <c r="R486" s="2">
        <v>32</v>
      </c>
      <c r="S486" s="3">
        <v>284</v>
      </c>
      <c r="T486" s="2">
        <v>280</v>
      </c>
    </row>
    <row r="487" spans="1:20" outlineLevel="2">
      <c r="A487" s="1">
        <v>456</v>
      </c>
      <c r="B487" s="2" t="s">
        <v>472</v>
      </c>
      <c r="C487" s="2" t="s">
        <v>476</v>
      </c>
      <c r="D487" s="2" t="s">
        <v>20</v>
      </c>
      <c r="E487" s="3">
        <v>186</v>
      </c>
      <c r="F487" s="2">
        <v>186</v>
      </c>
      <c r="G487" s="40">
        <v>51</v>
      </c>
      <c r="H487" s="2">
        <v>51</v>
      </c>
      <c r="I487" s="2">
        <v>1</v>
      </c>
      <c r="J487" s="2">
        <v>0</v>
      </c>
      <c r="K487" s="2">
        <v>0</v>
      </c>
      <c r="L487" s="2">
        <v>0</v>
      </c>
      <c r="M487" s="2">
        <f t="shared" si="34"/>
        <v>7</v>
      </c>
      <c r="N487" s="2">
        <v>5</v>
      </c>
      <c r="O487" s="3">
        <v>186</v>
      </c>
      <c r="P487" s="2">
        <v>183</v>
      </c>
      <c r="Q487" s="40">
        <v>51</v>
      </c>
      <c r="R487" s="2">
        <v>46</v>
      </c>
      <c r="S487" s="3">
        <v>186</v>
      </c>
      <c r="T487" s="2">
        <v>181</v>
      </c>
    </row>
    <row r="488" spans="1:20" outlineLevel="2">
      <c r="A488" s="1">
        <v>457</v>
      </c>
      <c r="B488" s="2" t="s">
        <v>472</v>
      </c>
      <c r="C488" s="2" t="s">
        <v>477</v>
      </c>
      <c r="D488" s="2" t="s">
        <v>20</v>
      </c>
      <c r="E488" s="3">
        <v>203</v>
      </c>
      <c r="F488" s="2">
        <v>203</v>
      </c>
      <c r="G488" s="40">
        <v>22</v>
      </c>
      <c r="H488" s="2">
        <v>22</v>
      </c>
      <c r="I488" s="2">
        <v>1</v>
      </c>
      <c r="J488" s="2">
        <v>0</v>
      </c>
      <c r="K488" s="2">
        <v>0</v>
      </c>
      <c r="L488" s="2">
        <v>0</v>
      </c>
      <c r="M488" s="2">
        <f t="shared" si="34"/>
        <v>8</v>
      </c>
      <c r="N488" s="2">
        <v>8</v>
      </c>
      <c r="O488" s="3">
        <v>203</v>
      </c>
      <c r="P488" s="2">
        <v>202</v>
      </c>
      <c r="Q488" s="40">
        <v>22</v>
      </c>
      <c r="R488" s="2">
        <v>22</v>
      </c>
      <c r="S488" s="3">
        <v>203</v>
      </c>
      <c r="T488" s="2">
        <v>200</v>
      </c>
    </row>
    <row r="489" spans="1:20" outlineLevel="2">
      <c r="A489" s="1">
        <v>458</v>
      </c>
      <c r="B489" s="2" t="s">
        <v>472</v>
      </c>
      <c r="C489" s="2" t="s">
        <v>478</v>
      </c>
      <c r="D489" s="2" t="s">
        <v>20</v>
      </c>
      <c r="E489" s="3">
        <v>201</v>
      </c>
      <c r="F489" s="2">
        <v>201</v>
      </c>
      <c r="G489" s="40">
        <v>50</v>
      </c>
      <c r="H489" s="2">
        <v>50</v>
      </c>
      <c r="I489" s="2">
        <v>1</v>
      </c>
      <c r="J489" s="2">
        <v>0</v>
      </c>
      <c r="K489" s="2">
        <v>0</v>
      </c>
      <c r="L489" s="2">
        <v>0</v>
      </c>
      <c r="M489" s="2">
        <f t="shared" si="34"/>
        <v>8</v>
      </c>
      <c r="N489" s="2">
        <v>5</v>
      </c>
      <c r="O489" s="3">
        <v>201</v>
      </c>
      <c r="P489" s="2">
        <v>199</v>
      </c>
      <c r="Q489" s="40">
        <v>50</v>
      </c>
      <c r="R489" s="2">
        <v>47</v>
      </c>
      <c r="S489" s="3">
        <v>201</v>
      </c>
      <c r="T489" s="2">
        <v>198</v>
      </c>
    </row>
    <row r="490" spans="1:20" outlineLevel="2">
      <c r="A490" s="1">
        <v>459</v>
      </c>
      <c r="B490" s="2" t="s">
        <v>472</v>
      </c>
      <c r="C490" s="2" t="s">
        <v>479</v>
      </c>
      <c r="D490" s="2" t="s">
        <v>20</v>
      </c>
      <c r="E490" s="3">
        <v>210</v>
      </c>
      <c r="F490" s="2">
        <v>210</v>
      </c>
      <c r="G490" s="40">
        <v>18</v>
      </c>
      <c r="H490" s="2">
        <v>18</v>
      </c>
      <c r="I490" s="2">
        <v>1</v>
      </c>
      <c r="J490" s="2">
        <v>0</v>
      </c>
      <c r="K490" s="2">
        <v>1</v>
      </c>
      <c r="L490" s="2">
        <v>1</v>
      </c>
      <c r="M490" s="2">
        <f t="shared" si="34"/>
        <v>8</v>
      </c>
      <c r="N490" s="2">
        <v>8</v>
      </c>
      <c r="O490" s="3">
        <v>210</v>
      </c>
      <c r="P490" s="2">
        <v>209</v>
      </c>
      <c r="Q490" s="40">
        <v>18</v>
      </c>
      <c r="R490" s="2">
        <v>18</v>
      </c>
      <c r="S490" s="3">
        <v>210</v>
      </c>
      <c r="T490" s="2">
        <v>210</v>
      </c>
    </row>
    <row r="491" spans="1:20" outlineLevel="2">
      <c r="A491" s="1">
        <v>460</v>
      </c>
      <c r="B491" s="2" t="s">
        <v>472</v>
      </c>
      <c r="C491" s="2" t="s">
        <v>480</v>
      </c>
      <c r="D491" s="2" t="s">
        <v>20</v>
      </c>
      <c r="E491" s="3">
        <v>168</v>
      </c>
      <c r="F491" s="2">
        <v>168</v>
      </c>
      <c r="G491" s="40">
        <v>22</v>
      </c>
      <c r="H491" s="2">
        <v>22</v>
      </c>
      <c r="I491" s="2">
        <v>1</v>
      </c>
      <c r="J491" s="2">
        <v>1</v>
      </c>
      <c r="K491" s="2">
        <v>0</v>
      </c>
      <c r="L491" s="2">
        <v>0</v>
      </c>
      <c r="M491" s="2">
        <f t="shared" si="34"/>
        <v>7</v>
      </c>
      <c r="N491" s="2">
        <v>7</v>
      </c>
      <c r="O491" s="3">
        <v>168</v>
      </c>
      <c r="P491" s="2">
        <v>166</v>
      </c>
      <c r="Q491" s="40">
        <v>22</v>
      </c>
      <c r="R491" s="2">
        <v>22</v>
      </c>
      <c r="S491" s="3">
        <v>168</v>
      </c>
      <c r="T491" s="2">
        <v>167</v>
      </c>
    </row>
    <row r="492" spans="1:20" outlineLevel="2">
      <c r="A492" s="1">
        <v>461</v>
      </c>
      <c r="B492" s="2" t="s">
        <v>472</v>
      </c>
      <c r="C492" s="2" t="s">
        <v>481</v>
      </c>
      <c r="D492" s="2" t="s">
        <v>20</v>
      </c>
      <c r="E492" s="3">
        <v>112</v>
      </c>
      <c r="F492" s="2">
        <v>112</v>
      </c>
      <c r="G492" s="40">
        <v>31</v>
      </c>
      <c r="H492" s="2">
        <v>31</v>
      </c>
      <c r="I492" s="2">
        <v>1</v>
      </c>
      <c r="J492" s="2">
        <v>0</v>
      </c>
      <c r="K492" s="2">
        <v>0</v>
      </c>
      <c r="L492" s="2">
        <v>0</v>
      </c>
      <c r="M492" s="2">
        <f t="shared" si="34"/>
        <v>4</v>
      </c>
      <c r="N492" s="2">
        <v>2</v>
      </c>
      <c r="O492" s="3">
        <v>112</v>
      </c>
      <c r="P492" s="2">
        <v>107</v>
      </c>
      <c r="Q492" s="40">
        <v>31</v>
      </c>
      <c r="R492" s="2">
        <v>22</v>
      </c>
      <c r="S492" s="3">
        <v>112</v>
      </c>
      <c r="T492" s="2">
        <v>105</v>
      </c>
    </row>
    <row r="493" spans="1:20" outlineLevel="2">
      <c r="A493" s="1">
        <v>462</v>
      </c>
      <c r="B493" s="2" t="s">
        <v>472</v>
      </c>
      <c r="C493" s="2" t="s">
        <v>482</v>
      </c>
      <c r="D493" s="2" t="s">
        <v>20</v>
      </c>
      <c r="E493" s="3">
        <v>207</v>
      </c>
      <c r="F493" s="2">
        <v>207</v>
      </c>
      <c r="G493" s="40">
        <v>96</v>
      </c>
      <c r="H493" s="2">
        <v>96</v>
      </c>
      <c r="I493" s="2">
        <v>1</v>
      </c>
      <c r="J493" s="2">
        <v>0</v>
      </c>
      <c r="K493" s="2">
        <v>0</v>
      </c>
      <c r="L493" s="2">
        <v>0</v>
      </c>
      <c r="M493" s="2">
        <f t="shared" si="34"/>
        <v>8</v>
      </c>
      <c r="N493" s="2">
        <v>7</v>
      </c>
      <c r="O493" s="3">
        <v>207</v>
      </c>
      <c r="P493" s="2">
        <v>207</v>
      </c>
      <c r="Q493" s="40">
        <v>96</v>
      </c>
      <c r="R493" s="2">
        <v>90</v>
      </c>
      <c r="S493" s="3">
        <v>207</v>
      </c>
      <c r="T493" s="2">
        <v>201</v>
      </c>
    </row>
    <row r="494" spans="1:20" outlineLevel="2">
      <c r="A494" s="1">
        <v>463</v>
      </c>
      <c r="B494" s="2" t="s">
        <v>472</v>
      </c>
      <c r="C494" s="2" t="s">
        <v>483</v>
      </c>
      <c r="D494" s="2" t="s">
        <v>20</v>
      </c>
      <c r="E494" s="3">
        <v>112</v>
      </c>
      <c r="F494" s="2">
        <v>112</v>
      </c>
      <c r="G494" s="40">
        <v>28</v>
      </c>
      <c r="H494" s="2">
        <v>28</v>
      </c>
      <c r="I494" s="2">
        <v>1</v>
      </c>
      <c r="J494" s="2">
        <v>0</v>
      </c>
      <c r="K494" s="2">
        <v>0</v>
      </c>
      <c r="L494" s="2">
        <v>0</v>
      </c>
      <c r="M494" s="2">
        <f t="shared" si="34"/>
        <v>4</v>
      </c>
      <c r="N494" s="2">
        <v>3</v>
      </c>
      <c r="O494" s="3">
        <v>112</v>
      </c>
      <c r="P494" s="2">
        <v>110</v>
      </c>
      <c r="Q494" s="40">
        <v>28</v>
      </c>
      <c r="R494" s="2">
        <v>27</v>
      </c>
      <c r="S494" s="3">
        <v>112</v>
      </c>
      <c r="T494" s="2">
        <v>109</v>
      </c>
    </row>
    <row r="495" spans="1:20" outlineLevel="2">
      <c r="A495" s="1">
        <v>464</v>
      </c>
      <c r="B495" s="2" t="s">
        <v>472</v>
      </c>
      <c r="C495" s="2" t="s">
        <v>484</v>
      </c>
      <c r="D495" s="2" t="s">
        <v>20</v>
      </c>
      <c r="E495" s="3">
        <v>278</v>
      </c>
      <c r="F495" s="2">
        <v>278</v>
      </c>
      <c r="G495" s="40">
        <v>139</v>
      </c>
      <c r="H495" s="2">
        <v>139</v>
      </c>
      <c r="I495" s="2">
        <v>1</v>
      </c>
      <c r="J495" s="2">
        <v>0</v>
      </c>
      <c r="K495" s="2">
        <v>0</v>
      </c>
      <c r="L495" s="2">
        <v>0</v>
      </c>
      <c r="M495" s="2">
        <f t="shared" si="34"/>
        <v>11</v>
      </c>
      <c r="N495" s="2">
        <v>4</v>
      </c>
      <c r="O495" s="3">
        <v>278</v>
      </c>
      <c r="P495" s="2">
        <v>276</v>
      </c>
      <c r="Q495" s="40">
        <v>139</v>
      </c>
      <c r="R495" s="2">
        <v>127</v>
      </c>
      <c r="S495" s="3">
        <v>278</v>
      </c>
      <c r="T495" s="2">
        <v>272</v>
      </c>
    </row>
    <row r="496" spans="1:20" outlineLevel="2">
      <c r="A496" s="1">
        <v>465</v>
      </c>
      <c r="B496" s="2" t="s">
        <v>472</v>
      </c>
      <c r="C496" s="2" t="s">
        <v>485</v>
      </c>
      <c r="D496" s="2" t="s">
        <v>20</v>
      </c>
      <c r="E496" s="3">
        <v>216</v>
      </c>
      <c r="F496" s="2">
        <v>216</v>
      </c>
      <c r="G496" s="40">
        <v>122</v>
      </c>
      <c r="H496" s="2">
        <v>122</v>
      </c>
      <c r="I496" s="2">
        <v>1</v>
      </c>
      <c r="J496" s="2">
        <v>0</v>
      </c>
      <c r="K496" s="2">
        <v>0</v>
      </c>
      <c r="L496" s="2">
        <v>0</v>
      </c>
      <c r="M496" s="2">
        <f t="shared" si="34"/>
        <v>9</v>
      </c>
      <c r="N496" s="2">
        <v>6</v>
      </c>
      <c r="O496" s="3">
        <v>216</v>
      </c>
      <c r="P496" s="2">
        <v>212</v>
      </c>
      <c r="Q496" s="40">
        <v>122</v>
      </c>
      <c r="R496" s="2">
        <v>103</v>
      </c>
      <c r="S496" s="3">
        <v>216</v>
      </c>
      <c r="T496" s="2">
        <v>210</v>
      </c>
    </row>
    <row r="497" spans="1:20" outlineLevel="2">
      <c r="A497" s="1">
        <v>466</v>
      </c>
      <c r="B497" s="2" t="s">
        <v>472</v>
      </c>
      <c r="C497" s="2" t="s">
        <v>486</v>
      </c>
      <c r="D497" s="2" t="s">
        <v>20</v>
      </c>
      <c r="E497" s="3">
        <v>207</v>
      </c>
      <c r="F497" s="2">
        <v>207</v>
      </c>
      <c r="G497" s="40">
        <v>40</v>
      </c>
      <c r="H497" s="2">
        <v>40</v>
      </c>
      <c r="I497" s="2">
        <v>1</v>
      </c>
      <c r="J497" s="2">
        <v>0</v>
      </c>
      <c r="K497" s="2">
        <v>0</v>
      </c>
      <c r="L497" s="2">
        <v>0</v>
      </c>
      <c r="M497" s="2">
        <f t="shared" si="34"/>
        <v>8</v>
      </c>
      <c r="N497" s="2">
        <v>8</v>
      </c>
      <c r="O497" s="3">
        <v>207</v>
      </c>
      <c r="P497" s="2">
        <v>205</v>
      </c>
      <c r="Q497" s="40">
        <v>40</v>
      </c>
      <c r="R497" s="2">
        <v>35</v>
      </c>
      <c r="S497" s="3">
        <v>207</v>
      </c>
      <c r="T497" s="2">
        <v>197</v>
      </c>
    </row>
    <row r="498" spans="1:20" outlineLevel="2">
      <c r="A498" s="1">
        <v>467</v>
      </c>
      <c r="B498" s="2" t="s">
        <v>472</v>
      </c>
      <c r="C498" s="2" t="s">
        <v>487</v>
      </c>
      <c r="D498" s="2" t="s">
        <v>20</v>
      </c>
      <c r="E498" s="3">
        <v>203</v>
      </c>
      <c r="F498" s="2">
        <v>203</v>
      </c>
      <c r="G498" s="40">
        <v>26</v>
      </c>
      <c r="H498" s="2">
        <v>23</v>
      </c>
      <c r="I498" s="2">
        <v>1</v>
      </c>
      <c r="J498" s="2">
        <v>0</v>
      </c>
      <c r="K498" s="2">
        <v>0</v>
      </c>
      <c r="L498" s="2">
        <v>0</v>
      </c>
      <c r="M498" s="2">
        <f t="shared" si="34"/>
        <v>8</v>
      </c>
      <c r="N498" s="2">
        <v>7</v>
      </c>
      <c r="O498" s="3">
        <v>203</v>
      </c>
      <c r="P498" s="2">
        <v>202</v>
      </c>
      <c r="Q498" s="40">
        <v>26</v>
      </c>
      <c r="R498" s="2">
        <v>21</v>
      </c>
      <c r="S498" s="3">
        <v>203</v>
      </c>
      <c r="T498" s="2">
        <v>191</v>
      </c>
    </row>
    <row r="499" spans="1:20" outlineLevel="2">
      <c r="A499" s="1">
        <v>468</v>
      </c>
      <c r="B499" s="2" t="s">
        <v>472</v>
      </c>
      <c r="C499" s="2" t="s">
        <v>472</v>
      </c>
      <c r="D499" s="2" t="s">
        <v>23</v>
      </c>
      <c r="E499" s="3">
        <v>125</v>
      </c>
      <c r="F499" s="2">
        <v>125</v>
      </c>
      <c r="G499" s="40">
        <v>0</v>
      </c>
      <c r="H499" s="2">
        <v>0</v>
      </c>
      <c r="I499" s="2">
        <v>1</v>
      </c>
      <c r="J499" s="2">
        <v>1</v>
      </c>
      <c r="K499" s="2">
        <v>0</v>
      </c>
      <c r="L499" s="2">
        <v>0</v>
      </c>
      <c r="M499" s="2">
        <f t="shared" si="34"/>
        <v>5</v>
      </c>
      <c r="N499" s="2">
        <v>4</v>
      </c>
      <c r="O499" s="3">
        <v>125</v>
      </c>
      <c r="P499" s="2">
        <v>105</v>
      </c>
      <c r="Q499" s="40">
        <v>0</v>
      </c>
      <c r="R499" s="2">
        <v>0</v>
      </c>
      <c r="S499" s="3">
        <v>125</v>
      </c>
      <c r="T499" s="2">
        <v>110</v>
      </c>
    </row>
    <row r="500" spans="1:20" outlineLevel="2">
      <c r="A500" s="1">
        <v>469</v>
      </c>
      <c r="B500" s="2" t="s">
        <v>472</v>
      </c>
      <c r="C500" s="2" t="s">
        <v>472</v>
      </c>
      <c r="D500" s="2" t="s">
        <v>20</v>
      </c>
      <c r="E500" s="3">
        <v>304</v>
      </c>
      <c r="F500" s="2">
        <v>304</v>
      </c>
      <c r="G500" s="40">
        <v>33</v>
      </c>
      <c r="H500" s="2">
        <v>33</v>
      </c>
      <c r="I500" s="2">
        <v>1</v>
      </c>
      <c r="J500" s="2">
        <v>0</v>
      </c>
      <c r="K500" s="2">
        <v>1</v>
      </c>
      <c r="L500" s="2">
        <v>1</v>
      </c>
      <c r="M500" s="2">
        <f t="shared" si="34"/>
        <v>12</v>
      </c>
      <c r="N500" s="2">
        <v>12</v>
      </c>
      <c r="O500" s="3">
        <v>304</v>
      </c>
      <c r="P500" s="2">
        <v>303</v>
      </c>
      <c r="Q500" s="40">
        <v>33</v>
      </c>
      <c r="R500" s="2">
        <v>30</v>
      </c>
      <c r="S500" s="3">
        <v>304</v>
      </c>
      <c r="T500" s="2">
        <v>298</v>
      </c>
    </row>
    <row r="501" spans="1:20" outlineLevel="2">
      <c r="A501" s="1">
        <v>470</v>
      </c>
      <c r="B501" s="2" t="s">
        <v>472</v>
      </c>
      <c r="C501" s="2" t="s">
        <v>488</v>
      </c>
      <c r="D501" s="2" t="s">
        <v>20</v>
      </c>
      <c r="E501" s="3">
        <v>217</v>
      </c>
      <c r="F501" s="2">
        <v>217</v>
      </c>
      <c r="G501" s="40">
        <v>41</v>
      </c>
      <c r="H501" s="2">
        <v>41</v>
      </c>
      <c r="I501" s="2">
        <v>1</v>
      </c>
      <c r="J501" s="2">
        <v>1</v>
      </c>
      <c r="K501" s="2">
        <v>0</v>
      </c>
      <c r="L501" s="2">
        <v>0</v>
      </c>
      <c r="M501" s="2">
        <f t="shared" si="34"/>
        <v>9</v>
      </c>
      <c r="N501" s="2">
        <v>9</v>
      </c>
      <c r="O501" s="3">
        <v>217</v>
      </c>
      <c r="P501" s="2">
        <v>216</v>
      </c>
      <c r="Q501" s="40">
        <v>41</v>
      </c>
      <c r="R501" s="2">
        <v>37</v>
      </c>
      <c r="S501" s="3">
        <v>217</v>
      </c>
      <c r="T501" s="2">
        <v>210</v>
      </c>
    </row>
    <row r="502" spans="1:20" outlineLevel="2">
      <c r="A502" s="1">
        <v>471</v>
      </c>
      <c r="B502" s="2" t="s">
        <v>472</v>
      </c>
      <c r="C502" s="2" t="s">
        <v>489</v>
      </c>
      <c r="D502" s="2" t="s">
        <v>20</v>
      </c>
      <c r="E502" s="3">
        <v>239</v>
      </c>
      <c r="F502" s="2">
        <v>239</v>
      </c>
      <c r="G502" s="40">
        <v>30</v>
      </c>
      <c r="H502" s="2">
        <v>30</v>
      </c>
      <c r="I502" s="2">
        <v>1</v>
      </c>
      <c r="J502" s="2">
        <v>0</v>
      </c>
      <c r="K502" s="2">
        <v>1</v>
      </c>
      <c r="L502" s="2">
        <v>1</v>
      </c>
      <c r="M502" s="2">
        <f t="shared" si="34"/>
        <v>10</v>
      </c>
      <c r="N502" s="2">
        <v>10</v>
      </c>
      <c r="O502" s="3">
        <v>239</v>
      </c>
      <c r="P502" s="2">
        <v>234</v>
      </c>
      <c r="Q502" s="40">
        <v>30</v>
      </c>
      <c r="R502" s="2">
        <v>30</v>
      </c>
      <c r="S502" s="3">
        <v>239</v>
      </c>
      <c r="T502" s="2">
        <v>232</v>
      </c>
    </row>
    <row r="503" spans="1:20" outlineLevel="1">
      <c r="A503" s="1"/>
      <c r="B503" s="39" t="s">
        <v>627</v>
      </c>
      <c r="C503" s="2"/>
      <c r="D503" s="2"/>
      <c r="E503" s="3">
        <f t="shared" ref="E503:T503" si="36">SUBTOTAL(9,E484:E502)</f>
        <v>4056</v>
      </c>
      <c r="F503" s="2">
        <f t="shared" si="36"/>
        <v>4056</v>
      </c>
      <c r="G503" s="40">
        <f t="shared" si="36"/>
        <v>882</v>
      </c>
      <c r="H503" s="2">
        <f t="shared" si="36"/>
        <v>879</v>
      </c>
      <c r="I503" s="2">
        <f t="shared" si="36"/>
        <v>19</v>
      </c>
      <c r="J503" s="2">
        <f t="shared" si="36"/>
        <v>5</v>
      </c>
      <c r="K503" s="2">
        <f t="shared" si="36"/>
        <v>4</v>
      </c>
      <c r="L503" s="2">
        <f t="shared" si="36"/>
        <v>4</v>
      </c>
      <c r="M503" s="2">
        <f t="shared" si="36"/>
        <v>160</v>
      </c>
      <c r="N503" s="2">
        <f t="shared" si="36"/>
        <v>139</v>
      </c>
      <c r="O503" s="3">
        <f t="shared" si="36"/>
        <v>4056</v>
      </c>
      <c r="P503" s="2">
        <f t="shared" si="36"/>
        <v>3999</v>
      </c>
      <c r="Q503" s="40">
        <f t="shared" si="36"/>
        <v>882</v>
      </c>
      <c r="R503" s="2">
        <f t="shared" si="36"/>
        <v>807</v>
      </c>
      <c r="S503" s="3">
        <f t="shared" si="36"/>
        <v>4056</v>
      </c>
      <c r="T503" s="2">
        <f t="shared" si="36"/>
        <v>3945</v>
      </c>
    </row>
    <row r="504" spans="1:20" outlineLevel="2">
      <c r="A504" s="1">
        <v>472</v>
      </c>
      <c r="B504" s="2" t="s">
        <v>490</v>
      </c>
      <c r="C504" s="2" t="s">
        <v>491</v>
      </c>
      <c r="D504" s="2" t="s">
        <v>20</v>
      </c>
      <c r="E504" s="3">
        <v>169</v>
      </c>
      <c r="F504" s="2">
        <v>169</v>
      </c>
      <c r="G504" s="40">
        <v>58</v>
      </c>
      <c r="H504" s="2">
        <v>57</v>
      </c>
      <c r="I504" s="2">
        <v>1</v>
      </c>
      <c r="J504" s="2">
        <v>1</v>
      </c>
      <c r="K504" s="2">
        <v>0</v>
      </c>
      <c r="L504" s="2">
        <v>0</v>
      </c>
      <c r="M504" s="2">
        <f t="shared" si="34"/>
        <v>7</v>
      </c>
      <c r="N504" s="2">
        <v>3</v>
      </c>
      <c r="O504" s="3">
        <v>169</v>
      </c>
      <c r="P504" s="2">
        <v>164</v>
      </c>
      <c r="Q504" s="40">
        <v>58</v>
      </c>
      <c r="R504" s="2">
        <v>57</v>
      </c>
      <c r="S504" s="3">
        <v>169</v>
      </c>
      <c r="T504" s="2">
        <v>167</v>
      </c>
    </row>
    <row r="505" spans="1:20" outlineLevel="2">
      <c r="A505" s="1">
        <v>473</v>
      </c>
      <c r="B505" s="2" t="s">
        <v>490</v>
      </c>
      <c r="C505" s="2" t="s">
        <v>492</v>
      </c>
      <c r="D505" s="2" t="s">
        <v>20</v>
      </c>
      <c r="E505" s="3">
        <v>196</v>
      </c>
      <c r="F505" s="2">
        <v>196</v>
      </c>
      <c r="G505" s="40">
        <v>54</v>
      </c>
      <c r="H505" s="2">
        <v>53</v>
      </c>
      <c r="I505" s="2">
        <v>1</v>
      </c>
      <c r="J505" s="2">
        <v>1</v>
      </c>
      <c r="K505" s="2">
        <v>0</v>
      </c>
      <c r="L505" s="2">
        <v>0</v>
      </c>
      <c r="M505" s="2">
        <f t="shared" si="34"/>
        <v>8</v>
      </c>
      <c r="N505" s="2">
        <v>7</v>
      </c>
      <c r="O505" s="3">
        <v>196</v>
      </c>
      <c r="P505" s="2">
        <v>196</v>
      </c>
      <c r="Q505" s="40">
        <v>54</v>
      </c>
      <c r="R505" s="2">
        <v>52</v>
      </c>
      <c r="S505" s="3">
        <v>196</v>
      </c>
      <c r="T505" s="2">
        <v>193</v>
      </c>
    </row>
    <row r="506" spans="1:20" outlineLevel="2">
      <c r="A506" s="1">
        <v>474</v>
      </c>
      <c r="B506" s="2" t="s">
        <v>490</v>
      </c>
      <c r="C506" s="2" t="s">
        <v>493</v>
      </c>
      <c r="D506" s="2" t="s">
        <v>20</v>
      </c>
      <c r="E506" s="3">
        <v>206</v>
      </c>
      <c r="F506" s="2">
        <v>206</v>
      </c>
      <c r="G506" s="40">
        <v>76</v>
      </c>
      <c r="H506" s="2">
        <v>75</v>
      </c>
      <c r="I506" s="2">
        <v>1</v>
      </c>
      <c r="J506" s="2">
        <v>0</v>
      </c>
      <c r="K506" s="2">
        <v>0</v>
      </c>
      <c r="L506" s="2">
        <v>0</v>
      </c>
      <c r="M506" s="2">
        <f t="shared" si="34"/>
        <v>8</v>
      </c>
      <c r="N506" s="2">
        <v>8</v>
      </c>
      <c r="O506" s="3">
        <v>206</v>
      </c>
      <c r="P506" s="2">
        <v>206</v>
      </c>
      <c r="Q506" s="40">
        <v>76</v>
      </c>
      <c r="R506" s="2">
        <v>74</v>
      </c>
      <c r="S506" s="3">
        <v>206</v>
      </c>
      <c r="T506" s="2">
        <v>203</v>
      </c>
    </row>
    <row r="507" spans="1:20" outlineLevel="2">
      <c r="A507" s="1">
        <v>475</v>
      </c>
      <c r="B507" s="2" t="s">
        <v>490</v>
      </c>
      <c r="C507" s="2" t="s">
        <v>494</v>
      </c>
      <c r="D507" s="2" t="s">
        <v>20</v>
      </c>
      <c r="E507" s="3">
        <v>201</v>
      </c>
      <c r="F507" s="2">
        <v>201</v>
      </c>
      <c r="G507" s="40">
        <v>32</v>
      </c>
      <c r="H507" s="2">
        <v>31</v>
      </c>
      <c r="I507" s="2">
        <v>1</v>
      </c>
      <c r="J507" s="2">
        <v>0</v>
      </c>
      <c r="K507" s="2">
        <v>0</v>
      </c>
      <c r="L507" s="2">
        <v>0</v>
      </c>
      <c r="M507" s="2">
        <f t="shared" si="34"/>
        <v>8</v>
      </c>
      <c r="N507" s="2">
        <v>8</v>
      </c>
      <c r="O507" s="3">
        <v>201</v>
      </c>
      <c r="P507" s="2">
        <v>200</v>
      </c>
      <c r="Q507" s="40">
        <v>32</v>
      </c>
      <c r="R507" s="2">
        <v>31</v>
      </c>
      <c r="S507" s="3">
        <v>201</v>
      </c>
      <c r="T507" s="2">
        <v>198</v>
      </c>
    </row>
    <row r="508" spans="1:20" outlineLevel="2">
      <c r="A508" s="1">
        <v>476</v>
      </c>
      <c r="B508" s="2" t="s">
        <v>490</v>
      </c>
      <c r="C508" s="2" t="s">
        <v>495</v>
      </c>
      <c r="D508" s="2" t="s">
        <v>20</v>
      </c>
      <c r="E508" s="3">
        <v>207</v>
      </c>
      <c r="F508" s="2">
        <v>207</v>
      </c>
      <c r="G508" s="40">
        <v>41</v>
      </c>
      <c r="H508" s="2">
        <v>39</v>
      </c>
      <c r="I508" s="2">
        <v>1</v>
      </c>
      <c r="J508" s="2">
        <v>0</v>
      </c>
      <c r="K508" s="2">
        <v>0</v>
      </c>
      <c r="L508" s="2">
        <v>0</v>
      </c>
      <c r="M508" s="2">
        <f t="shared" si="34"/>
        <v>8</v>
      </c>
      <c r="N508" s="2">
        <v>8</v>
      </c>
      <c r="O508" s="3">
        <v>207</v>
      </c>
      <c r="P508" s="2">
        <v>206</v>
      </c>
      <c r="Q508" s="40">
        <v>41</v>
      </c>
      <c r="R508" s="2">
        <v>38</v>
      </c>
      <c r="S508" s="3">
        <v>207</v>
      </c>
      <c r="T508" s="2">
        <v>205</v>
      </c>
    </row>
    <row r="509" spans="1:20" outlineLevel="2">
      <c r="A509" s="1">
        <v>477</v>
      </c>
      <c r="B509" s="2" t="s">
        <v>490</v>
      </c>
      <c r="C509" s="2" t="s">
        <v>496</v>
      </c>
      <c r="D509" s="2" t="s">
        <v>20</v>
      </c>
      <c r="E509" s="3">
        <v>80</v>
      </c>
      <c r="F509" s="2">
        <v>80</v>
      </c>
      <c r="G509" s="40">
        <v>26</v>
      </c>
      <c r="H509" s="2">
        <v>24</v>
      </c>
      <c r="I509" s="2">
        <v>1</v>
      </c>
      <c r="J509" s="2">
        <v>0</v>
      </c>
      <c r="K509" s="2">
        <v>0</v>
      </c>
      <c r="L509" s="2">
        <v>0</v>
      </c>
      <c r="M509" s="2">
        <f t="shared" si="34"/>
        <v>3</v>
      </c>
      <c r="N509" s="2">
        <v>3</v>
      </c>
      <c r="O509" s="3">
        <v>80</v>
      </c>
      <c r="P509" s="2">
        <v>80</v>
      </c>
      <c r="Q509" s="40">
        <v>26</v>
      </c>
      <c r="R509" s="2">
        <v>24</v>
      </c>
      <c r="S509" s="3">
        <v>80</v>
      </c>
      <c r="T509" s="2">
        <v>79</v>
      </c>
    </row>
    <row r="510" spans="1:20" outlineLevel="2">
      <c r="A510" s="1">
        <v>478</v>
      </c>
      <c r="B510" s="2" t="s">
        <v>490</v>
      </c>
      <c r="C510" s="2" t="s">
        <v>497</v>
      </c>
      <c r="D510" s="2" t="s">
        <v>20</v>
      </c>
      <c r="E510" s="3">
        <v>77</v>
      </c>
      <c r="F510" s="2">
        <v>77</v>
      </c>
      <c r="G510" s="40">
        <v>26</v>
      </c>
      <c r="H510" s="2">
        <v>23</v>
      </c>
      <c r="I510" s="2">
        <v>1</v>
      </c>
      <c r="J510" s="2">
        <v>0</v>
      </c>
      <c r="K510" s="2">
        <v>0</v>
      </c>
      <c r="L510" s="2">
        <v>0</v>
      </c>
      <c r="M510" s="2">
        <f t="shared" si="34"/>
        <v>3</v>
      </c>
      <c r="N510" s="2">
        <v>3</v>
      </c>
      <c r="O510" s="3">
        <v>77</v>
      </c>
      <c r="P510" s="2">
        <v>76</v>
      </c>
      <c r="Q510" s="40">
        <v>26</v>
      </c>
      <c r="R510" s="2">
        <v>22</v>
      </c>
      <c r="S510" s="3">
        <v>77</v>
      </c>
      <c r="T510" s="2">
        <v>75</v>
      </c>
    </row>
    <row r="511" spans="1:20" outlineLevel="2">
      <c r="A511" s="1">
        <v>479</v>
      </c>
      <c r="B511" s="2" t="s">
        <v>490</v>
      </c>
      <c r="C511" s="2" t="s">
        <v>498</v>
      </c>
      <c r="D511" s="2" t="s">
        <v>20</v>
      </c>
      <c r="E511" s="3">
        <v>108</v>
      </c>
      <c r="F511" s="2">
        <v>107</v>
      </c>
      <c r="G511" s="40">
        <v>43</v>
      </c>
      <c r="H511" s="2">
        <v>43</v>
      </c>
      <c r="I511" s="2">
        <v>1</v>
      </c>
      <c r="J511" s="2">
        <v>0</v>
      </c>
      <c r="K511" s="2">
        <v>0</v>
      </c>
      <c r="L511" s="2">
        <v>0</v>
      </c>
      <c r="M511" s="2">
        <f t="shared" si="34"/>
        <v>4</v>
      </c>
      <c r="N511" s="2">
        <v>3</v>
      </c>
      <c r="O511" s="3">
        <v>108</v>
      </c>
      <c r="P511" s="2">
        <v>106</v>
      </c>
      <c r="Q511" s="40">
        <v>43</v>
      </c>
      <c r="R511" s="2">
        <v>43</v>
      </c>
      <c r="S511" s="3">
        <v>108</v>
      </c>
      <c r="T511" s="2">
        <v>106</v>
      </c>
    </row>
    <row r="512" spans="1:20" outlineLevel="1">
      <c r="A512" s="1"/>
      <c r="B512" s="39" t="s">
        <v>628</v>
      </c>
      <c r="C512" s="2"/>
      <c r="D512" s="2"/>
      <c r="E512" s="3">
        <f t="shared" ref="E512:T512" si="37">SUBTOTAL(9,E504:E511)</f>
        <v>1244</v>
      </c>
      <c r="F512" s="2">
        <f t="shared" si="37"/>
        <v>1243</v>
      </c>
      <c r="G512" s="40">
        <f t="shared" si="37"/>
        <v>356</v>
      </c>
      <c r="H512" s="2">
        <f t="shared" si="37"/>
        <v>345</v>
      </c>
      <c r="I512" s="2">
        <f t="shared" si="37"/>
        <v>8</v>
      </c>
      <c r="J512" s="2">
        <f t="shared" si="37"/>
        <v>2</v>
      </c>
      <c r="K512" s="2">
        <f t="shared" si="37"/>
        <v>0</v>
      </c>
      <c r="L512" s="2">
        <f t="shared" si="37"/>
        <v>0</v>
      </c>
      <c r="M512" s="2">
        <f t="shared" si="37"/>
        <v>49</v>
      </c>
      <c r="N512" s="2">
        <f t="shared" si="37"/>
        <v>43</v>
      </c>
      <c r="O512" s="3">
        <f t="shared" si="37"/>
        <v>1244</v>
      </c>
      <c r="P512" s="2">
        <f t="shared" si="37"/>
        <v>1234</v>
      </c>
      <c r="Q512" s="40">
        <f t="shared" si="37"/>
        <v>356</v>
      </c>
      <c r="R512" s="2">
        <f t="shared" si="37"/>
        <v>341</v>
      </c>
      <c r="S512" s="3">
        <f t="shared" si="37"/>
        <v>1244</v>
      </c>
      <c r="T512" s="2">
        <f t="shared" si="37"/>
        <v>1226</v>
      </c>
    </row>
    <row r="513" spans="1:20" outlineLevel="2">
      <c r="A513" s="1">
        <v>480</v>
      </c>
      <c r="B513" s="2" t="s">
        <v>499</v>
      </c>
      <c r="C513" s="2" t="s">
        <v>500</v>
      </c>
      <c r="D513" s="2" t="s">
        <v>20</v>
      </c>
      <c r="E513" s="3">
        <v>297</v>
      </c>
      <c r="F513" s="2">
        <v>297</v>
      </c>
      <c r="G513" s="40">
        <v>71</v>
      </c>
      <c r="H513" s="2">
        <v>71</v>
      </c>
      <c r="I513" s="2">
        <v>1</v>
      </c>
      <c r="J513" s="2">
        <v>1</v>
      </c>
      <c r="K513" s="2">
        <v>1</v>
      </c>
      <c r="L513" s="2">
        <v>1</v>
      </c>
      <c r="M513" s="2">
        <f t="shared" si="34"/>
        <v>12</v>
      </c>
      <c r="N513" s="2">
        <v>9</v>
      </c>
      <c r="O513" s="3">
        <v>297</v>
      </c>
      <c r="P513" s="2">
        <v>291</v>
      </c>
      <c r="Q513" s="40">
        <v>71</v>
      </c>
      <c r="R513" s="2">
        <v>69</v>
      </c>
      <c r="S513" s="3">
        <v>297</v>
      </c>
      <c r="T513" s="2">
        <v>288</v>
      </c>
    </row>
    <row r="514" spans="1:20" outlineLevel="2">
      <c r="A514" s="1">
        <v>481</v>
      </c>
      <c r="B514" s="2" t="s">
        <v>499</v>
      </c>
      <c r="C514" s="2" t="s">
        <v>501</v>
      </c>
      <c r="D514" s="2" t="s">
        <v>20</v>
      </c>
      <c r="E514" s="3">
        <v>215</v>
      </c>
      <c r="F514" s="2">
        <v>215</v>
      </c>
      <c r="G514" s="40">
        <v>18</v>
      </c>
      <c r="H514" s="2">
        <v>18</v>
      </c>
      <c r="I514" s="2">
        <v>1</v>
      </c>
      <c r="J514" s="2">
        <v>1</v>
      </c>
      <c r="K514" s="2">
        <v>0</v>
      </c>
      <c r="L514" s="2">
        <v>0</v>
      </c>
      <c r="M514" s="2">
        <f t="shared" si="34"/>
        <v>9</v>
      </c>
      <c r="N514" s="2">
        <v>8</v>
      </c>
      <c r="O514" s="3">
        <v>215</v>
      </c>
      <c r="P514" s="2">
        <v>213</v>
      </c>
      <c r="Q514" s="40">
        <v>18</v>
      </c>
      <c r="R514" s="2">
        <v>17</v>
      </c>
      <c r="S514" s="3">
        <v>215</v>
      </c>
      <c r="T514" s="2">
        <v>211</v>
      </c>
    </row>
    <row r="515" spans="1:20" outlineLevel="2">
      <c r="A515" s="1">
        <v>482</v>
      </c>
      <c r="B515" s="2" t="s">
        <v>499</v>
      </c>
      <c r="C515" s="2" t="s">
        <v>502</v>
      </c>
      <c r="D515" s="2" t="s">
        <v>20</v>
      </c>
      <c r="E515" s="3">
        <v>156</v>
      </c>
      <c r="F515" s="2">
        <v>156</v>
      </c>
      <c r="G515" s="40">
        <v>12</v>
      </c>
      <c r="H515" s="2">
        <v>12</v>
      </c>
      <c r="I515" s="2">
        <v>1</v>
      </c>
      <c r="J515" s="2">
        <v>0</v>
      </c>
      <c r="K515" s="2">
        <v>0</v>
      </c>
      <c r="L515" s="2">
        <v>0</v>
      </c>
      <c r="M515" s="2">
        <f t="shared" si="34"/>
        <v>6</v>
      </c>
      <c r="N515" s="2">
        <v>6</v>
      </c>
      <c r="O515" s="3">
        <v>156</v>
      </c>
      <c r="P515" s="2">
        <v>150</v>
      </c>
      <c r="Q515" s="40">
        <v>12</v>
      </c>
      <c r="R515" s="2">
        <v>12</v>
      </c>
      <c r="S515" s="3">
        <v>156</v>
      </c>
      <c r="T515" s="2">
        <v>154</v>
      </c>
    </row>
    <row r="516" spans="1:20" outlineLevel="2">
      <c r="A516" s="1">
        <v>483</v>
      </c>
      <c r="B516" s="2" t="s">
        <v>499</v>
      </c>
      <c r="C516" s="2" t="s">
        <v>503</v>
      </c>
      <c r="D516" s="2" t="s">
        <v>20</v>
      </c>
      <c r="E516" s="3">
        <v>144</v>
      </c>
      <c r="F516" s="2">
        <v>144</v>
      </c>
      <c r="G516" s="40">
        <v>12</v>
      </c>
      <c r="H516" s="2">
        <v>12</v>
      </c>
      <c r="I516" s="2">
        <v>1</v>
      </c>
      <c r="J516" s="2">
        <v>0</v>
      </c>
      <c r="K516" s="2">
        <v>0</v>
      </c>
      <c r="L516" s="2">
        <v>0</v>
      </c>
      <c r="M516" s="2">
        <f t="shared" si="34"/>
        <v>6</v>
      </c>
      <c r="N516" s="2">
        <v>6</v>
      </c>
      <c r="O516" s="3">
        <v>144</v>
      </c>
      <c r="P516" s="2">
        <v>144</v>
      </c>
      <c r="Q516" s="40">
        <v>12</v>
      </c>
      <c r="R516" s="2">
        <v>12</v>
      </c>
      <c r="S516" s="3">
        <v>144</v>
      </c>
      <c r="T516" s="2">
        <v>140</v>
      </c>
    </row>
    <row r="517" spans="1:20" outlineLevel="2">
      <c r="A517" s="1">
        <v>484</v>
      </c>
      <c r="B517" s="2" t="s">
        <v>499</v>
      </c>
      <c r="C517" s="2" t="s">
        <v>504</v>
      </c>
      <c r="D517" s="2" t="s">
        <v>20</v>
      </c>
      <c r="E517" s="3">
        <v>281</v>
      </c>
      <c r="F517" s="2">
        <v>281</v>
      </c>
      <c r="G517" s="40">
        <v>91</v>
      </c>
      <c r="H517" s="2">
        <v>91</v>
      </c>
      <c r="I517" s="2">
        <v>1</v>
      </c>
      <c r="J517" s="2">
        <v>0</v>
      </c>
      <c r="K517" s="2">
        <v>0</v>
      </c>
      <c r="L517" s="2">
        <v>0</v>
      </c>
      <c r="M517" s="2">
        <f t="shared" si="34"/>
        <v>11</v>
      </c>
      <c r="N517" s="2">
        <v>6</v>
      </c>
      <c r="O517" s="3">
        <v>281</v>
      </c>
      <c r="P517" s="2">
        <v>278</v>
      </c>
      <c r="Q517" s="40">
        <v>91</v>
      </c>
      <c r="R517" s="2">
        <v>88</v>
      </c>
      <c r="S517" s="3">
        <v>281</v>
      </c>
      <c r="T517" s="2">
        <v>275</v>
      </c>
    </row>
    <row r="518" spans="1:20" outlineLevel="2">
      <c r="A518" s="1">
        <v>485</v>
      </c>
      <c r="B518" s="2" t="s">
        <v>499</v>
      </c>
      <c r="C518" s="2" t="s">
        <v>505</v>
      </c>
      <c r="D518" s="2" t="s">
        <v>20</v>
      </c>
      <c r="E518" s="3">
        <v>145</v>
      </c>
      <c r="F518" s="2">
        <v>145</v>
      </c>
      <c r="G518" s="40">
        <v>48</v>
      </c>
      <c r="H518" s="2">
        <v>46</v>
      </c>
      <c r="I518" s="2">
        <v>1</v>
      </c>
      <c r="J518" s="2">
        <v>0</v>
      </c>
      <c r="K518" s="2">
        <v>0</v>
      </c>
      <c r="L518" s="2">
        <v>0</v>
      </c>
      <c r="M518" s="2">
        <f t="shared" si="34"/>
        <v>6</v>
      </c>
      <c r="N518" s="2">
        <v>3</v>
      </c>
      <c r="O518" s="3">
        <v>145</v>
      </c>
      <c r="P518" s="2">
        <v>143</v>
      </c>
      <c r="Q518" s="40">
        <v>48</v>
      </c>
      <c r="R518" s="2">
        <v>46</v>
      </c>
      <c r="S518" s="3">
        <v>145</v>
      </c>
      <c r="T518" s="2">
        <v>143</v>
      </c>
    </row>
    <row r="519" spans="1:20" outlineLevel="2">
      <c r="A519" s="1">
        <v>486</v>
      </c>
      <c r="B519" s="2" t="s">
        <v>499</v>
      </c>
      <c r="C519" s="2" t="s">
        <v>506</v>
      </c>
      <c r="D519" s="2" t="s">
        <v>20</v>
      </c>
      <c r="E519" s="3">
        <v>194</v>
      </c>
      <c r="F519" s="2">
        <v>186</v>
      </c>
      <c r="G519" s="40">
        <v>71</v>
      </c>
      <c r="H519" s="2">
        <v>70</v>
      </c>
      <c r="I519" s="2">
        <v>1</v>
      </c>
      <c r="J519" s="2">
        <v>1</v>
      </c>
      <c r="K519" s="2">
        <v>0</v>
      </c>
      <c r="L519" s="2">
        <v>0</v>
      </c>
      <c r="M519" s="2">
        <f t="shared" si="34"/>
        <v>8</v>
      </c>
      <c r="N519" s="2">
        <v>6</v>
      </c>
      <c r="O519" s="3">
        <v>194</v>
      </c>
      <c r="P519" s="2">
        <v>185</v>
      </c>
      <c r="Q519" s="40">
        <v>71</v>
      </c>
      <c r="R519" s="2">
        <v>67</v>
      </c>
      <c r="S519" s="3">
        <v>194</v>
      </c>
      <c r="T519" s="2">
        <v>179</v>
      </c>
    </row>
    <row r="520" spans="1:20" outlineLevel="2">
      <c r="A520" s="1">
        <v>487</v>
      </c>
      <c r="B520" s="2" t="s">
        <v>499</v>
      </c>
      <c r="C520" s="2" t="s">
        <v>507</v>
      </c>
      <c r="D520" s="2" t="s">
        <v>20</v>
      </c>
      <c r="E520" s="3">
        <v>295</v>
      </c>
      <c r="F520" s="2">
        <v>295</v>
      </c>
      <c r="G520" s="40">
        <v>149</v>
      </c>
      <c r="H520" s="2">
        <v>149</v>
      </c>
      <c r="I520" s="2">
        <v>1</v>
      </c>
      <c r="J520" s="2">
        <v>1</v>
      </c>
      <c r="K520" s="2">
        <v>0</v>
      </c>
      <c r="L520" s="2">
        <v>0</v>
      </c>
      <c r="M520" s="2">
        <f t="shared" si="34"/>
        <v>12</v>
      </c>
      <c r="N520" s="2">
        <v>8</v>
      </c>
      <c r="O520" s="3">
        <v>295</v>
      </c>
      <c r="P520" s="2">
        <v>295</v>
      </c>
      <c r="Q520" s="40">
        <v>149</v>
      </c>
      <c r="R520" s="2">
        <v>149</v>
      </c>
      <c r="S520" s="3">
        <v>295</v>
      </c>
      <c r="T520" s="2">
        <v>290</v>
      </c>
    </row>
    <row r="521" spans="1:20" outlineLevel="2">
      <c r="A521" s="1">
        <v>488</v>
      </c>
      <c r="B521" s="2" t="s">
        <v>499</v>
      </c>
      <c r="C521" s="2" t="s">
        <v>508</v>
      </c>
      <c r="D521" s="2" t="s">
        <v>20</v>
      </c>
      <c r="E521" s="3">
        <v>222</v>
      </c>
      <c r="F521" s="2">
        <v>212</v>
      </c>
      <c r="G521" s="40">
        <v>52</v>
      </c>
      <c r="H521" s="2">
        <v>52</v>
      </c>
      <c r="I521" s="2">
        <v>1</v>
      </c>
      <c r="J521" s="2">
        <v>0</v>
      </c>
      <c r="K521" s="2">
        <v>0</v>
      </c>
      <c r="L521" s="2">
        <v>0</v>
      </c>
      <c r="M521" s="2">
        <f t="shared" si="34"/>
        <v>9</v>
      </c>
      <c r="N521" s="2">
        <v>8</v>
      </c>
      <c r="O521" s="3">
        <v>222</v>
      </c>
      <c r="P521" s="2">
        <v>211</v>
      </c>
      <c r="Q521" s="40">
        <v>52</v>
      </c>
      <c r="R521" s="2">
        <v>51</v>
      </c>
      <c r="S521" s="3">
        <v>222</v>
      </c>
      <c r="T521" s="2">
        <v>206</v>
      </c>
    </row>
    <row r="522" spans="1:20" outlineLevel="2">
      <c r="A522" s="1">
        <v>489</v>
      </c>
      <c r="B522" s="2" t="s">
        <v>499</v>
      </c>
      <c r="C522" s="2" t="s">
        <v>509</v>
      </c>
      <c r="D522" s="2" t="s">
        <v>20</v>
      </c>
      <c r="E522" s="3">
        <v>314</v>
      </c>
      <c r="F522" s="2">
        <v>308</v>
      </c>
      <c r="G522" s="40">
        <v>120</v>
      </c>
      <c r="H522" s="2">
        <v>120</v>
      </c>
      <c r="I522" s="2">
        <v>1</v>
      </c>
      <c r="J522" s="2">
        <v>0</v>
      </c>
      <c r="K522" s="2">
        <v>0</v>
      </c>
      <c r="L522" s="2">
        <v>0</v>
      </c>
      <c r="M522" s="2">
        <f t="shared" si="34"/>
        <v>13</v>
      </c>
      <c r="N522" s="2">
        <v>12</v>
      </c>
      <c r="O522" s="3">
        <v>314</v>
      </c>
      <c r="P522" s="2">
        <v>306</v>
      </c>
      <c r="Q522" s="40">
        <v>120</v>
      </c>
      <c r="R522" s="2">
        <v>119</v>
      </c>
      <c r="S522" s="3">
        <v>314</v>
      </c>
      <c r="T522" s="2">
        <v>298</v>
      </c>
    </row>
    <row r="523" spans="1:20" outlineLevel="2">
      <c r="A523" s="1">
        <v>490</v>
      </c>
      <c r="B523" s="2" t="s">
        <v>499</v>
      </c>
      <c r="C523" s="2" t="s">
        <v>510</v>
      </c>
      <c r="D523" s="2" t="s">
        <v>20</v>
      </c>
      <c r="E523" s="3">
        <v>157</v>
      </c>
      <c r="F523" s="2">
        <v>157</v>
      </c>
      <c r="G523" s="40">
        <v>18</v>
      </c>
      <c r="H523" s="2">
        <v>18</v>
      </c>
      <c r="I523" s="2">
        <v>1</v>
      </c>
      <c r="J523" s="2">
        <v>0</v>
      </c>
      <c r="K523" s="2">
        <v>0</v>
      </c>
      <c r="L523" s="2">
        <v>0</v>
      </c>
      <c r="M523" s="2">
        <f t="shared" si="34"/>
        <v>6</v>
      </c>
      <c r="N523" s="2">
        <v>6</v>
      </c>
      <c r="O523" s="3">
        <v>157</v>
      </c>
      <c r="P523" s="2">
        <v>156</v>
      </c>
      <c r="Q523" s="40">
        <v>18</v>
      </c>
      <c r="R523" s="2">
        <v>18</v>
      </c>
      <c r="S523" s="3">
        <v>157</v>
      </c>
      <c r="T523" s="2">
        <v>156</v>
      </c>
    </row>
    <row r="524" spans="1:20" outlineLevel="2">
      <c r="A524" s="1">
        <v>491</v>
      </c>
      <c r="B524" s="2" t="s">
        <v>499</v>
      </c>
      <c r="C524" s="2" t="s">
        <v>511</v>
      </c>
      <c r="D524" s="2" t="s">
        <v>20</v>
      </c>
      <c r="E524" s="3">
        <v>197</v>
      </c>
      <c r="F524" s="2">
        <v>197</v>
      </c>
      <c r="G524" s="40">
        <v>70</v>
      </c>
      <c r="H524" s="2">
        <v>70</v>
      </c>
      <c r="I524" s="2">
        <v>1</v>
      </c>
      <c r="J524" s="2">
        <v>0</v>
      </c>
      <c r="K524" s="2">
        <v>0</v>
      </c>
      <c r="L524" s="2">
        <v>0</v>
      </c>
      <c r="M524" s="2">
        <f t="shared" si="34"/>
        <v>8</v>
      </c>
      <c r="N524" s="2">
        <v>7</v>
      </c>
      <c r="O524" s="3">
        <v>197</v>
      </c>
      <c r="P524" s="2">
        <v>195</v>
      </c>
      <c r="Q524" s="40">
        <v>70</v>
      </c>
      <c r="R524" s="2">
        <v>70</v>
      </c>
      <c r="S524" s="3">
        <v>197</v>
      </c>
      <c r="T524" s="2">
        <v>185</v>
      </c>
    </row>
    <row r="525" spans="1:20" outlineLevel="2">
      <c r="A525" s="1">
        <v>492</v>
      </c>
      <c r="B525" s="2" t="s">
        <v>499</v>
      </c>
      <c r="C525" s="2" t="s">
        <v>512</v>
      </c>
      <c r="D525" s="2" t="s">
        <v>23</v>
      </c>
      <c r="E525" s="3">
        <v>100</v>
      </c>
      <c r="F525" s="2">
        <v>100</v>
      </c>
      <c r="G525" s="40">
        <v>0</v>
      </c>
      <c r="H525" s="2">
        <v>0</v>
      </c>
      <c r="I525" s="2">
        <v>1</v>
      </c>
      <c r="J525" s="2">
        <v>1</v>
      </c>
      <c r="K525" s="2">
        <v>0</v>
      </c>
      <c r="L525" s="2">
        <v>0</v>
      </c>
      <c r="M525" s="2">
        <f t="shared" si="34"/>
        <v>4</v>
      </c>
      <c r="N525" s="2">
        <v>1</v>
      </c>
      <c r="O525" s="3">
        <v>100</v>
      </c>
      <c r="P525" s="2">
        <v>100</v>
      </c>
      <c r="Q525" s="40">
        <v>0</v>
      </c>
      <c r="R525" s="2">
        <v>0</v>
      </c>
      <c r="S525" s="3">
        <v>100</v>
      </c>
      <c r="T525" s="2">
        <v>53</v>
      </c>
    </row>
    <row r="526" spans="1:20" outlineLevel="2">
      <c r="A526" s="1">
        <v>493</v>
      </c>
      <c r="B526" s="2" t="s">
        <v>499</v>
      </c>
      <c r="C526" s="2" t="s">
        <v>513</v>
      </c>
      <c r="D526" s="2" t="s">
        <v>20</v>
      </c>
      <c r="E526" s="3">
        <v>140</v>
      </c>
      <c r="F526" s="2">
        <v>138</v>
      </c>
      <c r="G526" s="40">
        <v>59</v>
      </c>
      <c r="H526" s="2">
        <v>59</v>
      </c>
      <c r="I526" s="2">
        <v>1</v>
      </c>
      <c r="J526" s="2">
        <v>0</v>
      </c>
      <c r="K526" s="2">
        <v>0</v>
      </c>
      <c r="L526" s="2">
        <v>0</v>
      </c>
      <c r="M526" s="2">
        <f t="shared" si="34"/>
        <v>6</v>
      </c>
      <c r="N526" s="2">
        <v>6</v>
      </c>
      <c r="O526" s="3">
        <v>140</v>
      </c>
      <c r="P526" s="2">
        <v>133</v>
      </c>
      <c r="Q526" s="40">
        <v>59</v>
      </c>
      <c r="R526" s="2">
        <v>56</v>
      </c>
      <c r="S526" s="3">
        <v>140</v>
      </c>
      <c r="T526" s="2">
        <v>130</v>
      </c>
    </row>
    <row r="527" spans="1:20" outlineLevel="2">
      <c r="A527" s="1">
        <v>494</v>
      </c>
      <c r="B527" s="2" t="s">
        <v>499</v>
      </c>
      <c r="C527" s="2" t="s">
        <v>514</v>
      </c>
      <c r="D527" s="2" t="s">
        <v>20</v>
      </c>
      <c r="E527" s="3">
        <v>151</v>
      </c>
      <c r="F527" s="2">
        <v>151</v>
      </c>
      <c r="G527" s="40">
        <v>59</v>
      </c>
      <c r="H527" s="2">
        <v>58</v>
      </c>
      <c r="I527" s="2">
        <v>1</v>
      </c>
      <c r="J527" s="2">
        <v>0</v>
      </c>
      <c r="K527" s="2">
        <v>0</v>
      </c>
      <c r="L527" s="2">
        <v>0</v>
      </c>
      <c r="M527" s="2">
        <f t="shared" si="34"/>
        <v>6</v>
      </c>
      <c r="N527" s="2">
        <v>4</v>
      </c>
      <c r="O527" s="3">
        <v>151</v>
      </c>
      <c r="P527" s="2">
        <v>151</v>
      </c>
      <c r="Q527" s="40">
        <v>59</v>
      </c>
      <c r="R527" s="2">
        <v>57</v>
      </c>
      <c r="S527" s="3">
        <v>151</v>
      </c>
      <c r="T527" s="2">
        <v>151</v>
      </c>
    </row>
    <row r="528" spans="1:20" outlineLevel="2">
      <c r="A528" s="1">
        <v>495</v>
      </c>
      <c r="B528" s="2" t="s">
        <v>499</v>
      </c>
      <c r="C528" s="2" t="s">
        <v>515</v>
      </c>
      <c r="D528" s="2" t="s">
        <v>20</v>
      </c>
      <c r="E528" s="3">
        <v>143</v>
      </c>
      <c r="F528" s="2">
        <v>143</v>
      </c>
      <c r="G528" s="40">
        <v>45</v>
      </c>
      <c r="H528" s="2">
        <v>45</v>
      </c>
      <c r="I528" s="2">
        <v>1</v>
      </c>
      <c r="J528" s="2">
        <v>0</v>
      </c>
      <c r="K528" s="2">
        <v>0</v>
      </c>
      <c r="L528" s="2">
        <v>0</v>
      </c>
      <c r="M528" s="2">
        <f t="shared" si="34"/>
        <v>6</v>
      </c>
      <c r="N528" s="2">
        <v>4</v>
      </c>
      <c r="O528" s="3">
        <v>143</v>
      </c>
      <c r="P528" s="2">
        <v>143</v>
      </c>
      <c r="Q528" s="40">
        <v>45</v>
      </c>
      <c r="R528" s="2">
        <v>44</v>
      </c>
      <c r="S528" s="3">
        <v>143</v>
      </c>
      <c r="T528" s="2">
        <v>143</v>
      </c>
    </row>
    <row r="529" spans="1:20" outlineLevel="2">
      <c r="A529" s="1">
        <v>496</v>
      </c>
      <c r="B529" s="2" t="s">
        <v>499</v>
      </c>
      <c r="C529" s="2" t="s">
        <v>516</v>
      </c>
      <c r="D529" s="2" t="s">
        <v>23</v>
      </c>
      <c r="E529" s="3">
        <v>175</v>
      </c>
      <c r="F529" s="2">
        <v>175</v>
      </c>
      <c r="G529" s="40">
        <v>0</v>
      </c>
      <c r="H529" s="2">
        <v>0</v>
      </c>
      <c r="I529" s="2">
        <v>1</v>
      </c>
      <c r="J529" s="2">
        <v>1</v>
      </c>
      <c r="K529" s="2">
        <v>0</v>
      </c>
      <c r="L529" s="2">
        <v>0</v>
      </c>
      <c r="M529" s="2">
        <f t="shared" si="34"/>
        <v>7</v>
      </c>
      <c r="N529" s="2">
        <v>6</v>
      </c>
      <c r="O529" s="3">
        <v>175</v>
      </c>
      <c r="P529" s="2">
        <v>160</v>
      </c>
      <c r="Q529" s="40">
        <v>0</v>
      </c>
      <c r="R529" s="2">
        <v>0</v>
      </c>
      <c r="S529" s="3">
        <v>175</v>
      </c>
      <c r="T529" s="2">
        <v>120</v>
      </c>
    </row>
    <row r="530" spans="1:20" ht="28.8" outlineLevel="2">
      <c r="A530" s="1">
        <v>497</v>
      </c>
      <c r="B530" s="2" t="s">
        <v>499</v>
      </c>
      <c r="C530" s="2" t="s">
        <v>517</v>
      </c>
      <c r="D530" s="2" t="s">
        <v>23</v>
      </c>
      <c r="E530" s="3">
        <v>139</v>
      </c>
      <c r="F530" s="2">
        <v>139</v>
      </c>
      <c r="G530" s="40">
        <v>0</v>
      </c>
      <c r="H530" s="2">
        <v>0</v>
      </c>
      <c r="I530" s="2">
        <v>1</v>
      </c>
      <c r="J530" s="2">
        <v>0</v>
      </c>
      <c r="K530" s="2">
        <v>0</v>
      </c>
      <c r="L530" s="2">
        <v>0</v>
      </c>
      <c r="M530" s="2">
        <f t="shared" si="34"/>
        <v>6</v>
      </c>
      <c r="N530" s="2">
        <v>4</v>
      </c>
      <c r="O530" s="3">
        <v>139</v>
      </c>
      <c r="P530" s="2">
        <v>139</v>
      </c>
      <c r="Q530" s="40">
        <v>0</v>
      </c>
      <c r="R530" s="2">
        <v>0</v>
      </c>
      <c r="S530" s="3">
        <v>139</v>
      </c>
      <c r="T530" s="2">
        <v>116</v>
      </c>
    </row>
    <row r="531" spans="1:20" outlineLevel="2">
      <c r="A531" s="1">
        <v>498</v>
      </c>
      <c r="B531" s="2" t="s">
        <v>499</v>
      </c>
      <c r="C531" s="2" t="s">
        <v>518</v>
      </c>
      <c r="D531" s="2" t="s">
        <v>23</v>
      </c>
      <c r="E531" s="3">
        <v>105</v>
      </c>
      <c r="F531" s="2">
        <v>105</v>
      </c>
      <c r="G531" s="40">
        <v>0</v>
      </c>
      <c r="H531" s="2">
        <v>0</v>
      </c>
      <c r="I531" s="2">
        <v>1</v>
      </c>
      <c r="J531" s="2">
        <v>0</v>
      </c>
      <c r="K531" s="2">
        <v>0</v>
      </c>
      <c r="L531" s="2">
        <v>0</v>
      </c>
      <c r="M531" s="2">
        <f t="shared" si="34"/>
        <v>4</v>
      </c>
      <c r="N531" s="2">
        <v>3</v>
      </c>
      <c r="O531" s="3">
        <v>105</v>
      </c>
      <c r="P531" s="2">
        <v>105</v>
      </c>
      <c r="Q531" s="40">
        <v>0</v>
      </c>
      <c r="R531" s="2">
        <v>0</v>
      </c>
      <c r="S531" s="3">
        <v>105</v>
      </c>
      <c r="T531" s="2">
        <v>100</v>
      </c>
    </row>
    <row r="532" spans="1:20" outlineLevel="2">
      <c r="A532" s="1">
        <v>499</v>
      </c>
      <c r="B532" s="2" t="s">
        <v>499</v>
      </c>
      <c r="C532" s="2" t="s">
        <v>519</v>
      </c>
      <c r="D532" s="2" t="s">
        <v>20</v>
      </c>
      <c r="E532" s="3">
        <v>244</v>
      </c>
      <c r="F532" s="2">
        <v>244</v>
      </c>
      <c r="G532" s="40">
        <v>51</v>
      </c>
      <c r="H532" s="2">
        <v>51</v>
      </c>
      <c r="I532" s="2">
        <v>1</v>
      </c>
      <c r="J532" s="2">
        <v>0</v>
      </c>
      <c r="K532" s="2">
        <v>0</v>
      </c>
      <c r="L532" s="2">
        <v>0</v>
      </c>
      <c r="M532" s="2">
        <f t="shared" si="34"/>
        <v>10</v>
      </c>
      <c r="N532" s="2">
        <v>9</v>
      </c>
      <c r="O532" s="3">
        <v>244</v>
      </c>
      <c r="P532" s="2">
        <v>241</v>
      </c>
      <c r="Q532" s="40">
        <v>51</v>
      </c>
      <c r="R532" s="2">
        <v>51</v>
      </c>
      <c r="S532" s="3">
        <v>244</v>
      </c>
      <c r="T532" s="2">
        <v>244</v>
      </c>
    </row>
    <row r="533" spans="1:20" outlineLevel="1">
      <c r="A533" s="1"/>
      <c r="B533" s="39" t="s">
        <v>629</v>
      </c>
      <c r="C533" s="2"/>
      <c r="D533" s="2"/>
      <c r="E533" s="3">
        <f t="shared" ref="E533:T533" si="38">SUBTOTAL(9,E513:E532)</f>
        <v>3814</v>
      </c>
      <c r="F533" s="2">
        <f t="shared" si="38"/>
        <v>3788</v>
      </c>
      <c r="G533" s="40">
        <f t="shared" si="38"/>
        <v>946</v>
      </c>
      <c r="H533" s="2">
        <f t="shared" si="38"/>
        <v>942</v>
      </c>
      <c r="I533" s="2">
        <f t="shared" si="38"/>
        <v>20</v>
      </c>
      <c r="J533" s="2">
        <f t="shared" si="38"/>
        <v>6</v>
      </c>
      <c r="K533" s="2">
        <f t="shared" si="38"/>
        <v>1</v>
      </c>
      <c r="L533" s="2">
        <f t="shared" si="38"/>
        <v>1</v>
      </c>
      <c r="M533" s="2">
        <f t="shared" si="38"/>
        <v>155</v>
      </c>
      <c r="N533" s="2">
        <f t="shared" si="38"/>
        <v>122</v>
      </c>
      <c r="O533" s="3">
        <f t="shared" si="38"/>
        <v>3814</v>
      </c>
      <c r="P533" s="2">
        <f t="shared" si="38"/>
        <v>3739</v>
      </c>
      <c r="Q533" s="40">
        <f t="shared" si="38"/>
        <v>946</v>
      </c>
      <c r="R533" s="2">
        <f t="shared" si="38"/>
        <v>926</v>
      </c>
      <c r="S533" s="3">
        <f t="shared" si="38"/>
        <v>3814</v>
      </c>
      <c r="T533" s="2">
        <f t="shared" si="38"/>
        <v>3582</v>
      </c>
    </row>
    <row r="534" spans="1:20" outlineLevel="2">
      <c r="A534" s="1">
        <v>500</v>
      </c>
      <c r="B534" s="2" t="s">
        <v>520</v>
      </c>
      <c r="C534" s="2" t="s">
        <v>521</v>
      </c>
      <c r="D534" s="2" t="s">
        <v>23</v>
      </c>
      <c r="E534" s="3">
        <v>114</v>
      </c>
      <c r="F534" s="2">
        <v>114</v>
      </c>
      <c r="G534" s="40">
        <v>0</v>
      </c>
      <c r="H534" s="2">
        <v>0</v>
      </c>
      <c r="I534" s="2">
        <v>1</v>
      </c>
      <c r="J534" s="2">
        <v>1</v>
      </c>
      <c r="K534" s="2">
        <v>0</v>
      </c>
      <c r="L534" s="2">
        <v>0</v>
      </c>
      <c r="M534" s="2">
        <f t="shared" si="34"/>
        <v>5</v>
      </c>
      <c r="N534" s="2">
        <v>4</v>
      </c>
      <c r="O534" s="3">
        <v>114</v>
      </c>
      <c r="P534" s="2">
        <v>113</v>
      </c>
      <c r="Q534" s="40">
        <v>0</v>
      </c>
      <c r="R534" s="2">
        <v>0</v>
      </c>
      <c r="S534" s="3">
        <v>114</v>
      </c>
      <c r="T534" s="2">
        <v>109</v>
      </c>
    </row>
    <row r="535" spans="1:20" outlineLevel="2">
      <c r="A535" s="1">
        <v>501</v>
      </c>
      <c r="B535" s="2" t="s">
        <v>520</v>
      </c>
      <c r="C535" s="2" t="s">
        <v>522</v>
      </c>
      <c r="D535" s="2" t="s">
        <v>20</v>
      </c>
      <c r="E535" s="3">
        <v>179</v>
      </c>
      <c r="F535" s="2">
        <v>179</v>
      </c>
      <c r="G535" s="40">
        <v>27</v>
      </c>
      <c r="H535" s="2">
        <v>26</v>
      </c>
      <c r="I535" s="2">
        <v>1</v>
      </c>
      <c r="J535" s="2">
        <v>1</v>
      </c>
      <c r="K535" s="2">
        <v>1</v>
      </c>
      <c r="L535" s="2">
        <v>1</v>
      </c>
      <c r="M535" s="2">
        <f t="shared" si="34"/>
        <v>7</v>
      </c>
      <c r="N535" s="2">
        <v>4</v>
      </c>
      <c r="O535" s="3">
        <v>179</v>
      </c>
      <c r="P535" s="2">
        <v>176</v>
      </c>
      <c r="Q535" s="40">
        <v>27</v>
      </c>
      <c r="R535" s="2">
        <v>23</v>
      </c>
      <c r="S535" s="3">
        <v>179</v>
      </c>
      <c r="T535" s="2">
        <v>174</v>
      </c>
    </row>
    <row r="536" spans="1:20" outlineLevel="2">
      <c r="A536" s="1">
        <v>502</v>
      </c>
      <c r="B536" s="2" t="s">
        <v>520</v>
      </c>
      <c r="C536" s="2" t="s">
        <v>523</v>
      </c>
      <c r="D536" s="2" t="s">
        <v>23</v>
      </c>
      <c r="E536" s="3">
        <v>213</v>
      </c>
      <c r="F536" s="2">
        <v>213</v>
      </c>
      <c r="G536" s="40">
        <v>0</v>
      </c>
      <c r="H536" s="2">
        <v>0</v>
      </c>
      <c r="I536" s="2">
        <v>1</v>
      </c>
      <c r="J536" s="2">
        <v>0</v>
      </c>
      <c r="K536" s="2">
        <v>0</v>
      </c>
      <c r="L536" s="2">
        <v>0</v>
      </c>
      <c r="M536" s="2">
        <f t="shared" si="34"/>
        <v>9</v>
      </c>
      <c r="N536" s="2">
        <v>5</v>
      </c>
      <c r="O536" s="3">
        <v>213</v>
      </c>
      <c r="P536" s="2">
        <v>205</v>
      </c>
      <c r="Q536" s="40">
        <v>0</v>
      </c>
      <c r="R536" s="2">
        <v>0</v>
      </c>
      <c r="S536" s="3">
        <v>213</v>
      </c>
      <c r="T536" s="2">
        <v>169</v>
      </c>
    </row>
    <row r="537" spans="1:20" outlineLevel="2">
      <c r="A537" s="1">
        <v>503</v>
      </c>
      <c r="B537" s="2" t="s">
        <v>520</v>
      </c>
      <c r="C537" s="2" t="s">
        <v>524</v>
      </c>
      <c r="D537" s="2" t="s">
        <v>23</v>
      </c>
      <c r="E537" s="3">
        <v>140</v>
      </c>
      <c r="F537" s="2">
        <v>140</v>
      </c>
      <c r="G537" s="40">
        <v>0</v>
      </c>
      <c r="H537" s="2">
        <v>0</v>
      </c>
      <c r="I537" s="2">
        <v>1</v>
      </c>
      <c r="J537" s="2">
        <v>1</v>
      </c>
      <c r="K537" s="2">
        <v>0</v>
      </c>
      <c r="L537" s="2">
        <v>0</v>
      </c>
      <c r="M537" s="2">
        <f t="shared" si="34"/>
        <v>6</v>
      </c>
      <c r="N537" s="2">
        <v>3</v>
      </c>
      <c r="O537" s="3">
        <v>140</v>
      </c>
      <c r="P537" s="2">
        <v>135</v>
      </c>
      <c r="Q537" s="40">
        <v>0</v>
      </c>
      <c r="R537" s="2">
        <v>0</v>
      </c>
      <c r="S537" s="3">
        <v>140</v>
      </c>
      <c r="T537" s="2">
        <v>113</v>
      </c>
    </row>
    <row r="538" spans="1:20" outlineLevel="2">
      <c r="A538" s="1">
        <v>504</v>
      </c>
      <c r="B538" s="2" t="s">
        <v>520</v>
      </c>
      <c r="C538" s="2" t="s">
        <v>525</v>
      </c>
      <c r="D538" s="2" t="s">
        <v>20</v>
      </c>
      <c r="E538" s="3">
        <v>174</v>
      </c>
      <c r="F538" s="2">
        <v>174</v>
      </c>
      <c r="G538" s="40">
        <v>48</v>
      </c>
      <c r="H538" s="2">
        <v>46</v>
      </c>
      <c r="I538" s="2">
        <v>1</v>
      </c>
      <c r="J538" s="2">
        <v>0</v>
      </c>
      <c r="K538" s="2">
        <v>0</v>
      </c>
      <c r="L538" s="2">
        <v>0</v>
      </c>
      <c r="M538" s="2">
        <f t="shared" si="34"/>
        <v>7</v>
      </c>
      <c r="N538" s="2">
        <v>4</v>
      </c>
      <c r="O538" s="3">
        <v>174</v>
      </c>
      <c r="P538" s="2">
        <v>171</v>
      </c>
      <c r="Q538" s="40">
        <v>48</v>
      </c>
      <c r="R538" s="2">
        <v>44</v>
      </c>
      <c r="S538" s="3">
        <v>174</v>
      </c>
      <c r="T538" s="2">
        <v>167</v>
      </c>
    </row>
    <row r="539" spans="1:20" outlineLevel="2">
      <c r="A539" s="1">
        <v>505</v>
      </c>
      <c r="B539" s="2" t="s">
        <v>520</v>
      </c>
      <c r="C539" s="2" t="s">
        <v>526</v>
      </c>
      <c r="D539" s="2" t="s">
        <v>20</v>
      </c>
      <c r="E539" s="3">
        <v>202</v>
      </c>
      <c r="F539" s="2">
        <v>202</v>
      </c>
      <c r="G539" s="40">
        <v>2</v>
      </c>
      <c r="H539" s="2">
        <v>1</v>
      </c>
      <c r="I539" s="2">
        <v>1</v>
      </c>
      <c r="J539" s="2">
        <v>1</v>
      </c>
      <c r="K539" s="2">
        <v>0</v>
      </c>
      <c r="L539" s="2">
        <v>0</v>
      </c>
      <c r="M539" s="2">
        <f t="shared" si="34"/>
        <v>8</v>
      </c>
      <c r="N539" s="2">
        <v>6</v>
      </c>
      <c r="O539" s="3">
        <v>202</v>
      </c>
      <c r="P539" s="2">
        <v>198</v>
      </c>
      <c r="Q539" s="40">
        <v>2</v>
      </c>
      <c r="R539" s="2">
        <v>1</v>
      </c>
      <c r="S539" s="3">
        <v>202</v>
      </c>
      <c r="T539" s="2">
        <v>191</v>
      </c>
    </row>
    <row r="540" spans="1:20" outlineLevel="2">
      <c r="A540" s="1">
        <v>506</v>
      </c>
      <c r="B540" s="2" t="s">
        <v>520</v>
      </c>
      <c r="C540" s="2" t="s">
        <v>527</v>
      </c>
      <c r="D540" s="2" t="s">
        <v>23</v>
      </c>
      <c r="E540" s="3">
        <v>173</v>
      </c>
      <c r="F540" s="2">
        <v>173</v>
      </c>
      <c r="G540" s="40">
        <v>0</v>
      </c>
      <c r="H540" s="2">
        <v>0</v>
      </c>
      <c r="I540" s="2">
        <v>1</v>
      </c>
      <c r="J540" s="2">
        <v>0</v>
      </c>
      <c r="K540" s="2">
        <v>0</v>
      </c>
      <c r="L540" s="2">
        <v>0</v>
      </c>
      <c r="M540" s="2">
        <f t="shared" si="34"/>
        <v>7</v>
      </c>
      <c r="N540" s="2">
        <v>6</v>
      </c>
      <c r="O540" s="3">
        <v>173</v>
      </c>
      <c r="P540" s="2">
        <v>172</v>
      </c>
      <c r="Q540" s="40">
        <v>0</v>
      </c>
      <c r="R540" s="2">
        <v>0</v>
      </c>
      <c r="S540" s="3">
        <v>173</v>
      </c>
      <c r="T540" s="2">
        <v>162</v>
      </c>
    </row>
    <row r="541" spans="1:20" outlineLevel="2">
      <c r="A541" s="1">
        <v>507</v>
      </c>
      <c r="B541" s="2" t="s">
        <v>520</v>
      </c>
      <c r="C541" s="2" t="s">
        <v>528</v>
      </c>
      <c r="D541" s="2" t="s">
        <v>23</v>
      </c>
      <c r="E541" s="3">
        <v>190</v>
      </c>
      <c r="F541" s="2">
        <v>190</v>
      </c>
      <c r="G541" s="40">
        <v>0</v>
      </c>
      <c r="H541" s="2">
        <v>0</v>
      </c>
      <c r="I541" s="2">
        <v>1</v>
      </c>
      <c r="J541" s="2">
        <v>1</v>
      </c>
      <c r="K541" s="2">
        <v>0</v>
      </c>
      <c r="L541" s="2">
        <v>0</v>
      </c>
      <c r="M541" s="2">
        <f t="shared" si="34"/>
        <v>8</v>
      </c>
      <c r="N541" s="2">
        <v>6</v>
      </c>
      <c r="O541" s="3">
        <v>190</v>
      </c>
      <c r="P541" s="2">
        <v>187</v>
      </c>
      <c r="Q541" s="40">
        <v>0</v>
      </c>
      <c r="R541" s="2">
        <v>0</v>
      </c>
      <c r="S541" s="3">
        <v>190</v>
      </c>
      <c r="T541" s="2">
        <v>169</v>
      </c>
    </row>
    <row r="542" spans="1:20" outlineLevel="2">
      <c r="A542" s="1">
        <v>508</v>
      </c>
      <c r="B542" s="2" t="s">
        <v>520</v>
      </c>
      <c r="C542" s="2" t="s">
        <v>529</v>
      </c>
      <c r="D542" s="2" t="s">
        <v>27</v>
      </c>
      <c r="E542" s="3">
        <v>185</v>
      </c>
      <c r="F542" s="2">
        <v>185</v>
      </c>
      <c r="G542" s="40">
        <v>27</v>
      </c>
      <c r="H542" s="2">
        <v>27</v>
      </c>
      <c r="I542" s="2">
        <v>1</v>
      </c>
      <c r="J542" s="2">
        <v>1</v>
      </c>
      <c r="K542" s="2">
        <v>0</v>
      </c>
      <c r="L542" s="2">
        <v>0</v>
      </c>
      <c r="M542" s="2">
        <f t="shared" si="34"/>
        <v>7</v>
      </c>
      <c r="N542" s="2">
        <v>2</v>
      </c>
      <c r="O542" s="3">
        <v>185</v>
      </c>
      <c r="P542" s="2">
        <v>181</v>
      </c>
      <c r="Q542" s="40">
        <v>27</v>
      </c>
      <c r="R542" s="2">
        <v>24</v>
      </c>
      <c r="S542" s="3">
        <v>185</v>
      </c>
      <c r="T542" s="2">
        <v>172</v>
      </c>
    </row>
    <row r="543" spans="1:20" outlineLevel="2">
      <c r="A543" s="1">
        <v>509</v>
      </c>
      <c r="B543" s="2" t="s">
        <v>520</v>
      </c>
      <c r="C543" s="2" t="s">
        <v>530</v>
      </c>
      <c r="D543" s="2" t="s">
        <v>27</v>
      </c>
      <c r="E543" s="3">
        <v>181</v>
      </c>
      <c r="F543" s="2">
        <v>181</v>
      </c>
      <c r="G543" s="40">
        <v>13</v>
      </c>
      <c r="H543" s="2">
        <v>13</v>
      </c>
      <c r="I543" s="2">
        <v>1</v>
      </c>
      <c r="J543" s="2">
        <v>1</v>
      </c>
      <c r="K543" s="2">
        <v>0</v>
      </c>
      <c r="L543" s="2">
        <v>0</v>
      </c>
      <c r="M543" s="2">
        <f t="shared" si="34"/>
        <v>7</v>
      </c>
      <c r="N543" s="2">
        <v>6</v>
      </c>
      <c r="O543" s="3">
        <v>181</v>
      </c>
      <c r="P543" s="2">
        <v>174</v>
      </c>
      <c r="Q543" s="40">
        <v>13</v>
      </c>
      <c r="R543" s="2">
        <v>12</v>
      </c>
      <c r="S543" s="3">
        <v>181</v>
      </c>
      <c r="T543" s="2">
        <v>169</v>
      </c>
    </row>
    <row r="544" spans="1:20" outlineLevel="2">
      <c r="A544" s="1">
        <v>510</v>
      </c>
      <c r="B544" s="2" t="s">
        <v>520</v>
      </c>
      <c r="C544" s="2" t="s">
        <v>531</v>
      </c>
      <c r="D544" s="2" t="s">
        <v>27</v>
      </c>
      <c r="E544" s="3">
        <v>219</v>
      </c>
      <c r="F544" s="2">
        <v>219</v>
      </c>
      <c r="G544" s="40">
        <v>67</v>
      </c>
      <c r="H544" s="2">
        <v>67</v>
      </c>
      <c r="I544" s="2">
        <v>1</v>
      </c>
      <c r="J544" s="2">
        <v>1</v>
      </c>
      <c r="K544" s="2">
        <v>1</v>
      </c>
      <c r="L544" s="2">
        <v>1</v>
      </c>
      <c r="M544" s="2">
        <f t="shared" si="34"/>
        <v>9</v>
      </c>
      <c r="N544" s="2">
        <v>9</v>
      </c>
      <c r="O544" s="3">
        <v>219</v>
      </c>
      <c r="P544" s="2">
        <v>214</v>
      </c>
      <c r="Q544" s="40">
        <v>67</v>
      </c>
      <c r="R544" s="2">
        <v>64</v>
      </c>
      <c r="S544" s="3">
        <v>219</v>
      </c>
      <c r="T544" s="2">
        <v>211</v>
      </c>
    </row>
    <row r="545" spans="1:20" outlineLevel="2">
      <c r="A545" s="1">
        <v>511</v>
      </c>
      <c r="B545" s="2" t="s">
        <v>520</v>
      </c>
      <c r="C545" s="2" t="s">
        <v>532</v>
      </c>
      <c r="D545" s="2" t="s">
        <v>27</v>
      </c>
      <c r="E545" s="3">
        <v>218</v>
      </c>
      <c r="F545" s="2">
        <v>218</v>
      </c>
      <c r="G545" s="40">
        <v>65</v>
      </c>
      <c r="H545" s="2">
        <v>65</v>
      </c>
      <c r="I545" s="2">
        <v>1</v>
      </c>
      <c r="J545" s="2">
        <v>0</v>
      </c>
      <c r="K545" s="2">
        <v>0</v>
      </c>
      <c r="L545" s="2">
        <v>0</v>
      </c>
      <c r="M545" s="2">
        <f t="shared" si="34"/>
        <v>9</v>
      </c>
      <c r="N545" s="2">
        <v>9</v>
      </c>
      <c r="O545" s="3">
        <v>218</v>
      </c>
      <c r="P545" s="2">
        <v>214</v>
      </c>
      <c r="Q545" s="40">
        <v>65</v>
      </c>
      <c r="R545" s="2">
        <v>54</v>
      </c>
      <c r="S545" s="3">
        <v>218</v>
      </c>
      <c r="T545" s="2">
        <v>209</v>
      </c>
    </row>
    <row r="546" spans="1:20" outlineLevel="2">
      <c r="A546" s="1">
        <v>512</v>
      </c>
      <c r="B546" s="2" t="s">
        <v>520</v>
      </c>
      <c r="C546" s="2" t="s">
        <v>520</v>
      </c>
      <c r="D546" s="2" t="s">
        <v>20</v>
      </c>
      <c r="E546" s="3">
        <v>123</v>
      </c>
      <c r="F546" s="2">
        <v>123</v>
      </c>
      <c r="G546" s="40">
        <v>0</v>
      </c>
      <c r="H546" s="2">
        <v>0</v>
      </c>
      <c r="I546" s="2">
        <v>1</v>
      </c>
      <c r="J546" s="2">
        <v>0</v>
      </c>
      <c r="K546" s="2">
        <v>0</v>
      </c>
      <c r="L546" s="2">
        <v>0</v>
      </c>
      <c r="M546" s="2">
        <f t="shared" si="34"/>
        <v>5</v>
      </c>
      <c r="N546" s="2">
        <v>5</v>
      </c>
      <c r="O546" s="3">
        <v>123</v>
      </c>
      <c r="P546" s="2">
        <v>123</v>
      </c>
      <c r="Q546" s="40">
        <v>0</v>
      </c>
      <c r="R546" s="2">
        <v>0</v>
      </c>
      <c r="S546" s="3">
        <v>123</v>
      </c>
      <c r="T546" s="2">
        <v>119</v>
      </c>
    </row>
    <row r="547" spans="1:20" outlineLevel="2">
      <c r="A547" s="1">
        <v>513</v>
      </c>
      <c r="B547" s="2" t="s">
        <v>520</v>
      </c>
      <c r="C547" s="2" t="s">
        <v>533</v>
      </c>
      <c r="D547" s="2" t="s">
        <v>23</v>
      </c>
      <c r="E547" s="3">
        <v>138</v>
      </c>
      <c r="F547" s="2">
        <v>138</v>
      </c>
      <c r="G547" s="40">
        <v>0</v>
      </c>
      <c r="H547" s="2">
        <v>0</v>
      </c>
      <c r="I547" s="2">
        <v>1</v>
      </c>
      <c r="J547" s="2">
        <v>1</v>
      </c>
      <c r="K547" s="2">
        <v>0</v>
      </c>
      <c r="L547" s="2">
        <v>0</v>
      </c>
      <c r="M547" s="2">
        <f t="shared" si="34"/>
        <v>6</v>
      </c>
      <c r="N547" s="2">
        <v>5</v>
      </c>
      <c r="O547" s="3">
        <v>138</v>
      </c>
      <c r="P547" s="2">
        <v>137</v>
      </c>
      <c r="Q547" s="40">
        <v>0</v>
      </c>
      <c r="R547" s="2">
        <v>0</v>
      </c>
      <c r="S547" s="3">
        <v>138</v>
      </c>
      <c r="T547" s="2">
        <v>119</v>
      </c>
    </row>
    <row r="548" spans="1:20" outlineLevel="2">
      <c r="A548" s="1">
        <v>514</v>
      </c>
      <c r="B548" s="2" t="s">
        <v>520</v>
      </c>
      <c r="C548" s="2" t="s">
        <v>534</v>
      </c>
      <c r="D548" s="2" t="s">
        <v>23</v>
      </c>
      <c r="E548" s="3">
        <v>219</v>
      </c>
      <c r="F548" s="2">
        <v>219</v>
      </c>
      <c r="G548" s="40">
        <v>0</v>
      </c>
      <c r="H548" s="2">
        <v>0</v>
      </c>
      <c r="I548" s="2">
        <v>1</v>
      </c>
      <c r="J548" s="2">
        <v>1</v>
      </c>
      <c r="K548" s="2">
        <v>0</v>
      </c>
      <c r="L548" s="2">
        <v>0</v>
      </c>
      <c r="M548" s="2">
        <f t="shared" ref="M548:M590" si="39">ROUND((E548/25)/1,0)</f>
        <v>9</v>
      </c>
      <c r="N548" s="2">
        <v>9</v>
      </c>
      <c r="O548" s="3">
        <v>219</v>
      </c>
      <c r="P548" s="2">
        <v>217</v>
      </c>
      <c r="Q548" s="40">
        <v>0</v>
      </c>
      <c r="R548" s="2">
        <v>0</v>
      </c>
      <c r="S548" s="3">
        <v>219</v>
      </c>
      <c r="T548" s="2">
        <v>210</v>
      </c>
    </row>
    <row r="549" spans="1:20" outlineLevel="2">
      <c r="A549" s="1">
        <v>515</v>
      </c>
      <c r="B549" s="2" t="s">
        <v>520</v>
      </c>
      <c r="C549" s="2" t="s">
        <v>535</v>
      </c>
      <c r="D549" s="2" t="s">
        <v>23</v>
      </c>
      <c r="E549" s="3">
        <v>115</v>
      </c>
      <c r="F549" s="2">
        <v>115</v>
      </c>
      <c r="G549" s="40">
        <v>0</v>
      </c>
      <c r="H549" s="2">
        <v>0</v>
      </c>
      <c r="I549" s="2">
        <v>1</v>
      </c>
      <c r="J549" s="2">
        <v>1</v>
      </c>
      <c r="K549" s="2">
        <v>0</v>
      </c>
      <c r="L549" s="2">
        <v>0</v>
      </c>
      <c r="M549" s="2">
        <f t="shared" si="39"/>
        <v>5</v>
      </c>
      <c r="N549" s="2">
        <v>4</v>
      </c>
      <c r="O549" s="3">
        <v>115</v>
      </c>
      <c r="P549" s="2">
        <v>114</v>
      </c>
      <c r="Q549" s="40">
        <v>0</v>
      </c>
      <c r="R549" s="2">
        <v>0</v>
      </c>
      <c r="S549" s="3">
        <v>115</v>
      </c>
      <c r="T549" s="2">
        <v>89</v>
      </c>
    </row>
    <row r="550" spans="1:20" ht="28.8" outlineLevel="2">
      <c r="A550" s="1">
        <v>516</v>
      </c>
      <c r="B550" s="2" t="s">
        <v>520</v>
      </c>
      <c r="C550" s="2" t="s">
        <v>536</v>
      </c>
      <c r="D550" s="2" t="s">
        <v>23</v>
      </c>
      <c r="E550" s="3">
        <v>190</v>
      </c>
      <c r="F550" s="2">
        <v>190</v>
      </c>
      <c r="G550" s="40">
        <v>0</v>
      </c>
      <c r="H550" s="2">
        <v>0</v>
      </c>
      <c r="I550" s="2">
        <v>1</v>
      </c>
      <c r="J550" s="2">
        <v>1</v>
      </c>
      <c r="K550" s="2">
        <v>0</v>
      </c>
      <c r="L550" s="2">
        <v>0</v>
      </c>
      <c r="M550" s="2">
        <f t="shared" si="39"/>
        <v>8</v>
      </c>
      <c r="N550" s="2">
        <v>7</v>
      </c>
      <c r="O550" s="3">
        <v>190</v>
      </c>
      <c r="P550" s="2">
        <v>188</v>
      </c>
      <c r="Q550" s="40">
        <v>0</v>
      </c>
      <c r="R550" s="2">
        <v>0</v>
      </c>
      <c r="S550" s="3">
        <v>190</v>
      </c>
      <c r="T550" s="2">
        <v>184</v>
      </c>
    </row>
    <row r="551" spans="1:20" outlineLevel="2">
      <c r="A551" s="1">
        <v>517</v>
      </c>
      <c r="B551" s="2" t="s">
        <v>520</v>
      </c>
      <c r="C551" s="2" t="s">
        <v>537</v>
      </c>
      <c r="D551" s="2" t="s">
        <v>20</v>
      </c>
      <c r="E551" s="3">
        <v>115</v>
      </c>
      <c r="F551" s="2">
        <v>115</v>
      </c>
      <c r="G551" s="40">
        <v>9</v>
      </c>
      <c r="H551" s="2">
        <v>9</v>
      </c>
      <c r="I551" s="2">
        <v>1</v>
      </c>
      <c r="J551" s="2">
        <v>0</v>
      </c>
      <c r="K551" s="2">
        <v>0</v>
      </c>
      <c r="L551" s="2">
        <v>0</v>
      </c>
      <c r="M551" s="2">
        <f t="shared" si="39"/>
        <v>5</v>
      </c>
      <c r="N551" s="2">
        <v>3</v>
      </c>
      <c r="O551" s="3">
        <v>115</v>
      </c>
      <c r="P551" s="2">
        <v>112</v>
      </c>
      <c r="Q551" s="40">
        <v>9</v>
      </c>
      <c r="R551" s="2">
        <v>9</v>
      </c>
      <c r="S551" s="3">
        <v>115</v>
      </c>
      <c r="T551" s="2">
        <v>113</v>
      </c>
    </row>
    <row r="552" spans="1:20" outlineLevel="2">
      <c r="A552" s="1">
        <v>518</v>
      </c>
      <c r="B552" s="2" t="s">
        <v>520</v>
      </c>
      <c r="C552" s="2" t="s">
        <v>538</v>
      </c>
      <c r="D552" s="2" t="s">
        <v>23</v>
      </c>
      <c r="E552" s="3">
        <v>210</v>
      </c>
      <c r="F552" s="2">
        <v>210</v>
      </c>
      <c r="G552" s="40">
        <v>0</v>
      </c>
      <c r="H552" s="2">
        <v>0</v>
      </c>
      <c r="I552" s="2">
        <v>1</v>
      </c>
      <c r="J552" s="2">
        <v>0</v>
      </c>
      <c r="K552" s="2">
        <v>0</v>
      </c>
      <c r="L552" s="2">
        <v>0</v>
      </c>
      <c r="M552" s="2">
        <f t="shared" si="39"/>
        <v>8</v>
      </c>
      <c r="N552" s="2">
        <v>8</v>
      </c>
      <c r="O552" s="3">
        <v>210</v>
      </c>
      <c r="P552" s="2">
        <v>204</v>
      </c>
      <c r="Q552" s="40">
        <v>0</v>
      </c>
      <c r="R552" s="2">
        <v>0</v>
      </c>
      <c r="S552" s="3">
        <v>210</v>
      </c>
      <c r="T552" s="2">
        <v>207</v>
      </c>
    </row>
    <row r="553" spans="1:20" outlineLevel="2">
      <c r="A553" s="1">
        <v>519</v>
      </c>
      <c r="B553" s="2" t="s">
        <v>520</v>
      </c>
      <c r="C553" s="2" t="s">
        <v>539</v>
      </c>
      <c r="D553" s="2" t="s">
        <v>23</v>
      </c>
      <c r="E553" s="3">
        <v>139</v>
      </c>
      <c r="F553" s="2">
        <v>139</v>
      </c>
      <c r="G553" s="40">
        <v>0</v>
      </c>
      <c r="H553" s="2">
        <v>0</v>
      </c>
      <c r="I553" s="2">
        <v>1</v>
      </c>
      <c r="J553" s="2">
        <v>0</v>
      </c>
      <c r="K553" s="2">
        <v>0</v>
      </c>
      <c r="L553" s="2">
        <v>0</v>
      </c>
      <c r="M553" s="2">
        <f t="shared" si="39"/>
        <v>6</v>
      </c>
      <c r="N553" s="2">
        <v>4</v>
      </c>
      <c r="O553" s="3">
        <v>139</v>
      </c>
      <c r="P553" s="2">
        <v>137</v>
      </c>
      <c r="Q553" s="40">
        <v>0</v>
      </c>
      <c r="R553" s="2">
        <v>0</v>
      </c>
      <c r="S553" s="3">
        <v>139</v>
      </c>
      <c r="T553" s="2">
        <v>132</v>
      </c>
    </row>
    <row r="554" spans="1:20" outlineLevel="1">
      <c r="A554" s="1"/>
      <c r="B554" s="39" t="s">
        <v>611</v>
      </c>
      <c r="C554" s="2"/>
      <c r="D554" s="2"/>
      <c r="E554" s="3">
        <f t="shared" ref="E554:T554" si="40">SUBTOTAL(9,E534:E553)</f>
        <v>3437</v>
      </c>
      <c r="F554" s="2">
        <f t="shared" si="40"/>
        <v>3437</v>
      </c>
      <c r="G554" s="40">
        <f t="shared" si="40"/>
        <v>258</v>
      </c>
      <c r="H554" s="2">
        <f t="shared" si="40"/>
        <v>254</v>
      </c>
      <c r="I554" s="2">
        <f t="shared" si="40"/>
        <v>20</v>
      </c>
      <c r="J554" s="2">
        <f t="shared" si="40"/>
        <v>12</v>
      </c>
      <c r="K554" s="2">
        <f t="shared" si="40"/>
        <v>2</v>
      </c>
      <c r="L554" s="2">
        <f t="shared" si="40"/>
        <v>2</v>
      </c>
      <c r="M554" s="2">
        <f t="shared" si="40"/>
        <v>141</v>
      </c>
      <c r="N554" s="2">
        <f t="shared" si="40"/>
        <v>109</v>
      </c>
      <c r="O554" s="3">
        <f t="shared" si="40"/>
        <v>3437</v>
      </c>
      <c r="P554" s="2">
        <f t="shared" si="40"/>
        <v>3372</v>
      </c>
      <c r="Q554" s="40">
        <f t="shared" si="40"/>
        <v>258</v>
      </c>
      <c r="R554" s="2">
        <f t="shared" si="40"/>
        <v>231</v>
      </c>
      <c r="S554" s="3">
        <f t="shared" si="40"/>
        <v>3437</v>
      </c>
      <c r="T554" s="2">
        <f t="shared" si="40"/>
        <v>3188</v>
      </c>
    </row>
    <row r="555" spans="1:20" outlineLevel="2">
      <c r="A555" s="1">
        <v>520</v>
      </c>
      <c r="B555" s="2" t="s">
        <v>540</v>
      </c>
      <c r="C555" s="2" t="s">
        <v>541</v>
      </c>
      <c r="D555" s="2" t="s">
        <v>20</v>
      </c>
      <c r="E555" s="3">
        <v>144</v>
      </c>
      <c r="F555" s="2">
        <v>144</v>
      </c>
      <c r="G555" s="40">
        <v>34</v>
      </c>
      <c r="H555" s="2">
        <v>33</v>
      </c>
      <c r="I555" s="2">
        <v>1</v>
      </c>
      <c r="J555" s="2">
        <v>0</v>
      </c>
      <c r="K555" s="2">
        <v>0</v>
      </c>
      <c r="L555" s="2">
        <v>0</v>
      </c>
      <c r="M555" s="2">
        <f t="shared" si="39"/>
        <v>6</v>
      </c>
      <c r="N555" s="2">
        <v>4</v>
      </c>
      <c r="O555" s="3">
        <v>144</v>
      </c>
      <c r="P555" s="2">
        <v>139</v>
      </c>
      <c r="Q555" s="40">
        <v>34</v>
      </c>
      <c r="R555" s="2">
        <v>32</v>
      </c>
      <c r="S555" s="3">
        <v>144</v>
      </c>
      <c r="T555" s="2">
        <v>142</v>
      </c>
    </row>
    <row r="556" spans="1:20" outlineLevel="2">
      <c r="A556" s="1">
        <v>521</v>
      </c>
      <c r="B556" s="2" t="s">
        <v>540</v>
      </c>
      <c r="C556" s="2" t="s">
        <v>542</v>
      </c>
      <c r="D556" s="2" t="s">
        <v>20</v>
      </c>
      <c r="E556" s="3">
        <v>101</v>
      </c>
      <c r="F556" s="2">
        <v>101</v>
      </c>
      <c r="G556" s="40">
        <v>10</v>
      </c>
      <c r="H556" s="2">
        <v>10</v>
      </c>
      <c r="I556" s="2">
        <v>1</v>
      </c>
      <c r="J556" s="2">
        <v>1</v>
      </c>
      <c r="K556" s="2">
        <v>0</v>
      </c>
      <c r="L556" s="2">
        <v>0</v>
      </c>
      <c r="M556" s="2">
        <f t="shared" si="39"/>
        <v>4</v>
      </c>
      <c r="N556" s="2">
        <v>3</v>
      </c>
      <c r="O556" s="3">
        <v>101</v>
      </c>
      <c r="P556" s="2">
        <v>100</v>
      </c>
      <c r="Q556" s="40">
        <v>10</v>
      </c>
      <c r="R556" s="2">
        <v>9</v>
      </c>
      <c r="S556" s="3">
        <v>101</v>
      </c>
      <c r="T556" s="2">
        <v>99</v>
      </c>
    </row>
    <row r="557" spans="1:20" outlineLevel="2">
      <c r="A557" s="1">
        <v>522</v>
      </c>
      <c r="B557" s="2" t="s">
        <v>540</v>
      </c>
      <c r="C557" s="2" t="s">
        <v>543</v>
      </c>
      <c r="D557" s="2" t="s">
        <v>20</v>
      </c>
      <c r="E557" s="3">
        <v>155</v>
      </c>
      <c r="F557" s="2">
        <v>155</v>
      </c>
      <c r="G557" s="40">
        <v>11</v>
      </c>
      <c r="H557" s="2">
        <v>11</v>
      </c>
      <c r="I557" s="2">
        <v>1</v>
      </c>
      <c r="J557" s="2">
        <v>0</v>
      </c>
      <c r="K557" s="2">
        <v>0</v>
      </c>
      <c r="L557" s="2">
        <v>0</v>
      </c>
      <c r="M557" s="2">
        <f t="shared" si="39"/>
        <v>6</v>
      </c>
      <c r="N557" s="2">
        <v>4</v>
      </c>
      <c r="O557" s="3">
        <v>155</v>
      </c>
      <c r="P557" s="2">
        <v>154</v>
      </c>
      <c r="Q557" s="40">
        <v>11</v>
      </c>
      <c r="R557" s="2">
        <v>11</v>
      </c>
      <c r="S557" s="3">
        <v>155</v>
      </c>
      <c r="T557" s="2">
        <v>152</v>
      </c>
    </row>
    <row r="558" spans="1:20" outlineLevel="2">
      <c r="A558" s="1">
        <v>523</v>
      </c>
      <c r="B558" s="2" t="s">
        <v>540</v>
      </c>
      <c r="C558" s="2" t="s">
        <v>544</v>
      </c>
      <c r="D558" s="2" t="s">
        <v>20</v>
      </c>
      <c r="E558" s="3">
        <v>163</v>
      </c>
      <c r="F558" s="2">
        <v>163</v>
      </c>
      <c r="G558" s="40">
        <v>21</v>
      </c>
      <c r="H558" s="2">
        <v>21</v>
      </c>
      <c r="I558" s="2">
        <v>1</v>
      </c>
      <c r="J558" s="2">
        <v>0</v>
      </c>
      <c r="K558" s="2">
        <v>0</v>
      </c>
      <c r="L558" s="2">
        <v>0</v>
      </c>
      <c r="M558" s="2">
        <f t="shared" si="39"/>
        <v>7</v>
      </c>
      <c r="N558" s="2">
        <v>5</v>
      </c>
      <c r="O558" s="3">
        <v>163</v>
      </c>
      <c r="P558" s="2">
        <v>161</v>
      </c>
      <c r="Q558" s="40">
        <v>21</v>
      </c>
      <c r="R558" s="2">
        <v>19</v>
      </c>
      <c r="S558" s="3">
        <v>163</v>
      </c>
      <c r="T558" s="2">
        <v>160</v>
      </c>
    </row>
    <row r="559" spans="1:20" ht="28.8" outlineLevel="2">
      <c r="A559" s="1">
        <v>524</v>
      </c>
      <c r="B559" s="2" t="s">
        <v>540</v>
      </c>
      <c r="C559" s="2" t="s">
        <v>545</v>
      </c>
      <c r="D559" s="2" t="s">
        <v>23</v>
      </c>
      <c r="E559" s="3">
        <v>155</v>
      </c>
      <c r="F559" s="2">
        <v>155</v>
      </c>
      <c r="G559" s="40">
        <v>0</v>
      </c>
      <c r="H559" s="2">
        <v>0</v>
      </c>
      <c r="I559" s="2">
        <v>1</v>
      </c>
      <c r="J559" s="2">
        <v>0</v>
      </c>
      <c r="K559" s="2">
        <v>0</v>
      </c>
      <c r="L559" s="2">
        <v>0</v>
      </c>
      <c r="M559" s="2">
        <f t="shared" si="39"/>
        <v>6</v>
      </c>
      <c r="N559" s="2">
        <v>1</v>
      </c>
      <c r="O559" s="3">
        <v>155</v>
      </c>
      <c r="P559" s="2">
        <v>151</v>
      </c>
      <c r="Q559" s="40">
        <v>0</v>
      </c>
      <c r="R559" s="2">
        <v>0</v>
      </c>
      <c r="S559" s="3">
        <v>155</v>
      </c>
      <c r="T559" s="2">
        <v>143</v>
      </c>
    </row>
    <row r="560" spans="1:20" outlineLevel="2">
      <c r="A560" s="1">
        <v>525</v>
      </c>
      <c r="B560" s="2" t="s">
        <v>540</v>
      </c>
      <c r="C560" s="2" t="s">
        <v>546</v>
      </c>
      <c r="D560" s="2" t="s">
        <v>20</v>
      </c>
      <c r="E560" s="3">
        <v>141</v>
      </c>
      <c r="F560" s="2">
        <v>141</v>
      </c>
      <c r="G560" s="40">
        <v>8</v>
      </c>
      <c r="H560" s="2">
        <v>8</v>
      </c>
      <c r="I560" s="2">
        <v>1</v>
      </c>
      <c r="J560" s="2">
        <v>0</v>
      </c>
      <c r="K560" s="2">
        <v>0</v>
      </c>
      <c r="L560" s="2">
        <v>0</v>
      </c>
      <c r="M560" s="2">
        <f t="shared" si="39"/>
        <v>6</v>
      </c>
      <c r="N560" s="2">
        <v>6</v>
      </c>
      <c r="O560" s="3">
        <v>141</v>
      </c>
      <c r="P560" s="2">
        <v>138</v>
      </c>
      <c r="Q560" s="40">
        <v>8</v>
      </c>
      <c r="R560" s="2">
        <v>8</v>
      </c>
      <c r="S560" s="3">
        <v>141</v>
      </c>
      <c r="T560" s="2">
        <v>129</v>
      </c>
    </row>
    <row r="561" spans="1:20" outlineLevel="2">
      <c r="A561" s="1">
        <v>526</v>
      </c>
      <c r="B561" s="2" t="s">
        <v>540</v>
      </c>
      <c r="C561" s="2" t="s">
        <v>547</v>
      </c>
      <c r="D561" s="2" t="s">
        <v>20</v>
      </c>
      <c r="E561" s="3">
        <v>154</v>
      </c>
      <c r="F561" s="2">
        <v>154</v>
      </c>
      <c r="G561" s="40">
        <v>58</v>
      </c>
      <c r="H561" s="2">
        <v>58</v>
      </c>
      <c r="I561" s="2">
        <v>1</v>
      </c>
      <c r="J561" s="2">
        <v>0</v>
      </c>
      <c r="K561" s="2">
        <v>0</v>
      </c>
      <c r="L561" s="2">
        <v>0</v>
      </c>
      <c r="M561" s="2">
        <f t="shared" si="39"/>
        <v>6</v>
      </c>
      <c r="N561" s="2">
        <v>6</v>
      </c>
      <c r="O561" s="3">
        <v>154</v>
      </c>
      <c r="P561" s="2">
        <v>153</v>
      </c>
      <c r="Q561" s="40">
        <v>58</v>
      </c>
      <c r="R561" s="2">
        <v>58</v>
      </c>
      <c r="S561" s="3">
        <v>154</v>
      </c>
      <c r="T561" s="2">
        <v>154</v>
      </c>
    </row>
    <row r="562" spans="1:20" outlineLevel="2">
      <c r="A562" s="1">
        <v>527</v>
      </c>
      <c r="B562" s="2" t="s">
        <v>540</v>
      </c>
      <c r="C562" s="2" t="s">
        <v>393</v>
      </c>
      <c r="D562" s="2" t="s">
        <v>20</v>
      </c>
      <c r="E562" s="3">
        <v>153</v>
      </c>
      <c r="F562" s="2">
        <v>153</v>
      </c>
      <c r="G562" s="40">
        <v>35</v>
      </c>
      <c r="H562" s="2">
        <v>35</v>
      </c>
      <c r="I562" s="2">
        <v>1</v>
      </c>
      <c r="J562" s="2">
        <v>0</v>
      </c>
      <c r="K562" s="2">
        <v>0</v>
      </c>
      <c r="L562" s="2">
        <v>0</v>
      </c>
      <c r="M562" s="2">
        <f t="shared" si="39"/>
        <v>6</v>
      </c>
      <c r="N562" s="2">
        <v>5</v>
      </c>
      <c r="O562" s="3">
        <v>153</v>
      </c>
      <c r="P562" s="2">
        <v>152</v>
      </c>
      <c r="Q562" s="40">
        <v>35</v>
      </c>
      <c r="R562" s="2">
        <v>35</v>
      </c>
      <c r="S562" s="3">
        <v>153</v>
      </c>
      <c r="T562" s="2">
        <v>145</v>
      </c>
    </row>
    <row r="563" spans="1:20" outlineLevel="2">
      <c r="A563" s="1">
        <v>528</v>
      </c>
      <c r="B563" s="2" t="s">
        <v>540</v>
      </c>
      <c r="C563" s="2" t="s">
        <v>540</v>
      </c>
      <c r="D563" s="2" t="s">
        <v>20</v>
      </c>
      <c r="E563" s="3">
        <v>120</v>
      </c>
      <c r="F563" s="2">
        <v>120</v>
      </c>
      <c r="G563" s="40">
        <v>10</v>
      </c>
      <c r="H563" s="2">
        <v>10</v>
      </c>
      <c r="I563" s="2">
        <v>1</v>
      </c>
      <c r="J563" s="2">
        <v>0</v>
      </c>
      <c r="K563" s="2">
        <v>0</v>
      </c>
      <c r="L563" s="2">
        <v>0</v>
      </c>
      <c r="M563" s="2">
        <f t="shared" si="39"/>
        <v>5</v>
      </c>
      <c r="N563" s="2">
        <v>5</v>
      </c>
      <c r="O563" s="3">
        <v>120</v>
      </c>
      <c r="P563" s="2">
        <v>117</v>
      </c>
      <c r="Q563" s="40">
        <v>10</v>
      </c>
      <c r="R563" s="2">
        <v>10</v>
      </c>
      <c r="S563" s="3">
        <v>120</v>
      </c>
      <c r="T563" s="2">
        <v>119</v>
      </c>
    </row>
    <row r="564" spans="1:20" outlineLevel="2">
      <c r="A564" s="1">
        <v>529</v>
      </c>
      <c r="B564" s="2" t="s">
        <v>540</v>
      </c>
      <c r="C564" s="2" t="s">
        <v>548</v>
      </c>
      <c r="D564" s="2" t="s">
        <v>20</v>
      </c>
      <c r="E564" s="3">
        <v>150</v>
      </c>
      <c r="F564" s="2">
        <v>150</v>
      </c>
      <c r="G564" s="40">
        <v>1</v>
      </c>
      <c r="H564" s="2">
        <v>0</v>
      </c>
      <c r="I564" s="2">
        <v>1</v>
      </c>
      <c r="J564" s="2">
        <v>0</v>
      </c>
      <c r="K564" s="2">
        <v>0</v>
      </c>
      <c r="L564" s="2">
        <v>0</v>
      </c>
      <c r="M564" s="2">
        <f t="shared" si="39"/>
        <v>6</v>
      </c>
      <c r="N564" s="2">
        <v>6</v>
      </c>
      <c r="O564" s="3">
        <v>150</v>
      </c>
      <c r="P564" s="2">
        <v>149</v>
      </c>
      <c r="Q564" s="40">
        <v>1</v>
      </c>
      <c r="R564" s="2">
        <v>0</v>
      </c>
      <c r="S564" s="3">
        <v>150</v>
      </c>
      <c r="T564" s="2">
        <v>145</v>
      </c>
    </row>
    <row r="565" spans="1:20" outlineLevel="1">
      <c r="A565" s="1"/>
      <c r="B565" s="39" t="s">
        <v>630</v>
      </c>
      <c r="C565" s="2"/>
      <c r="D565" s="2"/>
      <c r="E565" s="3">
        <f t="shared" ref="E565:T565" si="41">SUBTOTAL(9,E555:E564)</f>
        <v>1436</v>
      </c>
      <c r="F565" s="2">
        <f t="shared" si="41"/>
        <v>1436</v>
      </c>
      <c r="G565" s="40">
        <f t="shared" si="41"/>
        <v>188</v>
      </c>
      <c r="H565" s="2">
        <f t="shared" si="41"/>
        <v>186</v>
      </c>
      <c r="I565" s="2">
        <f t="shared" si="41"/>
        <v>10</v>
      </c>
      <c r="J565" s="2">
        <f t="shared" si="41"/>
        <v>1</v>
      </c>
      <c r="K565" s="2">
        <f t="shared" si="41"/>
        <v>0</v>
      </c>
      <c r="L565" s="2">
        <f t="shared" si="41"/>
        <v>0</v>
      </c>
      <c r="M565" s="2">
        <f t="shared" si="41"/>
        <v>58</v>
      </c>
      <c r="N565" s="2">
        <f t="shared" si="41"/>
        <v>45</v>
      </c>
      <c r="O565" s="3">
        <f t="shared" si="41"/>
        <v>1436</v>
      </c>
      <c r="P565" s="2">
        <f t="shared" si="41"/>
        <v>1414</v>
      </c>
      <c r="Q565" s="40">
        <f t="shared" si="41"/>
        <v>188</v>
      </c>
      <c r="R565" s="2">
        <f t="shared" si="41"/>
        <v>182</v>
      </c>
      <c r="S565" s="3">
        <f t="shared" si="41"/>
        <v>1436</v>
      </c>
      <c r="T565" s="2">
        <f t="shared" si="41"/>
        <v>1388</v>
      </c>
    </row>
    <row r="566" spans="1:20" outlineLevel="2">
      <c r="A566" s="1">
        <v>530</v>
      </c>
      <c r="B566" s="2" t="s">
        <v>549</v>
      </c>
      <c r="C566" s="2" t="s">
        <v>550</v>
      </c>
      <c r="D566" s="2" t="s">
        <v>20</v>
      </c>
      <c r="E566" s="3">
        <v>138</v>
      </c>
      <c r="F566" s="2">
        <v>138</v>
      </c>
      <c r="G566" s="40">
        <v>18</v>
      </c>
      <c r="H566" s="2">
        <v>18</v>
      </c>
      <c r="I566" s="2">
        <v>1</v>
      </c>
      <c r="J566" s="2">
        <v>1</v>
      </c>
      <c r="K566" s="2">
        <v>0</v>
      </c>
      <c r="L566" s="2">
        <v>0</v>
      </c>
      <c r="M566" s="2">
        <f t="shared" si="39"/>
        <v>6</v>
      </c>
      <c r="N566" s="2">
        <v>3</v>
      </c>
      <c r="O566" s="3">
        <v>138</v>
      </c>
      <c r="P566" s="2">
        <v>136</v>
      </c>
      <c r="Q566" s="40">
        <v>18</v>
      </c>
      <c r="R566" s="2">
        <v>18</v>
      </c>
      <c r="S566" s="3">
        <v>138</v>
      </c>
      <c r="T566" s="2">
        <v>134</v>
      </c>
    </row>
    <row r="567" spans="1:20" outlineLevel="2">
      <c r="A567" s="1">
        <v>531</v>
      </c>
      <c r="B567" s="2" t="s">
        <v>549</v>
      </c>
      <c r="C567" s="2" t="s">
        <v>551</v>
      </c>
      <c r="D567" s="2" t="s">
        <v>20</v>
      </c>
      <c r="E567" s="3">
        <v>169</v>
      </c>
      <c r="F567" s="2">
        <v>169</v>
      </c>
      <c r="G567" s="40">
        <v>11</v>
      </c>
      <c r="H567" s="2">
        <v>11</v>
      </c>
      <c r="I567" s="2">
        <v>1</v>
      </c>
      <c r="J567" s="2">
        <v>1</v>
      </c>
      <c r="K567" s="2">
        <v>0</v>
      </c>
      <c r="L567" s="2">
        <v>0</v>
      </c>
      <c r="M567" s="2">
        <f t="shared" si="39"/>
        <v>7</v>
      </c>
      <c r="N567" s="2">
        <v>2</v>
      </c>
      <c r="O567" s="3">
        <v>169</v>
      </c>
      <c r="P567" s="2">
        <v>166</v>
      </c>
      <c r="Q567" s="40">
        <v>11</v>
      </c>
      <c r="R567" s="2">
        <v>11</v>
      </c>
      <c r="S567" s="3">
        <v>169</v>
      </c>
      <c r="T567" s="2">
        <v>166</v>
      </c>
    </row>
    <row r="568" spans="1:20" outlineLevel="2">
      <c r="A568" s="1">
        <v>532</v>
      </c>
      <c r="B568" s="2" t="s">
        <v>549</v>
      </c>
      <c r="C568" s="2" t="s">
        <v>552</v>
      </c>
      <c r="D568" s="2" t="s">
        <v>20</v>
      </c>
      <c r="E568" s="3">
        <v>176</v>
      </c>
      <c r="F568" s="2">
        <v>176</v>
      </c>
      <c r="G568" s="40">
        <v>11</v>
      </c>
      <c r="H568" s="2">
        <v>11</v>
      </c>
      <c r="I568" s="2">
        <v>1</v>
      </c>
      <c r="J568" s="2">
        <v>0</v>
      </c>
      <c r="K568" s="2">
        <v>0</v>
      </c>
      <c r="L568" s="2">
        <v>0</v>
      </c>
      <c r="M568" s="2">
        <f t="shared" si="39"/>
        <v>7</v>
      </c>
      <c r="N568" s="2">
        <v>5</v>
      </c>
      <c r="O568" s="3">
        <v>176</v>
      </c>
      <c r="P568" s="2">
        <v>164</v>
      </c>
      <c r="Q568" s="40">
        <v>11</v>
      </c>
      <c r="R568" s="2">
        <v>11</v>
      </c>
      <c r="S568" s="3">
        <v>176</v>
      </c>
      <c r="T568" s="2">
        <v>164</v>
      </c>
    </row>
    <row r="569" spans="1:20" outlineLevel="2">
      <c r="A569" s="1">
        <v>533</v>
      </c>
      <c r="B569" s="2" t="s">
        <v>549</v>
      </c>
      <c r="C569" s="2" t="s">
        <v>553</v>
      </c>
      <c r="D569" s="2" t="s">
        <v>20</v>
      </c>
      <c r="E569" s="3">
        <v>184</v>
      </c>
      <c r="F569" s="2">
        <v>184</v>
      </c>
      <c r="G569" s="40">
        <v>13</v>
      </c>
      <c r="H569" s="2">
        <v>13</v>
      </c>
      <c r="I569" s="2">
        <v>1</v>
      </c>
      <c r="J569" s="2">
        <v>0</v>
      </c>
      <c r="K569" s="2">
        <v>0</v>
      </c>
      <c r="L569" s="2">
        <v>0</v>
      </c>
      <c r="M569" s="2">
        <f t="shared" si="39"/>
        <v>7</v>
      </c>
      <c r="N569" s="2">
        <v>5</v>
      </c>
      <c r="O569" s="3">
        <v>184</v>
      </c>
      <c r="P569" s="2">
        <v>182</v>
      </c>
      <c r="Q569" s="40">
        <v>13</v>
      </c>
      <c r="R569" s="2">
        <v>13</v>
      </c>
      <c r="S569" s="3">
        <v>184</v>
      </c>
      <c r="T569" s="2">
        <v>181</v>
      </c>
    </row>
    <row r="570" spans="1:20" outlineLevel="2">
      <c r="A570" s="1">
        <v>534</v>
      </c>
      <c r="B570" s="2" t="s">
        <v>549</v>
      </c>
      <c r="C570" s="2" t="s">
        <v>554</v>
      </c>
      <c r="D570" s="2" t="s">
        <v>20</v>
      </c>
      <c r="E570" s="3">
        <v>182</v>
      </c>
      <c r="F570" s="2">
        <v>182</v>
      </c>
      <c r="G570" s="40">
        <v>4</v>
      </c>
      <c r="H570" s="2">
        <v>4</v>
      </c>
      <c r="I570" s="2">
        <v>1</v>
      </c>
      <c r="J570" s="2">
        <v>0</v>
      </c>
      <c r="K570" s="2">
        <v>0</v>
      </c>
      <c r="L570" s="2">
        <v>0</v>
      </c>
      <c r="M570" s="2">
        <f t="shared" si="39"/>
        <v>7</v>
      </c>
      <c r="N570" s="2">
        <v>3</v>
      </c>
      <c r="O570" s="3">
        <v>182</v>
      </c>
      <c r="P570" s="2">
        <v>181</v>
      </c>
      <c r="Q570" s="40">
        <v>4</v>
      </c>
      <c r="R570" s="2">
        <v>4</v>
      </c>
      <c r="S570" s="3">
        <v>182</v>
      </c>
      <c r="T570" s="2">
        <v>178</v>
      </c>
    </row>
    <row r="571" spans="1:20" outlineLevel="2">
      <c r="A571" s="1">
        <v>535</v>
      </c>
      <c r="B571" s="2" t="s">
        <v>549</v>
      </c>
      <c r="C571" s="2" t="s">
        <v>549</v>
      </c>
      <c r="D571" s="2" t="s">
        <v>23</v>
      </c>
      <c r="E571" s="3">
        <v>98</v>
      </c>
      <c r="F571" s="2">
        <v>98</v>
      </c>
      <c r="G571" s="40">
        <v>0</v>
      </c>
      <c r="H571" s="2">
        <v>0</v>
      </c>
      <c r="I571" s="2">
        <v>1</v>
      </c>
      <c r="J571" s="2">
        <v>1</v>
      </c>
      <c r="K571" s="2">
        <v>0</v>
      </c>
      <c r="L571" s="2">
        <v>0</v>
      </c>
      <c r="M571" s="2">
        <f t="shared" si="39"/>
        <v>4</v>
      </c>
      <c r="N571" s="2">
        <v>3</v>
      </c>
      <c r="O571" s="3">
        <v>98</v>
      </c>
      <c r="P571" s="2">
        <v>97</v>
      </c>
      <c r="Q571" s="40">
        <v>0</v>
      </c>
      <c r="R571" s="2">
        <v>0</v>
      </c>
      <c r="S571" s="3">
        <v>98</v>
      </c>
      <c r="T571" s="2">
        <v>78</v>
      </c>
    </row>
    <row r="572" spans="1:20" outlineLevel="2">
      <c r="A572" s="1">
        <v>536</v>
      </c>
      <c r="B572" s="2" t="s">
        <v>549</v>
      </c>
      <c r="C572" s="2" t="s">
        <v>549</v>
      </c>
      <c r="D572" s="2" t="s">
        <v>20</v>
      </c>
      <c r="E572" s="3">
        <v>162</v>
      </c>
      <c r="F572" s="2">
        <v>162</v>
      </c>
      <c r="G572" s="40">
        <v>8</v>
      </c>
      <c r="H572" s="2">
        <v>8</v>
      </c>
      <c r="I572" s="2">
        <v>1</v>
      </c>
      <c r="J572" s="2">
        <v>0</v>
      </c>
      <c r="K572" s="2">
        <v>0</v>
      </c>
      <c r="L572" s="2">
        <v>0</v>
      </c>
      <c r="M572" s="2">
        <f t="shared" si="39"/>
        <v>6</v>
      </c>
      <c r="N572" s="2">
        <v>3</v>
      </c>
      <c r="O572" s="3">
        <v>162</v>
      </c>
      <c r="P572" s="2">
        <v>160</v>
      </c>
      <c r="Q572" s="40">
        <v>8</v>
      </c>
      <c r="R572" s="2">
        <v>8</v>
      </c>
      <c r="S572" s="3">
        <v>162</v>
      </c>
      <c r="T572" s="2">
        <v>157</v>
      </c>
    </row>
    <row r="573" spans="1:20" outlineLevel="1">
      <c r="A573" s="1"/>
      <c r="B573" s="39" t="s">
        <v>631</v>
      </c>
      <c r="C573" s="2"/>
      <c r="D573" s="2"/>
      <c r="E573" s="3">
        <f t="shared" ref="E573:T573" si="42">SUBTOTAL(9,E566:E572)</f>
        <v>1109</v>
      </c>
      <c r="F573" s="2">
        <f t="shared" si="42"/>
        <v>1109</v>
      </c>
      <c r="G573" s="40">
        <f t="shared" si="42"/>
        <v>65</v>
      </c>
      <c r="H573" s="2">
        <f t="shared" si="42"/>
        <v>65</v>
      </c>
      <c r="I573" s="2">
        <f t="shared" si="42"/>
        <v>7</v>
      </c>
      <c r="J573" s="2">
        <f t="shared" si="42"/>
        <v>3</v>
      </c>
      <c r="K573" s="2">
        <f t="shared" si="42"/>
        <v>0</v>
      </c>
      <c r="L573" s="2">
        <f t="shared" si="42"/>
        <v>0</v>
      </c>
      <c r="M573" s="2">
        <f t="shared" si="42"/>
        <v>44</v>
      </c>
      <c r="N573" s="2">
        <f t="shared" si="42"/>
        <v>24</v>
      </c>
      <c r="O573" s="3">
        <f t="shared" si="42"/>
        <v>1109</v>
      </c>
      <c r="P573" s="2">
        <f t="shared" si="42"/>
        <v>1086</v>
      </c>
      <c r="Q573" s="40">
        <f t="shared" si="42"/>
        <v>65</v>
      </c>
      <c r="R573" s="2">
        <f t="shared" si="42"/>
        <v>65</v>
      </c>
      <c r="S573" s="3">
        <f t="shared" si="42"/>
        <v>1109</v>
      </c>
      <c r="T573" s="2">
        <f t="shared" si="42"/>
        <v>1058</v>
      </c>
    </row>
    <row r="574" spans="1:20" outlineLevel="2">
      <c r="A574" s="1">
        <v>537</v>
      </c>
      <c r="B574" s="2" t="s">
        <v>555</v>
      </c>
      <c r="C574" s="2" t="s">
        <v>556</v>
      </c>
      <c r="D574" s="2" t="s">
        <v>20</v>
      </c>
      <c r="E574" s="3">
        <v>157</v>
      </c>
      <c r="F574" s="2">
        <v>157</v>
      </c>
      <c r="G574" s="40">
        <v>27</v>
      </c>
      <c r="H574" s="2">
        <v>27</v>
      </c>
      <c r="I574" s="2">
        <v>1</v>
      </c>
      <c r="J574" s="2">
        <v>1</v>
      </c>
      <c r="K574" s="2">
        <v>0</v>
      </c>
      <c r="L574" s="2">
        <v>0</v>
      </c>
      <c r="M574" s="2">
        <f t="shared" si="39"/>
        <v>6</v>
      </c>
      <c r="N574" s="2">
        <v>5</v>
      </c>
      <c r="O574" s="3">
        <v>157</v>
      </c>
      <c r="P574" s="2">
        <v>151</v>
      </c>
      <c r="Q574" s="40">
        <v>27</v>
      </c>
      <c r="R574" s="2">
        <v>26</v>
      </c>
      <c r="S574" s="3">
        <v>157</v>
      </c>
      <c r="T574" s="2">
        <v>150</v>
      </c>
    </row>
    <row r="575" spans="1:20" outlineLevel="2">
      <c r="A575" s="1">
        <v>538</v>
      </c>
      <c r="B575" s="2" t="s">
        <v>555</v>
      </c>
      <c r="C575" s="2" t="s">
        <v>557</v>
      </c>
      <c r="D575" s="2" t="s">
        <v>20</v>
      </c>
      <c r="E575" s="3">
        <v>102</v>
      </c>
      <c r="F575" s="2">
        <v>102</v>
      </c>
      <c r="G575" s="40">
        <v>18</v>
      </c>
      <c r="H575" s="2">
        <v>14</v>
      </c>
      <c r="I575" s="2">
        <v>1</v>
      </c>
      <c r="J575" s="2">
        <v>1</v>
      </c>
      <c r="K575" s="2">
        <v>0</v>
      </c>
      <c r="L575" s="2">
        <v>0</v>
      </c>
      <c r="M575" s="2">
        <f t="shared" si="39"/>
        <v>4</v>
      </c>
      <c r="N575" s="2">
        <v>4</v>
      </c>
      <c r="O575" s="3">
        <v>102</v>
      </c>
      <c r="P575" s="2">
        <v>102</v>
      </c>
      <c r="Q575" s="40">
        <v>18</v>
      </c>
      <c r="R575" s="2">
        <v>14</v>
      </c>
      <c r="S575" s="3">
        <v>102</v>
      </c>
      <c r="T575" s="2">
        <v>100</v>
      </c>
    </row>
    <row r="576" spans="1:20" outlineLevel="2">
      <c r="A576" s="1">
        <v>539</v>
      </c>
      <c r="B576" s="2" t="s">
        <v>555</v>
      </c>
      <c r="C576" s="2" t="s">
        <v>558</v>
      </c>
      <c r="D576" s="2" t="s">
        <v>20</v>
      </c>
      <c r="E576" s="3">
        <v>159</v>
      </c>
      <c r="F576" s="2">
        <v>159</v>
      </c>
      <c r="G576" s="40">
        <v>22</v>
      </c>
      <c r="H576" s="2">
        <v>9</v>
      </c>
      <c r="I576" s="2">
        <v>1</v>
      </c>
      <c r="J576" s="2">
        <v>0</v>
      </c>
      <c r="K576" s="2">
        <v>0</v>
      </c>
      <c r="L576" s="2">
        <v>0</v>
      </c>
      <c r="M576" s="2">
        <f t="shared" si="39"/>
        <v>6</v>
      </c>
      <c r="N576" s="2">
        <v>5</v>
      </c>
      <c r="O576" s="3">
        <v>159</v>
      </c>
      <c r="P576" s="2">
        <v>154</v>
      </c>
      <c r="Q576" s="40">
        <v>22</v>
      </c>
      <c r="R576" s="2">
        <v>9</v>
      </c>
      <c r="S576" s="3">
        <v>159</v>
      </c>
      <c r="T576" s="2">
        <v>150</v>
      </c>
    </row>
    <row r="577" spans="1:20" outlineLevel="2">
      <c r="A577" s="1">
        <v>540</v>
      </c>
      <c r="B577" s="2" t="s">
        <v>555</v>
      </c>
      <c r="C577" s="2" t="s">
        <v>559</v>
      </c>
      <c r="D577" s="2" t="s">
        <v>20</v>
      </c>
      <c r="E577" s="3">
        <v>99</v>
      </c>
      <c r="F577" s="2">
        <v>99</v>
      </c>
      <c r="G577" s="40">
        <v>14</v>
      </c>
      <c r="H577" s="2">
        <v>14</v>
      </c>
      <c r="I577" s="2">
        <v>1</v>
      </c>
      <c r="J577" s="2">
        <v>1</v>
      </c>
      <c r="K577" s="2">
        <v>0</v>
      </c>
      <c r="L577" s="2">
        <v>0</v>
      </c>
      <c r="M577" s="2">
        <f t="shared" si="39"/>
        <v>4</v>
      </c>
      <c r="N577" s="2">
        <v>3</v>
      </c>
      <c r="O577" s="3">
        <v>99</v>
      </c>
      <c r="P577" s="2">
        <v>97</v>
      </c>
      <c r="Q577" s="40">
        <v>14</v>
      </c>
      <c r="R577" s="2">
        <v>14</v>
      </c>
      <c r="S577" s="3">
        <v>99</v>
      </c>
      <c r="T577" s="2">
        <v>95</v>
      </c>
    </row>
    <row r="578" spans="1:20" outlineLevel="2">
      <c r="A578" s="1">
        <v>541</v>
      </c>
      <c r="B578" s="2" t="s">
        <v>555</v>
      </c>
      <c r="C578" s="2" t="s">
        <v>560</v>
      </c>
      <c r="D578" s="2" t="s">
        <v>27</v>
      </c>
      <c r="E578" s="3">
        <v>146</v>
      </c>
      <c r="F578" s="2">
        <v>146</v>
      </c>
      <c r="G578" s="40">
        <v>34</v>
      </c>
      <c r="H578" s="2">
        <v>29</v>
      </c>
      <c r="I578" s="2">
        <v>1</v>
      </c>
      <c r="J578" s="2">
        <v>1</v>
      </c>
      <c r="K578" s="2">
        <v>0</v>
      </c>
      <c r="L578" s="2">
        <v>0</v>
      </c>
      <c r="M578" s="2">
        <f t="shared" si="39"/>
        <v>6</v>
      </c>
      <c r="N578" s="2">
        <v>5</v>
      </c>
      <c r="O578" s="3">
        <v>146</v>
      </c>
      <c r="P578" s="2">
        <v>142</v>
      </c>
      <c r="Q578" s="40">
        <v>34</v>
      </c>
      <c r="R578" s="2">
        <v>29</v>
      </c>
      <c r="S578" s="3">
        <v>146</v>
      </c>
      <c r="T578" s="2">
        <v>136</v>
      </c>
    </row>
    <row r="579" spans="1:20" outlineLevel="2">
      <c r="A579" s="1">
        <v>542</v>
      </c>
      <c r="B579" s="2" t="s">
        <v>555</v>
      </c>
      <c r="C579" s="2" t="s">
        <v>561</v>
      </c>
      <c r="D579" s="2" t="s">
        <v>20</v>
      </c>
      <c r="E579" s="3">
        <v>131</v>
      </c>
      <c r="F579" s="2">
        <v>131</v>
      </c>
      <c r="G579" s="40">
        <v>18</v>
      </c>
      <c r="H579" s="2">
        <v>16</v>
      </c>
      <c r="I579" s="2">
        <v>1</v>
      </c>
      <c r="J579" s="2">
        <v>0</v>
      </c>
      <c r="K579" s="2">
        <v>0</v>
      </c>
      <c r="L579" s="2">
        <v>0</v>
      </c>
      <c r="M579" s="2">
        <f t="shared" si="39"/>
        <v>5</v>
      </c>
      <c r="N579" s="2">
        <v>4</v>
      </c>
      <c r="O579" s="3">
        <v>131</v>
      </c>
      <c r="P579" s="2">
        <v>131</v>
      </c>
      <c r="Q579" s="40">
        <v>18</v>
      </c>
      <c r="R579" s="2">
        <v>16</v>
      </c>
      <c r="S579" s="3">
        <v>131</v>
      </c>
      <c r="T579" s="2">
        <v>131</v>
      </c>
    </row>
    <row r="580" spans="1:20" outlineLevel="2">
      <c r="A580" s="1">
        <v>543</v>
      </c>
      <c r="B580" s="2" t="s">
        <v>555</v>
      </c>
      <c r="C580" s="2" t="s">
        <v>562</v>
      </c>
      <c r="D580" s="2" t="s">
        <v>20</v>
      </c>
      <c r="E580" s="3">
        <v>161</v>
      </c>
      <c r="F580" s="2">
        <v>161</v>
      </c>
      <c r="G580" s="40">
        <v>30</v>
      </c>
      <c r="H580" s="2">
        <v>19</v>
      </c>
      <c r="I580" s="2">
        <v>1</v>
      </c>
      <c r="J580" s="2">
        <v>0</v>
      </c>
      <c r="K580" s="2">
        <v>0</v>
      </c>
      <c r="L580" s="2">
        <v>0</v>
      </c>
      <c r="M580" s="2">
        <f t="shared" si="39"/>
        <v>6</v>
      </c>
      <c r="N580" s="2">
        <v>3</v>
      </c>
      <c r="O580" s="3">
        <v>161</v>
      </c>
      <c r="P580" s="2">
        <v>159</v>
      </c>
      <c r="Q580" s="40">
        <v>30</v>
      </c>
      <c r="R580" s="2">
        <v>19</v>
      </c>
      <c r="S580" s="3">
        <v>161</v>
      </c>
      <c r="T580" s="2">
        <v>160</v>
      </c>
    </row>
    <row r="581" spans="1:20" outlineLevel="2">
      <c r="A581" s="1">
        <v>544</v>
      </c>
      <c r="B581" s="2" t="s">
        <v>555</v>
      </c>
      <c r="C581" s="2" t="s">
        <v>563</v>
      </c>
      <c r="D581" s="2" t="s">
        <v>20</v>
      </c>
      <c r="E581" s="3">
        <v>111</v>
      </c>
      <c r="F581" s="2">
        <v>111</v>
      </c>
      <c r="G581" s="40">
        <v>30</v>
      </c>
      <c r="H581" s="2">
        <v>30</v>
      </c>
      <c r="I581" s="2">
        <v>1</v>
      </c>
      <c r="J581" s="2">
        <v>0</v>
      </c>
      <c r="K581" s="2">
        <v>0</v>
      </c>
      <c r="L581" s="2">
        <v>0</v>
      </c>
      <c r="M581" s="2">
        <f t="shared" si="39"/>
        <v>4</v>
      </c>
      <c r="N581" s="2">
        <v>4</v>
      </c>
      <c r="O581" s="3">
        <v>111</v>
      </c>
      <c r="P581" s="2">
        <v>110</v>
      </c>
      <c r="Q581" s="40">
        <v>30</v>
      </c>
      <c r="R581" s="2">
        <v>28</v>
      </c>
      <c r="S581" s="3">
        <v>111</v>
      </c>
      <c r="T581" s="2">
        <v>106</v>
      </c>
    </row>
    <row r="582" spans="1:20" outlineLevel="2">
      <c r="A582" s="1">
        <v>545</v>
      </c>
      <c r="B582" s="2" t="s">
        <v>555</v>
      </c>
      <c r="C582" s="2" t="s">
        <v>564</v>
      </c>
      <c r="D582" s="2" t="s">
        <v>20</v>
      </c>
      <c r="E582" s="3">
        <v>134</v>
      </c>
      <c r="F582" s="2">
        <v>134</v>
      </c>
      <c r="G582" s="40">
        <v>6</v>
      </c>
      <c r="H582" s="2">
        <v>5</v>
      </c>
      <c r="I582" s="2">
        <v>1</v>
      </c>
      <c r="J582" s="2">
        <v>0</v>
      </c>
      <c r="K582" s="2">
        <v>0</v>
      </c>
      <c r="L582" s="2">
        <v>0</v>
      </c>
      <c r="M582" s="2">
        <f t="shared" si="39"/>
        <v>5</v>
      </c>
      <c r="N582" s="2">
        <v>4</v>
      </c>
      <c r="O582" s="3">
        <v>134</v>
      </c>
      <c r="P582" s="2">
        <v>134</v>
      </c>
      <c r="Q582" s="40">
        <v>6</v>
      </c>
      <c r="R582" s="2">
        <v>5</v>
      </c>
      <c r="S582" s="3">
        <v>134</v>
      </c>
      <c r="T582" s="2">
        <v>132</v>
      </c>
    </row>
    <row r="583" spans="1:20" outlineLevel="2">
      <c r="A583" s="1">
        <v>546</v>
      </c>
      <c r="B583" s="2" t="s">
        <v>555</v>
      </c>
      <c r="C583" s="2" t="s">
        <v>565</v>
      </c>
      <c r="D583" s="2" t="s">
        <v>27</v>
      </c>
      <c r="E583" s="3">
        <v>180</v>
      </c>
      <c r="F583" s="2">
        <v>180</v>
      </c>
      <c r="G583" s="40">
        <v>39</v>
      </c>
      <c r="H583" s="2">
        <v>34</v>
      </c>
      <c r="I583" s="2">
        <v>1</v>
      </c>
      <c r="J583" s="2">
        <v>1</v>
      </c>
      <c r="K583" s="2">
        <v>0</v>
      </c>
      <c r="L583" s="2">
        <v>0</v>
      </c>
      <c r="M583" s="2">
        <f t="shared" si="39"/>
        <v>7</v>
      </c>
      <c r="N583" s="2">
        <v>7</v>
      </c>
      <c r="O583" s="3">
        <v>180</v>
      </c>
      <c r="P583" s="2">
        <v>175</v>
      </c>
      <c r="Q583" s="40">
        <v>39</v>
      </c>
      <c r="R583" s="2">
        <v>34</v>
      </c>
      <c r="S583" s="3">
        <v>180</v>
      </c>
      <c r="T583" s="2">
        <v>161</v>
      </c>
    </row>
    <row r="584" spans="1:20" outlineLevel="2">
      <c r="A584" s="1">
        <v>547</v>
      </c>
      <c r="B584" s="2" t="s">
        <v>555</v>
      </c>
      <c r="C584" s="2" t="s">
        <v>566</v>
      </c>
      <c r="D584" s="2" t="s">
        <v>20</v>
      </c>
      <c r="E584" s="3">
        <v>244</v>
      </c>
      <c r="F584" s="2">
        <v>244</v>
      </c>
      <c r="G584" s="40">
        <v>14</v>
      </c>
      <c r="H584" s="2">
        <v>14</v>
      </c>
      <c r="I584" s="2">
        <v>1</v>
      </c>
      <c r="J584" s="2">
        <v>0</v>
      </c>
      <c r="K584" s="2">
        <v>0</v>
      </c>
      <c r="L584" s="2">
        <v>0</v>
      </c>
      <c r="M584" s="2">
        <f t="shared" si="39"/>
        <v>10</v>
      </c>
      <c r="N584" s="2">
        <v>4</v>
      </c>
      <c r="O584" s="3">
        <v>244</v>
      </c>
      <c r="P584" s="2">
        <v>234</v>
      </c>
      <c r="Q584" s="40">
        <v>14</v>
      </c>
      <c r="R584" s="2">
        <v>13</v>
      </c>
      <c r="S584" s="3">
        <v>244</v>
      </c>
      <c r="T584" s="2">
        <v>227</v>
      </c>
    </row>
    <row r="585" spans="1:20" outlineLevel="2">
      <c r="A585" s="1">
        <v>548</v>
      </c>
      <c r="B585" s="2" t="s">
        <v>555</v>
      </c>
      <c r="C585" s="2" t="s">
        <v>567</v>
      </c>
      <c r="D585" s="2" t="s">
        <v>27</v>
      </c>
      <c r="E585" s="3">
        <v>158</v>
      </c>
      <c r="F585" s="2">
        <v>158</v>
      </c>
      <c r="G585" s="40">
        <v>26</v>
      </c>
      <c r="H585" s="2">
        <v>26</v>
      </c>
      <c r="I585" s="2">
        <v>1</v>
      </c>
      <c r="J585" s="2">
        <v>0</v>
      </c>
      <c r="K585" s="2">
        <v>0</v>
      </c>
      <c r="L585" s="2">
        <v>0</v>
      </c>
      <c r="M585" s="2">
        <f t="shared" si="39"/>
        <v>6</v>
      </c>
      <c r="N585" s="2">
        <v>5</v>
      </c>
      <c r="O585" s="3">
        <v>158</v>
      </c>
      <c r="P585" s="2">
        <v>154</v>
      </c>
      <c r="Q585" s="40">
        <v>26</v>
      </c>
      <c r="R585" s="2">
        <v>21</v>
      </c>
      <c r="S585" s="3">
        <v>158</v>
      </c>
      <c r="T585" s="2">
        <v>152</v>
      </c>
    </row>
    <row r="586" spans="1:20" outlineLevel="2">
      <c r="A586" s="1">
        <v>549</v>
      </c>
      <c r="B586" s="2" t="s">
        <v>555</v>
      </c>
      <c r="C586" s="2" t="s">
        <v>568</v>
      </c>
      <c r="D586" s="2" t="s">
        <v>20</v>
      </c>
      <c r="E586" s="3">
        <v>198</v>
      </c>
      <c r="F586" s="2">
        <v>198</v>
      </c>
      <c r="G586" s="40">
        <v>19</v>
      </c>
      <c r="H586" s="2">
        <v>18</v>
      </c>
      <c r="I586" s="2">
        <v>1</v>
      </c>
      <c r="J586" s="2">
        <v>0</v>
      </c>
      <c r="K586" s="2">
        <v>0</v>
      </c>
      <c r="L586" s="2">
        <v>0</v>
      </c>
      <c r="M586" s="2">
        <f t="shared" si="39"/>
        <v>8</v>
      </c>
      <c r="N586" s="2">
        <v>2</v>
      </c>
      <c r="O586" s="3">
        <v>198</v>
      </c>
      <c r="P586" s="2">
        <v>198</v>
      </c>
      <c r="Q586" s="40">
        <v>19</v>
      </c>
      <c r="R586" s="2">
        <v>18</v>
      </c>
      <c r="S586" s="3">
        <v>198</v>
      </c>
      <c r="T586" s="2">
        <v>196</v>
      </c>
    </row>
    <row r="587" spans="1:20" outlineLevel="2">
      <c r="A587" s="1">
        <v>550</v>
      </c>
      <c r="B587" s="2" t="s">
        <v>555</v>
      </c>
      <c r="C587" s="2" t="s">
        <v>569</v>
      </c>
      <c r="D587" s="2" t="s">
        <v>20</v>
      </c>
      <c r="E587" s="3">
        <v>174</v>
      </c>
      <c r="F587" s="2">
        <v>174</v>
      </c>
      <c r="G587" s="40">
        <v>13</v>
      </c>
      <c r="H587" s="2">
        <v>13</v>
      </c>
      <c r="I587" s="2">
        <v>1</v>
      </c>
      <c r="J587" s="2">
        <v>0</v>
      </c>
      <c r="K587" s="2">
        <v>0</v>
      </c>
      <c r="L587" s="2">
        <v>0</v>
      </c>
      <c r="M587" s="2">
        <f t="shared" si="39"/>
        <v>7</v>
      </c>
      <c r="N587" s="2">
        <v>4</v>
      </c>
      <c r="O587" s="3">
        <v>174</v>
      </c>
      <c r="P587" s="2">
        <v>168</v>
      </c>
      <c r="Q587" s="40">
        <v>13</v>
      </c>
      <c r="R587" s="2">
        <v>13</v>
      </c>
      <c r="S587" s="3">
        <v>174</v>
      </c>
      <c r="T587" s="2">
        <v>170</v>
      </c>
    </row>
    <row r="588" spans="1:20" outlineLevel="2">
      <c r="A588" s="1">
        <v>551</v>
      </c>
      <c r="B588" s="2" t="s">
        <v>555</v>
      </c>
      <c r="C588" s="2" t="s">
        <v>555</v>
      </c>
      <c r="D588" s="2" t="s">
        <v>23</v>
      </c>
      <c r="E588" s="3">
        <v>175</v>
      </c>
      <c r="F588" s="2">
        <v>175</v>
      </c>
      <c r="G588" s="40">
        <v>0</v>
      </c>
      <c r="H588" s="2">
        <v>0</v>
      </c>
      <c r="I588" s="2">
        <v>1</v>
      </c>
      <c r="J588" s="2">
        <v>0</v>
      </c>
      <c r="K588" s="2">
        <v>0</v>
      </c>
      <c r="L588" s="2">
        <v>0</v>
      </c>
      <c r="M588" s="2">
        <f t="shared" si="39"/>
        <v>7</v>
      </c>
      <c r="N588" s="2">
        <v>8</v>
      </c>
      <c r="O588" s="3">
        <v>175</v>
      </c>
      <c r="P588" s="2">
        <v>174</v>
      </c>
      <c r="Q588" s="40">
        <v>0</v>
      </c>
      <c r="R588" s="2">
        <v>0</v>
      </c>
      <c r="S588" s="3">
        <v>175</v>
      </c>
      <c r="T588" s="2">
        <v>159</v>
      </c>
    </row>
    <row r="589" spans="1:20" outlineLevel="2">
      <c r="A589" s="1">
        <v>552</v>
      </c>
      <c r="B589" s="2" t="s">
        <v>555</v>
      </c>
      <c r="C589" s="2" t="s">
        <v>555</v>
      </c>
      <c r="D589" s="2" t="s">
        <v>20</v>
      </c>
      <c r="E589" s="3">
        <v>200</v>
      </c>
      <c r="F589" s="2">
        <v>200</v>
      </c>
      <c r="G589" s="40">
        <v>42</v>
      </c>
      <c r="H589" s="2">
        <v>40</v>
      </c>
      <c r="I589" s="2">
        <v>1</v>
      </c>
      <c r="J589" s="2">
        <v>0</v>
      </c>
      <c r="K589" s="2">
        <v>0</v>
      </c>
      <c r="L589" s="2">
        <v>0</v>
      </c>
      <c r="M589" s="2">
        <f t="shared" si="39"/>
        <v>8</v>
      </c>
      <c r="N589" s="2">
        <v>6</v>
      </c>
      <c r="O589" s="3">
        <v>200</v>
      </c>
      <c r="P589" s="2">
        <v>198</v>
      </c>
      <c r="Q589" s="40">
        <v>42</v>
      </c>
      <c r="R589" s="2">
        <v>38</v>
      </c>
      <c r="S589" s="3">
        <v>200</v>
      </c>
      <c r="T589" s="2">
        <v>194</v>
      </c>
    </row>
    <row r="590" spans="1:20" outlineLevel="2">
      <c r="A590" s="1">
        <v>553</v>
      </c>
      <c r="B590" s="2" t="s">
        <v>555</v>
      </c>
      <c r="C590" s="2" t="s">
        <v>570</v>
      </c>
      <c r="D590" s="2" t="s">
        <v>20</v>
      </c>
      <c r="E590" s="3">
        <v>106</v>
      </c>
      <c r="F590" s="2">
        <v>106</v>
      </c>
      <c r="G590" s="40">
        <v>35</v>
      </c>
      <c r="H590" s="2">
        <v>30</v>
      </c>
      <c r="I590" s="2">
        <v>1</v>
      </c>
      <c r="J590" s="2">
        <v>0</v>
      </c>
      <c r="K590" s="2">
        <v>0</v>
      </c>
      <c r="L590" s="2">
        <v>0</v>
      </c>
      <c r="M590" s="2">
        <f t="shared" si="39"/>
        <v>4</v>
      </c>
      <c r="N590" s="2">
        <v>5</v>
      </c>
      <c r="O590" s="3">
        <v>106</v>
      </c>
      <c r="P590" s="2">
        <v>103</v>
      </c>
      <c r="Q590" s="40">
        <v>35</v>
      </c>
      <c r="R590" s="2">
        <v>28</v>
      </c>
      <c r="S590" s="3">
        <v>106</v>
      </c>
      <c r="T590" s="2">
        <v>101</v>
      </c>
    </row>
    <row r="591" spans="1:20" outlineLevel="1">
      <c r="A591" s="1"/>
      <c r="B591" s="39" t="s">
        <v>612</v>
      </c>
      <c r="C591" s="2"/>
      <c r="D591" s="2"/>
      <c r="E591" s="3">
        <f t="shared" ref="E591:T591" si="43">SUBTOTAL(9,E574:E590)</f>
        <v>2635</v>
      </c>
      <c r="F591" s="2">
        <f t="shared" si="43"/>
        <v>2635</v>
      </c>
      <c r="G591" s="40">
        <f t="shared" si="43"/>
        <v>387</v>
      </c>
      <c r="H591" s="2">
        <f t="shared" si="43"/>
        <v>338</v>
      </c>
      <c r="I591" s="2">
        <f t="shared" si="43"/>
        <v>17</v>
      </c>
      <c r="J591" s="2">
        <f t="shared" si="43"/>
        <v>5</v>
      </c>
      <c r="K591" s="2">
        <f t="shared" si="43"/>
        <v>0</v>
      </c>
      <c r="L591" s="2">
        <f t="shared" si="43"/>
        <v>0</v>
      </c>
      <c r="M591" s="2">
        <f t="shared" si="43"/>
        <v>103</v>
      </c>
      <c r="N591" s="2">
        <f t="shared" si="43"/>
        <v>78</v>
      </c>
      <c r="O591" s="3">
        <f t="shared" si="43"/>
        <v>2635</v>
      </c>
      <c r="P591" s="2">
        <f t="shared" si="43"/>
        <v>2584</v>
      </c>
      <c r="Q591" s="40">
        <f t="shared" si="43"/>
        <v>387</v>
      </c>
      <c r="R591" s="2">
        <f t="shared" si="43"/>
        <v>325</v>
      </c>
      <c r="S591" s="3">
        <f t="shared" si="43"/>
        <v>2635</v>
      </c>
      <c r="T591" s="2">
        <f t="shared" si="43"/>
        <v>2520</v>
      </c>
    </row>
    <row r="592" spans="1:20">
      <c r="A592" s="1"/>
      <c r="B592" s="39" t="s">
        <v>613</v>
      </c>
      <c r="C592" s="2"/>
      <c r="D592" s="2"/>
      <c r="E592" s="3">
        <f t="shared" ref="E592:L592" si="44">SUBTOTAL(9,E4:E590)</f>
        <v>97475</v>
      </c>
      <c r="F592" s="2">
        <f t="shared" si="44"/>
        <v>97390</v>
      </c>
      <c r="G592" s="40">
        <f t="shared" si="44"/>
        <v>12709</v>
      </c>
      <c r="H592" s="2">
        <f t="shared" si="44"/>
        <v>12221</v>
      </c>
      <c r="I592" s="2">
        <f t="shared" si="44"/>
        <v>553</v>
      </c>
      <c r="J592" s="2">
        <f t="shared" si="44"/>
        <v>256</v>
      </c>
      <c r="K592" s="2">
        <f t="shared" si="44"/>
        <v>37</v>
      </c>
      <c r="L592" s="2">
        <f t="shared" si="44"/>
        <v>37</v>
      </c>
      <c r="M592" s="2">
        <v>3899</v>
      </c>
      <c r="N592" s="2">
        <f t="shared" ref="N592:T592" si="45">SUBTOTAL(9,N4:N590)</f>
        <v>3107</v>
      </c>
      <c r="O592" s="3">
        <f t="shared" si="45"/>
        <v>97475</v>
      </c>
      <c r="P592" s="2">
        <f t="shared" si="45"/>
        <v>95827</v>
      </c>
      <c r="Q592" s="40">
        <f t="shared" si="45"/>
        <v>12709</v>
      </c>
      <c r="R592" s="2">
        <f t="shared" si="45"/>
        <v>11396</v>
      </c>
      <c r="S592" s="3">
        <f t="shared" si="45"/>
        <v>97475</v>
      </c>
      <c r="T592" s="2">
        <f t="shared" si="45"/>
        <v>92145</v>
      </c>
    </row>
  </sheetData>
  <autoFilter ref="A3:T591"/>
  <mergeCells count="3">
    <mergeCell ref="A1:T1"/>
    <mergeCell ref="B2:M2"/>
    <mergeCell ref="R2:T2"/>
  </mergeCells>
  <printOptions horizontalCentered="1"/>
  <pageMargins left="0.2" right="0.2" top="0.25" bottom="0.25" header="0.3" footer="0.3"/>
  <pageSetup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488"/>
  <sheetViews>
    <sheetView topLeftCell="A475" workbookViewId="0">
      <selection activeCell="E488" sqref="E488:Q488"/>
    </sheetView>
  </sheetViews>
  <sheetFormatPr defaultRowHeight="14.4" outlineLevelRow="2"/>
  <cols>
    <col min="1" max="1" width="5.6640625" customWidth="1"/>
    <col min="2" max="2" width="17.44140625" customWidth="1"/>
    <col min="3" max="3" width="19.44140625" customWidth="1"/>
    <col min="4" max="5" width="7" customWidth="1"/>
    <col min="6" max="6" width="7.6640625" bestFit="1" customWidth="1"/>
    <col min="7" max="7" width="7.88671875" customWidth="1"/>
    <col min="8" max="8" width="8.109375" customWidth="1"/>
    <col min="9" max="9" width="8" customWidth="1"/>
    <col min="10" max="10" width="7.5546875" customWidth="1"/>
    <col min="11" max="11" width="8.109375" customWidth="1"/>
    <col min="12" max="12" width="8" customWidth="1"/>
    <col min="13" max="13" width="8.109375" customWidth="1"/>
  </cols>
  <sheetData>
    <row r="1" spans="1:17" s="5" customFormat="1" ht="15.6">
      <c r="A1" s="44" t="s">
        <v>595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5" customFormat="1" ht="13.2">
      <c r="A2" s="45" t="s">
        <v>582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 t="s">
        <v>583</v>
      </c>
      <c r="Q2" s="46"/>
    </row>
    <row r="3" spans="1:17" s="5" customFormat="1" ht="39.75" customHeight="1">
      <c r="E3" s="14" t="s">
        <v>584</v>
      </c>
      <c r="F3" s="14"/>
      <c r="G3" s="14"/>
      <c r="H3" s="47" t="s">
        <v>572</v>
      </c>
      <c r="I3" s="47"/>
      <c r="J3" s="47"/>
      <c r="K3" s="47"/>
      <c r="L3" s="47" t="s">
        <v>573</v>
      </c>
      <c r="M3" s="47"/>
      <c r="N3" s="47" t="s">
        <v>585</v>
      </c>
      <c r="O3" s="47"/>
      <c r="P3" s="47"/>
      <c r="Q3" s="47"/>
    </row>
    <row r="4" spans="1:17" s="5" customFormat="1" ht="52.8">
      <c r="A4" s="3" t="s">
        <v>586</v>
      </c>
      <c r="B4" s="12" t="s">
        <v>0</v>
      </c>
      <c r="C4" s="12" t="s">
        <v>1</v>
      </c>
      <c r="D4" s="12" t="s">
        <v>571</v>
      </c>
      <c r="E4" s="7" t="s">
        <v>587</v>
      </c>
      <c r="F4" s="7" t="s">
        <v>588</v>
      </c>
      <c r="G4" s="7" t="s">
        <v>589</v>
      </c>
      <c r="H4" s="7" t="s">
        <v>590</v>
      </c>
      <c r="I4" s="7" t="s">
        <v>591</v>
      </c>
      <c r="J4" s="7" t="s">
        <v>592</v>
      </c>
      <c r="K4" s="7" t="s">
        <v>593</v>
      </c>
      <c r="L4" s="7" t="s">
        <v>578</v>
      </c>
      <c r="M4" s="7" t="s">
        <v>577</v>
      </c>
      <c r="N4" s="7" t="s">
        <v>594</v>
      </c>
      <c r="O4" s="7" t="s">
        <v>574</v>
      </c>
      <c r="P4" s="7" t="s">
        <v>575</v>
      </c>
      <c r="Q4" s="7" t="s">
        <v>576</v>
      </c>
    </row>
    <row r="5" spans="1:17" outlineLevel="2">
      <c r="A5" s="1">
        <v>1</v>
      </c>
      <c r="B5" s="2" t="s">
        <v>19</v>
      </c>
      <c r="C5" s="2" t="s">
        <v>19</v>
      </c>
      <c r="D5" s="2" t="s">
        <v>20</v>
      </c>
      <c r="E5" s="2">
        <v>113</v>
      </c>
      <c r="F5" s="2">
        <v>0</v>
      </c>
      <c r="G5" s="2">
        <v>0</v>
      </c>
      <c r="H5" s="2">
        <v>3498</v>
      </c>
      <c r="I5" s="2">
        <v>3229</v>
      </c>
      <c r="J5" s="2">
        <v>681</v>
      </c>
      <c r="K5" s="2">
        <v>830</v>
      </c>
      <c r="L5" s="2">
        <v>1581</v>
      </c>
      <c r="M5" s="2">
        <v>1648</v>
      </c>
      <c r="N5" s="2">
        <f t="shared" ref="N5:N25" si="0">O5+P5+Q5</f>
        <v>6849</v>
      </c>
      <c r="O5" s="2">
        <v>6505</v>
      </c>
      <c r="P5" s="2">
        <v>311</v>
      </c>
      <c r="Q5" s="1">
        <v>33</v>
      </c>
    </row>
    <row r="6" spans="1:17" ht="28.8" outlineLevel="2">
      <c r="A6" s="1">
        <v>2</v>
      </c>
      <c r="B6" s="2" t="s">
        <v>19</v>
      </c>
      <c r="C6" s="2" t="s">
        <v>21</v>
      </c>
      <c r="D6" s="2" t="s">
        <v>20</v>
      </c>
      <c r="E6" s="2">
        <v>142</v>
      </c>
      <c r="F6" s="2">
        <v>3</v>
      </c>
      <c r="G6" s="2">
        <v>0</v>
      </c>
      <c r="H6" s="2">
        <v>4870</v>
      </c>
      <c r="I6" s="2">
        <v>3121</v>
      </c>
      <c r="J6" s="2">
        <v>806</v>
      </c>
      <c r="K6" s="2">
        <v>912</v>
      </c>
      <c r="L6" s="2">
        <v>1591</v>
      </c>
      <c r="M6" s="2">
        <v>1530</v>
      </c>
      <c r="N6" s="2">
        <f t="shared" si="0"/>
        <v>9705</v>
      </c>
      <c r="O6" s="2">
        <v>9181</v>
      </c>
      <c r="P6" s="2">
        <v>453</v>
      </c>
      <c r="Q6" s="1">
        <v>71</v>
      </c>
    </row>
    <row r="7" spans="1:17" outlineLevel="2">
      <c r="A7" s="1">
        <v>3</v>
      </c>
      <c r="B7" s="2" t="s">
        <v>19</v>
      </c>
      <c r="C7" s="2" t="s">
        <v>24</v>
      </c>
      <c r="D7" s="2" t="s">
        <v>20</v>
      </c>
      <c r="E7" s="2">
        <v>205</v>
      </c>
      <c r="F7" s="2">
        <v>3</v>
      </c>
      <c r="G7" s="2">
        <v>2</v>
      </c>
      <c r="H7" s="2">
        <v>7221</v>
      </c>
      <c r="I7" s="2">
        <v>6024</v>
      </c>
      <c r="J7" s="2">
        <v>1475</v>
      </c>
      <c r="K7" s="2">
        <v>1511</v>
      </c>
      <c r="L7" s="2">
        <v>2967</v>
      </c>
      <c r="M7" s="2">
        <v>3057</v>
      </c>
      <c r="N7" s="2">
        <f t="shared" si="0"/>
        <v>14299</v>
      </c>
      <c r="O7" s="2">
        <v>13307</v>
      </c>
      <c r="P7" s="2">
        <v>895</v>
      </c>
      <c r="Q7" s="1">
        <v>97</v>
      </c>
    </row>
    <row r="8" spans="1:17" outlineLevel="2">
      <c r="A8" s="1">
        <v>4</v>
      </c>
      <c r="B8" s="2" t="s">
        <v>19</v>
      </c>
      <c r="C8" s="2" t="s">
        <v>26</v>
      </c>
      <c r="D8" s="2" t="s">
        <v>27</v>
      </c>
      <c r="E8" s="2">
        <v>187</v>
      </c>
      <c r="F8" s="2">
        <v>5</v>
      </c>
      <c r="G8" s="2">
        <v>0</v>
      </c>
      <c r="H8" s="2">
        <v>5519</v>
      </c>
      <c r="I8" s="2">
        <v>5410</v>
      </c>
      <c r="J8" s="2">
        <v>1045</v>
      </c>
      <c r="K8" s="2">
        <v>1298</v>
      </c>
      <c r="L8" s="2">
        <v>2536</v>
      </c>
      <c r="M8" s="2">
        <v>2462</v>
      </c>
      <c r="N8" s="2">
        <f t="shared" si="0"/>
        <v>11710</v>
      </c>
      <c r="O8" s="2">
        <v>10132</v>
      </c>
      <c r="P8" s="2">
        <v>1252</v>
      </c>
      <c r="Q8" s="1">
        <v>326</v>
      </c>
    </row>
    <row r="9" spans="1:17" outlineLevel="2">
      <c r="A9" s="1">
        <v>5</v>
      </c>
      <c r="B9" s="2" t="s">
        <v>19</v>
      </c>
      <c r="C9" s="2" t="s">
        <v>28</v>
      </c>
      <c r="D9" s="2" t="s">
        <v>20</v>
      </c>
      <c r="E9" s="2">
        <v>171</v>
      </c>
      <c r="F9" s="2">
        <v>1</v>
      </c>
      <c r="G9" s="2">
        <v>1</v>
      </c>
      <c r="H9" s="2">
        <v>5401</v>
      </c>
      <c r="I9" s="2">
        <v>3969</v>
      </c>
      <c r="J9" s="2">
        <v>1027</v>
      </c>
      <c r="K9" s="2">
        <v>1229</v>
      </c>
      <c r="L9" s="2">
        <v>1999</v>
      </c>
      <c r="M9" s="2">
        <v>1970</v>
      </c>
      <c r="N9" s="2">
        <f t="shared" si="0"/>
        <v>10802</v>
      </c>
      <c r="O9" s="2">
        <v>9903</v>
      </c>
      <c r="P9" s="2">
        <v>726</v>
      </c>
      <c r="Q9" s="1">
        <v>173</v>
      </c>
    </row>
    <row r="10" spans="1:17" outlineLevel="2">
      <c r="A10" s="1">
        <v>6</v>
      </c>
      <c r="B10" s="2" t="s">
        <v>19</v>
      </c>
      <c r="C10" s="2" t="s">
        <v>29</v>
      </c>
      <c r="D10" s="2" t="s">
        <v>20</v>
      </c>
      <c r="E10" s="2">
        <v>194</v>
      </c>
      <c r="F10" s="2">
        <v>0</v>
      </c>
      <c r="G10" s="2">
        <v>0</v>
      </c>
      <c r="H10" s="2">
        <v>5861</v>
      </c>
      <c r="I10" s="2">
        <v>7168</v>
      </c>
      <c r="J10" s="2">
        <v>1048</v>
      </c>
      <c r="K10" s="2">
        <v>1206</v>
      </c>
      <c r="L10" s="2">
        <v>3494</v>
      </c>
      <c r="M10" s="2">
        <v>4359</v>
      </c>
      <c r="N10" s="2">
        <f t="shared" si="0"/>
        <v>10063</v>
      </c>
      <c r="O10" s="2">
        <v>9438</v>
      </c>
      <c r="P10" s="2">
        <v>548</v>
      </c>
      <c r="Q10" s="1">
        <v>77</v>
      </c>
    </row>
    <row r="11" spans="1:17" outlineLevel="2">
      <c r="A11" s="1">
        <v>7</v>
      </c>
      <c r="B11" s="2" t="s">
        <v>19</v>
      </c>
      <c r="C11" s="2" t="s">
        <v>30</v>
      </c>
      <c r="D11" s="2" t="s">
        <v>20</v>
      </c>
      <c r="E11" s="2">
        <v>193</v>
      </c>
      <c r="F11" s="2">
        <v>3</v>
      </c>
      <c r="G11" s="2">
        <v>3</v>
      </c>
      <c r="H11" s="2">
        <v>7524</v>
      </c>
      <c r="I11" s="2">
        <v>6028</v>
      </c>
      <c r="J11" s="2">
        <v>1375</v>
      </c>
      <c r="K11" s="2">
        <v>1651</v>
      </c>
      <c r="L11" s="2">
        <v>3063</v>
      </c>
      <c r="M11" s="2">
        <v>3077</v>
      </c>
      <c r="N11" s="2">
        <f t="shared" si="0"/>
        <v>15291</v>
      </c>
      <c r="O11" s="2">
        <v>13956</v>
      </c>
      <c r="P11" s="2">
        <v>1167</v>
      </c>
      <c r="Q11" s="1">
        <v>168</v>
      </c>
    </row>
    <row r="12" spans="1:17" outlineLevel="2">
      <c r="A12" s="1">
        <v>8</v>
      </c>
      <c r="B12" s="2" t="s">
        <v>19</v>
      </c>
      <c r="C12" s="2" t="s">
        <v>31</v>
      </c>
      <c r="D12" s="2" t="s">
        <v>20</v>
      </c>
      <c r="E12" s="2">
        <v>245</v>
      </c>
      <c r="F12" s="2">
        <v>2</v>
      </c>
      <c r="G12" s="2">
        <v>0</v>
      </c>
      <c r="H12" s="2">
        <v>8312</v>
      </c>
      <c r="I12" s="2">
        <v>8387</v>
      </c>
      <c r="J12" s="2">
        <v>1564</v>
      </c>
      <c r="K12" s="2">
        <v>1867</v>
      </c>
      <c r="L12" s="2">
        <v>4209</v>
      </c>
      <c r="M12" s="2">
        <v>4178</v>
      </c>
      <c r="N12" s="2">
        <f t="shared" si="0"/>
        <v>17897</v>
      </c>
      <c r="O12" s="2">
        <v>17125</v>
      </c>
      <c r="P12" s="2">
        <v>708</v>
      </c>
      <c r="Q12" s="1">
        <v>64</v>
      </c>
    </row>
    <row r="13" spans="1:17" outlineLevel="2">
      <c r="A13" s="1">
        <v>9</v>
      </c>
      <c r="B13" s="2" t="s">
        <v>19</v>
      </c>
      <c r="C13" s="2" t="s">
        <v>32</v>
      </c>
      <c r="D13" s="2" t="s">
        <v>20</v>
      </c>
      <c r="E13" s="2">
        <v>170</v>
      </c>
      <c r="F13" s="2">
        <v>5</v>
      </c>
      <c r="G13" s="2">
        <v>2</v>
      </c>
      <c r="H13" s="2">
        <v>6817</v>
      </c>
      <c r="I13" s="2">
        <v>6706</v>
      </c>
      <c r="J13" s="2">
        <v>1290</v>
      </c>
      <c r="K13" s="2">
        <v>1442</v>
      </c>
      <c r="L13" s="2">
        <v>3318</v>
      </c>
      <c r="M13" s="2">
        <v>3388</v>
      </c>
      <c r="N13" s="2">
        <f t="shared" si="0"/>
        <v>13969</v>
      </c>
      <c r="O13" s="2">
        <v>13110</v>
      </c>
      <c r="P13" s="2">
        <v>746</v>
      </c>
      <c r="Q13" s="1">
        <v>113</v>
      </c>
    </row>
    <row r="14" spans="1:17" outlineLevel="2">
      <c r="A14" s="1">
        <v>10</v>
      </c>
      <c r="B14" s="2" t="s">
        <v>19</v>
      </c>
      <c r="C14" s="2" t="s">
        <v>33</v>
      </c>
      <c r="D14" s="2" t="s">
        <v>20</v>
      </c>
      <c r="E14" s="2">
        <v>148</v>
      </c>
      <c r="F14" s="2">
        <v>0</v>
      </c>
      <c r="G14" s="2">
        <v>2</v>
      </c>
      <c r="H14" s="2">
        <v>5910</v>
      </c>
      <c r="I14" s="2">
        <v>7034</v>
      </c>
      <c r="J14" s="2">
        <v>1095</v>
      </c>
      <c r="K14" s="2">
        <v>1182</v>
      </c>
      <c r="L14" s="2">
        <v>3502</v>
      </c>
      <c r="M14" s="2">
        <v>3532</v>
      </c>
      <c r="N14" s="2">
        <f t="shared" si="0"/>
        <v>13559</v>
      </c>
      <c r="O14" s="2">
        <v>12868</v>
      </c>
      <c r="P14" s="2">
        <v>612</v>
      </c>
      <c r="Q14" s="1">
        <v>79</v>
      </c>
    </row>
    <row r="15" spans="1:17" outlineLevel="2">
      <c r="A15" s="1">
        <v>11</v>
      </c>
      <c r="B15" s="2" t="s">
        <v>19</v>
      </c>
      <c r="C15" s="2" t="s">
        <v>34</v>
      </c>
      <c r="D15" s="2" t="s">
        <v>20</v>
      </c>
      <c r="E15" s="2">
        <v>261</v>
      </c>
      <c r="F15" s="2">
        <v>3</v>
      </c>
      <c r="G15" s="2">
        <v>3</v>
      </c>
      <c r="H15" s="2">
        <v>9003</v>
      </c>
      <c r="I15" s="2">
        <v>9016</v>
      </c>
      <c r="J15" s="2">
        <v>1619</v>
      </c>
      <c r="K15" s="2">
        <v>1951</v>
      </c>
      <c r="L15" s="2">
        <v>4426</v>
      </c>
      <c r="M15" s="2">
        <v>4590</v>
      </c>
      <c r="N15" s="2">
        <f t="shared" si="0"/>
        <v>18644</v>
      </c>
      <c r="O15" s="2">
        <v>17345</v>
      </c>
      <c r="P15" s="2">
        <v>1168</v>
      </c>
      <c r="Q15" s="1">
        <v>131</v>
      </c>
    </row>
    <row r="16" spans="1:17" outlineLevel="2">
      <c r="A16" s="1">
        <v>12</v>
      </c>
      <c r="B16" s="2" t="s">
        <v>19</v>
      </c>
      <c r="C16" s="2" t="s">
        <v>35</v>
      </c>
      <c r="D16" s="2" t="s">
        <v>20</v>
      </c>
      <c r="E16" s="2">
        <v>179</v>
      </c>
      <c r="F16" s="2">
        <v>6</v>
      </c>
      <c r="G16" s="2">
        <v>0</v>
      </c>
      <c r="H16" s="2">
        <v>6791</v>
      </c>
      <c r="I16" s="2">
        <v>6909</v>
      </c>
      <c r="J16" s="2">
        <v>1373</v>
      </c>
      <c r="K16" s="2">
        <v>1594</v>
      </c>
      <c r="L16" s="2">
        <v>2472</v>
      </c>
      <c r="M16" s="2">
        <v>2675</v>
      </c>
      <c r="N16" s="2">
        <f t="shared" si="0"/>
        <v>13607</v>
      </c>
      <c r="O16" s="2">
        <v>12362</v>
      </c>
      <c r="P16" s="2">
        <v>1075</v>
      </c>
      <c r="Q16" s="1">
        <v>170</v>
      </c>
    </row>
    <row r="17" spans="1:17" outlineLevel="2">
      <c r="A17" s="1">
        <v>13</v>
      </c>
      <c r="B17" s="2" t="s">
        <v>19</v>
      </c>
      <c r="C17" s="2" t="s">
        <v>36</v>
      </c>
      <c r="D17" s="2" t="s">
        <v>20</v>
      </c>
      <c r="E17" s="2">
        <v>297</v>
      </c>
      <c r="F17" s="2">
        <v>1</v>
      </c>
      <c r="G17" s="2">
        <v>1</v>
      </c>
      <c r="H17" s="2">
        <v>9258</v>
      </c>
      <c r="I17" s="2">
        <v>7076</v>
      </c>
      <c r="J17" s="2">
        <v>1845</v>
      </c>
      <c r="K17" s="2">
        <v>2188</v>
      </c>
      <c r="L17" s="2">
        <v>3429</v>
      </c>
      <c r="M17" s="2">
        <v>2841</v>
      </c>
      <c r="N17" s="2">
        <f t="shared" si="0"/>
        <v>19149</v>
      </c>
      <c r="O17" s="2">
        <v>17361</v>
      </c>
      <c r="P17" s="2">
        <v>1532</v>
      </c>
      <c r="Q17" s="1">
        <v>256</v>
      </c>
    </row>
    <row r="18" spans="1:17" outlineLevel="2">
      <c r="A18" s="1">
        <v>14</v>
      </c>
      <c r="B18" s="2" t="s">
        <v>19</v>
      </c>
      <c r="C18" s="2" t="s">
        <v>37</v>
      </c>
      <c r="D18" s="2" t="s">
        <v>20</v>
      </c>
      <c r="E18" s="2">
        <v>262</v>
      </c>
      <c r="F18" s="2">
        <v>7</v>
      </c>
      <c r="G18" s="2">
        <v>1</v>
      </c>
      <c r="H18" s="2">
        <v>9348</v>
      </c>
      <c r="I18" s="2">
        <v>8108</v>
      </c>
      <c r="J18" s="2">
        <v>1868</v>
      </c>
      <c r="K18" s="2">
        <v>2038</v>
      </c>
      <c r="L18" s="2">
        <v>4007</v>
      </c>
      <c r="M18" s="2">
        <v>4101</v>
      </c>
      <c r="N18" s="2">
        <f t="shared" si="0"/>
        <v>19847</v>
      </c>
      <c r="O18" s="2">
        <v>19034</v>
      </c>
      <c r="P18" s="2">
        <v>662</v>
      </c>
      <c r="Q18" s="1">
        <v>151</v>
      </c>
    </row>
    <row r="19" spans="1:17" outlineLevel="2">
      <c r="A19" s="1">
        <v>15</v>
      </c>
      <c r="B19" s="2" t="s">
        <v>19</v>
      </c>
      <c r="C19" s="2" t="s">
        <v>38</v>
      </c>
      <c r="D19" s="2" t="s">
        <v>27</v>
      </c>
      <c r="E19" s="2">
        <v>126</v>
      </c>
      <c r="F19" s="2">
        <v>0</v>
      </c>
      <c r="G19" s="2">
        <v>0</v>
      </c>
      <c r="H19" s="2">
        <v>3556</v>
      </c>
      <c r="I19" s="2">
        <v>3917</v>
      </c>
      <c r="J19" s="2">
        <v>746</v>
      </c>
      <c r="K19" s="2">
        <v>825</v>
      </c>
      <c r="L19" s="2">
        <v>1879</v>
      </c>
      <c r="M19" s="2">
        <v>1882</v>
      </c>
      <c r="N19" s="2">
        <f t="shared" si="0"/>
        <v>7236</v>
      </c>
      <c r="O19" s="2">
        <v>5072</v>
      </c>
      <c r="P19" s="2">
        <v>1734</v>
      </c>
      <c r="Q19" s="1">
        <v>430</v>
      </c>
    </row>
    <row r="20" spans="1:17" outlineLevel="2">
      <c r="A20" s="1">
        <v>16</v>
      </c>
      <c r="B20" s="2" t="s">
        <v>19</v>
      </c>
      <c r="C20" s="2" t="s">
        <v>39</v>
      </c>
      <c r="D20" s="2" t="s">
        <v>20</v>
      </c>
      <c r="E20" s="2">
        <v>99</v>
      </c>
      <c r="F20" s="2">
        <v>3</v>
      </c>
      <c r="G20" s="2">
        <v>1</v>
      </c>
      <c r="H20" s="2">
        <v>3829</v>
      </c>
      <c r="I20" s="2">
        <v>2993</v>
      </c>
      <c r="J20" s="2">
        <v>690</v>
      </c>
      <c r="K20" s="2">
        <v>777</v>
      </c>
      <c r="L20" s="2">
        <v>1485</v>
      </c>
      <c r="M20" s="2">
        <v>1508</v>
      </c>
      <c r="N20" s="2">
        <f t="shared" si="0"/>
        <v>7815</v>
      </c>
      <c r="O20" s="2">
        <v>7168</v>
      </c>
      <c r="P20" s="2">
        <v>578</v>
      </c>
      <c r="Q20" s="1">
        <v>69</v>
      </c>
    </row>
    <row r="21" spans="1:17" ht="28.8" outlineLevel="2">
      <c r="A21" s="1">
        <v>17</v>
      </c>
      <c r="B21" s="2" t="s">
        <v>19</v>
      </c>
      <c r="C21" s="2" t="s">
        <v>40</v>
      </c>
      <c r="D21" s="2" t="s">
        <v>20</v>
      </c>
      <c r="E21" s="2">
        <v>133</v>
      </c>
      <c r="F21" s="2">
        <v>2</v>
      </c>
      <c r="G21" s="2">
        <v>1</v>
      </c>
      <c r="H21" s="2">
        <v>4722</v>
      </c>
      <c r="I21" s="2">
        <v>4044</v>
      </c>
      <c r="J21" s="2">
        <v>871</v>
      </c>
      <c r="K21" s="2">
        <v>983</v>
      </c>
      <c r="L21" s="2">
        <v>1997</v>
      </c>
      <c r="M21" s="2">
        <v>2047</v>
      </c>
      <c r="N21" s="2">
        <f t="shared" si="0"/>
        <v>9683</v>
      </c>
      <c r="O21" s="2">
        <v>9129</v>
      </c>
      <c r="P21" s="2">
        <v>495</v>
      </c>
      <c r="Q21" s="1">
        <v>59</v>
      </c>
    </row>
    <row r="22" spans="1:17" outlineLevel="2">
      <c r="A22" s="1">
        <v>18</v>
      </c>
      <c r="B22" s="2" t="s">
        <v>19</v>
      </c>
      <c r="C22" s="2" t="s">
        <v>41</v>
      </c>
      <c r="D22" s="2" t="s">
        <v>20</v>
      </c>
      <c r="E22" s="2">
        <v>238</v>
      </c>
      <c r="F22" s="2">
        <v>0</v>
      </c>
      <c r="G22" s="2">
        <v>1</v>
      </c>
      <c r="H22" s="2">
        <v>8397</v>
      </c>
      <c r="I22" s="2">
        <v>9170</v>
      </c>
      <c r="J22" s="2">
        <v>1529</v>
      </c>
      <c r="K22" s="2">
        <v>1758</v>
      </c>
      <c r="L22" s="2">
        <v>4499</v>
      </c>
      <c r="M22" s="2">
        <v>4671</v>
      </c>
      <c r="N22" s="2">
        <f t="shared" si="0"/>
        <v>17128</v>
      </c>
      <c r="O22" s="2">
        <v>15979</v>
      </c>
      <c r="P22" s="2">
        <v>991</v>
      </c>
      <c r="Q22" s="1">
        <v>158</v>
      </c>
    </row>
    <row r="23" spans="1:17" outlineLevel="2">
      <c r="A23" s="1">
        <v>19</v>
      </c>
      <c r="B23" s="2" t="s">
        <v>19</v>
      </c>
      <c r="C23" s="2" t="s">
        <v>42</v>
      </c>
      <c r="D23" s="2" t="s">
        <v>20</v>
      </c>
      <c r="E23" s="2">
        <v>167</v>
      </c>
      <c r="F23" s="2">
        <v>6</v>
      </c>
      <c r="G23" s="2">
        <v>0</v>
      </c>
      <c r="H23" s="2">
        <v>5073</v>
      </c>
      <c r="I23" s="2">
        <v>4405</v>
      </c>
      <c r="J23" s="2">
        <v>1008</v>
      </c>
      <c r="K23" s="2">
        <v>1240</v>
      </c>
      <c r="L23" s="2">
        <v>2177</v>
      </c>
      <c r="M23" s="2">
        <v>2311</v>
      </c>
      <c r="N23" s="2">
        <f t="shared" si="0"/>
        <v>10355</v>
      </c>
      <c r="O23" s="2">
        <v>9532</v>
      </c>
      <c r="P23" s="2">
        <v>732</v>
      </c>
      <c r="Q23" s="1">
        <v>91</v>
      </c>
    </row>
    <row r="24" spans="1:17" ht="28.8" outlineLevel="2">
      <c r="A24" s="1">
        <v>20</v>
      </c>
      <c r="B24" s="2" t="s">
        <v>19</v>
      </c>
      <c r="C24" s="2" t="s">
        <v>43</v>
      </c>
      <c r="D24" s="2" t="s">
        <v>20</v>
      </c>
      <c r="E24" s="2">
        <v>128</v>
      </c>
      <c r="F24" s="2">
        <v>1</v>
      </c>
      <c r="G24" s="2">
        <v>0</v>
      </c>
      <c r="H24" s="2">
        <v>3750</v>
      </c>
      <c r="I24" s="2">
        <v>3220</v>
      </c>
      <c r="J24" s="2">
        <v>671</v>
      </c>
      <c r="K24" s="2">
        <v>887</v>
      </c>
      <c r="L24" s="2">
        <v>1601</v>
      </c>
      <c r="M24" s="2">
        <v>1619</v>
      </c>
      <c r="N24" s="2">
        <f t="shared" si="0"/>
        <v>7683</v>
      </c>
      <c r="O24" s="2">
        <v>7295</v>
      </c>
      <c r="P24" s="2">
        <v>348</v>
      </c>
      <c r="Q24" s="1">
        <v>40</v>
      </c>
    </row>
    <row r="25" spans="1:17" outlineLevel="2">
      <c r="A25" s="1">
        <v>21</v>
      </c>
      <c r="B25" s="2" t="s">
        <v>19</v>
      </c>
      <c r="C25" s="2" t="s">
        <v>44</v>
      </c>
      <c r="D25" s="2" t="s">
        <v>20</v>
      </c>
      <c r="E25" s="2">
        <v>189</v>
      </c>
      <c r="F25" s="2">
        <v>3</v>
      </c>
      <c r="G25" s="2">
        <v>1</v>
      </c>
      <c r="H25" s="2">
        <v>6654</v>
      </c>
      <c r="I25" s="2">
        <v>6467</v>
      </c>
      <c r="J25" s="2">
        <v>1298</v>
      </c>
      <c r="K25" s="2">
        <v>1532</v>
      </c>
      <c r="L25" s="2">
        <v>3265</v>
      </c>
      <c r="M25" s="2">
        <v>3324</v>
      </c>
      <c r="N25" s="2">
        <f t="shared" si="0"/>
        <v>13935</v>
      </c>
      <c r="O25" s="2">
        <v>12548</v>
      </c>
      <c r="P25" s="2">
        <v>1162</v>
      </c>
      <c r="Q25" s="1">
        <v>225</v>
      </c>
    </row>
    <row r="26" spans="1:17" ht="28.8" outlineLevel="1">
      <c r="A26" s="1"/>
      <c r="B26" s="38" t="s">
        <v>597</v>
      </c>
      <c r="C26" s="2"/>
      <c r="D26" s="2"/>
      <c r="E26" s="2">
        <f t="shared" ref="E26:Q26" si="1">SUBTOTAL(9,E5:E25)</f>
        <v>3847</v>
      </c>
      <c r="F26" s="2">
        <f t="shared" si="1"/>
        <v>54</v>
      </c>
      <c r="G26" s="2">
        <f t="shared" si="1"/>
        <v>19</v>
      </c>
      <c r="H26" s="2">
        <f t="shared" si="1"/>
        <v>131314</v>
      </c>
      <c r="I26" s="2">
        <f t="shared" si="1"/>
        <v>122401</v>
      </c>
      <c r="J26" s="2">
        <f t="shared" si="1"/>
        <v>24924</v>
      </c>
      <c r="K26" s="2">
        <f t="shared" si="1"/>
        <v>28901</v>
      </c>
      <c r="L26" s="2">
        <f t="shared" si="1"/>
        <v>59497</v>
      </c>
      <c r="M26" s="2">
        <f t="shared" si="1"/>
        <v>60770</v>
      </c>
      <c r="N26" s="2">
        <f t="shared" si="1"/>
        <v>269226</v>
      </c>
      <c r="O26" s="2">
        <f t="shared" si="1"/>
        <v>248350</v>
      </c>
      <c r="P26" s="2">
        <f t="shared" si="1"/>
        <v>17895</v>
      </c>
      <c r="Q26" s="1">
        <f t="shared" si="1"/>
        <v>2981</v>
      </c>
    </row>
    <row r="27" spans="1:17" outlineLevel="2">
      <c r="A27" s="1">
        <v>22</v>
      </c>
      <c r="B27" s="2" t="s">
        <v>45</v>
      </c>
      <c r="C27" s="2" t="s">
        <v>45</v>
      </c>
      <c r="D27" s="2" t="s">
        <v>20</v>
      </c>
      <c r="E27" s="2">
        <v>100</v>
      </c>
      <c r="F27" s="2">
        <v>1</v>
      </c>
      <c r="G27" s="2">
        <v>0</v>
      </c>
      <c r="H27" s="2">
        <v>0</v>
      </c>
      <c r="I27" s="2">
        <v>0</v>
      </c>
      <c r="J27" s="2"/>
      <c r="K27" s="2"/>
      <c r="L27" s="2">
        <v>1375</v>
      </c>
      <c r="M27" s="2">
        <v>1347</v>
      </c>
      <c r="N27" s="2">
        <f t="shared" ref="N27:N34" si="2">O27+P27+Q27</f>
        <v>9336</v>
      </c>
      <c r="O27" s="2">
        <v>8692</v>
      </c>
      <c r="P27" s="2">
        <v>566</v>
      </c>
      <c r="Q27" s="1">
        <v>78</v>
      </c>
    </row>
    <row r="28" spans="1:17" outlineLevel="2">
      <c r="A28" s="1">
        <v>23</v>
      </c>
      <c r="B28" s="2" t="s">
        <v>45</v>
      </c>
      <c r="C28" s="2" t="s">
        <v>47</v>
      </c>
      <c r="D28" s="2" t="s">
        <v>20</v>
      </c>
      <c r="E28" s="2">
        <v>122</v>
      </c>
      <c r="F28" s="2">
        <v>2</v>
      </c>
      <c r="G28" s="2">
        <v>0</v>
      </c>
      <c r="H28" s="2">
        <v>3990</v>
      </c>
      <c r="I28" s="2">
        <v>3003</v>
      </c>
      <c r="J28" s="2">
        <v>723</v>
      </c>
      <c r="K28" s="2">
        <v>844</v>
      </c>
      <c r="L28" s="2">
        <v>1475</v>
      </c>
      <c r="M28" s="2">
        <v>1333</v>
      </c>
      <c r="N28" s="2">
        <f t="shared" si="2"/>
        <v>11290</v>
      </c>
      <c r="O28" s="2">
        <v>10470</v>
      </c>
      <c r="P28" s="2">
        <v>715</v>
      </c>
      <c r="Q28" s="1">
        <v>105</v>
      </c>
    </row>
    <row r="29" spans="1:17" outlineLevel="2">
      <c r="A29" s="1">
        <v>24</v>
      </c>
      <c r="B29" s="2" t="s">
        <v>45</v>
      </c>
      <c r="C29" s="2" t="s">
        <v>49</v>
      </c>
      <c r="D29" s="2" t="s">
        <v>20</v>
      </c>
      <c r="E29" s="2">
        <v>176</v>
      </c>
      <c r="F29" s="2">
        <v>7</v>
      </c>
      <c r="G29" s="2">
        <v>1</v>
      </c>
      <c r="H29" s="2">
        <v>5958</v>
      </c>
      <c r="I29" s="2">
        <v>2561</v>
      </c>
      <c r="J29" s="2">
        <v>1124</v>
      </c>
      <c r="K29" s="2">
        <v>1208</v>
      </c>
      <c r="L29" s="2">
        <v>1824</v>
      </c>
      <c r="M29" s="2">
        <v>1633</v>
      </c>
      <c r="N29" s="2">
        <f t="shared" si="2"/>
        <v>12074</v>
      </c>
      <c r="O29" s="2">
        <v>10747</v>
      </c>
      <c r="P29" s="2">
        <v>1153</v>
      </c>
      <c r="Q29" s="1">
        <v>174</v>
      </c>
    </row>
    <row r="30" spans="1:17" outlineLevel="2">
      <c r="A30" s="1">
        <v>25</v>
      </c>
      <c r="B30" s="2" t="s">
        <v>45</v>
      </c>
      <c r="C30" s="2" t="s">
        <v>50</v>
      </c>
      <c r="D30" s="2" t="s">
        <v>20</v>
      </c>
      <c r="E30" s="2">
        <v>112</v>
      </c>
      <c r="F30" s="2">
        <v>3</v>
      </c>
      <c r="G30" s="2">
        <v>0</v>
      </c>
      <c r="H30" s="2">
        <v>5090</v>
      </c>
      <c r="I30" s="2">
        <v>5632</v>
      </c>
      <c r="J30" s="2">
        <v>1100</v>
      </c>
      <c r="K30" s="2">
        <v>976</v>
      </c>
      <c r="L30" s="2">
        <v>2423</v>
      </c>
      <c r="M30" s="2">
        <v>2467</v>
      </c>
      <c r="N30" s="2">
        <f t="shared" si="2"/>
        <v>10672</v>
      </c>
      <c r="O30" s="2">
        <v>10096</v>
      </c>
      <c r="P30" s="2">
        <v>513</v>
      </c>
      <c r="Q30" s="1">
        <v>63</v>
      </c>
    </row>
    <row r="31" spans="1:17" outlineLevel="2">
      <c r="A31" s="1">
        <v>26</v>
      </c>
      <c r="B31" s="2" t="s">
        <v>45</v>
      </c>
      <c r="C31" s="2" t="s">
        <v>51</v>
      </c>
      <c r="D31" s="2" t="s">
        <v>20</v>
      </c>
      <c r="E31" s="2">
        <v>145</v>
      </c>
      <c r="F31" s="2">
        <v>3</v>
      </c>
      <c r="G31" s="2">
        <v>0</v>
      </c>
      <c r="H31" s="2">
        <v>5688</v>
      </c>
      <c r="I31" s="2">
        <v>4279</v>
      </c>
      <c r="J31" s="2">
        <v>1048</v>
      </c>
      <c r="K31" s="2">
        <v>1165</v>
      </c>
      <c r="L31" s="2">
        <v>2058</v>
      </c>
      <c r="M31" s="2">
        <v>1962</v>
      </c>
      <c r="N31" s="2">
        <f t="shared" si="2"/>
        <v>11764</v>
      </c>
      <c r="O31" s="2">
        <v>10724</v>
      </c>
      <c r="P31" s="2">
        <v>920</v>
      </c>
      <c r="Q31" s="1">
        <v>120</v>
      </c>
    </row>
    <row r="32" spans="1:17" outlineLevel="2">
      <c r="A32" s="1">
        <v>27</v>
      </c>
      <c r="B32" s="2" t="s">
        <v>45</v>
      </c>
      <c r="C32" s="2" t="s">
        <v>52</v>
      </c>
      <c r="D32" s="2" t="s">
        <v>20</v>
      </c>
      <c r="E32" s="2">
        <v>64</v>
      </c>
      <c r="F32" s="2">
        <v>2</v>
      </c>
      <c r="G32" s="2">
        <v>0</v>
      </c>
      <c r="H32" s="2">
        <v>4411</v>
      </c>
      <c r="I32" s="2">
        <v>3353</v>
      </c>
      <c r="J32" s="2">
        <v>840</v>
      </c>
      <c r="K32" s="2">
        <v>884</v>
      </c>
      <c r="L32" s="2">
        <v>1608</v>
      </c>
      <c r="M32" s="2">
        <v>1627</v>
      </c>
      <c r="N32" s="2">
        <f t="shared" si="2"/>
        <v>9203</v>
      </c>
      <c r="O32" s="2">
        <v>8932</v>
      </c>
      <c r="P32" s="2">
        <v>244</v>
      </c>
      <c r="Q32" s="1">
        <v>27</v>
      </c>
    </row>
    <row r="33" spans="1:17" outlineLevel="2">
      <c r="A33" s="1">
        <v>28</v>
      </c>
      <c r="B33" s="2" t="s">
        <v>45</v>
      </c>
      <c r="C33" s="2" t="s">
        <v>53</v>
      </c>
      <c r="D33" s="2" t="s">
        <v>20</v>
      </c>
      <c r="E33" s="2">
        <v>132</v>
      </c>
      <c r="F33" s="2">
        <v>1</v>
      </c>
      <c r="G33" s="2">
        <v>0</v>
      </c>
      <c r="H33" s="2">
        <v>4383</v>
      </c>
      <c r="I33" s="2">
        <v>3479</v>
      </c>
      <c r="J33" s="2">
        <v>850</v>
      </c>
      <c r="K33" s="2">
        <v>907</v>
      </c>
      <c r="L33" s="2">
        <v>1619</v>
      </c>
      <c r="M33" s="2">
        <v>1507</v>
      </c>
      <c r="N33" s="2">
        <f t="shared" si="2"/>
        <v>9054</v>
      </c>
      <c r="O33" s="2">
        <v>8614</v>
      </c>
      <c r="P33" s="2">
        <v>375</v>
      </c>
      <c r="Q33" s="1">
        <v>65</v>
      </c>
    </row>
    <row r="34" spans="1:17" outlineLevel="2">
      <c r="A34" s="1">
        <v>29</v>
      </c>
      <c r="B34" s="2" t="s">
        <v>45</v>
      </c>
      <c r="C34" s="2" t="s">
        <v>54</v>
      </c>
      <c r="D34" s="2" t="s">
        <v>20</v>
      </c>
      <c r="E34" s="2">
        <v>170</v>
      </c>
      <c r="F34" s="2">
        <v>4</v>
      </c>
      <c r="G34" s="2">
        <v>0</v>
      </c>
      <c r="H34" s="2">
        <v>5773</v>
      </c>
      <c r="I34" s="2">
        <v>3889</v>
      </c>
      <c r="J34" s="2">
        <v>1482</v>
      </c>
      <c r="K34" s="2">
        <v>1726</v>
      </c>
      <c r="L34" s="2">
        <v>1974</v>
      </c>
      <c r="M34" s="2">
        <v>1979</v>
      </c>
      <c r="N34" s="2">
        <f t="shared" si="2"/>
        <v>11969</v>
      </c>
      <c r="O34" s="2">
        <v>10981</v>
      </c>
      <c r="P34" s="2">
        <v>832</v>
      </c>
      <c r="Q34" s="1">
        <v>156</v>
      </c>
    </row>
    <row r="35" spans="1:17" outlineLevel="1">
      <c r="A35" s="1"/>
      <c r="B35" s="39" t="s">
        <v>614</v>
      </c>
      <c r="C35" s="2"/>
      <c r="D35" s="2"/>
      <c r="E35" s="2">
        <f t="shared" ref="E35:Q35" si="3">SUBTOTAL(9,E27:E34)</f>
        <v>1021</v>
      </c>
      <c r="F35" s="2">
        <f t="shared" si="3"/>
        <v>23</v>
      </c>
      <c r="G35" s="2">
        <f t="shared" si="3"/>
        <v>1</v>
      </c>
      <c r="H35" s="2">
        <f t="shared" si="3"/>
        <v>35293</v>
      </c>
      <c r="I35" s="2">
        <f t="shared" si="3"/>
        <v>26196</v>
      </c>
      <c r="J35" s="2">
        <f t="shared" si="3"/>
        <v>7167</v>
      </c>
      <c r="K35" s="2">
        <f t="shared" si="3"/>
        <v>7710</v>
      </c>
      <c r="L35" s="2">
        <f t="shared" si="3"/>
        <v>14356</v>
      </c>
      <c r="M35" s="2">
        <f t="shared" si="3"/>
        <v>13855</v>
      </c>
      <c r="N35" s="2">
        <f t="shared" si="3"/>
        <v>85362</v>
      </c>
      <c r="O35" s="2">
        <f t="shared" si="3"/>
        <v>79256</v>
      </c>
      <c r="P35" s="2">
        <f t="shared" si="3"/>
        <v>5318</v>
      </c>
      <c r="Q35" s="1">
        <f t="shared" si="3"/>
        <v>788</v>
      </c>
    </row>
    <row r="36" spans="1:17" outlineLevel="2">
      <c r="A36" s="1">
        <v>30</v>
      </c>
      <c r="B36" s="2" t="s">
        <v>55</v>
      </c>
      <c r="C36" s="2" t="s">
        <v>56</v>
      </c>
      <c r="D36" s="2" t="s">
        <v>20</v>
      </c>
      <c r="E36" s="2">
        <v>167</v>
      </c>
      <c r="F36" s="2">
        <v>5</v>
      </c>
      <c r="G36" s="2">
        <v>1</v>
      </c>
      <c r="H36" s="2">
        <v>5788</v>
      </c>
      <c r="I36" s="2">
        <v>3245</v>
      </c>
      <c r="J36" s="2">
        <v>1041</v>
      </c>
      <c r="K36" s="2">
        <v>1294</v>
      </c>
      <c r="L36" s="2">
        <v>1699</v>
      </c>
      <c r="M36" s="2">
        <v>1576</v>
      </c>
      <c r="N36" s="2">
        <f t="shared" ref="N36:N49" si="4">O36+P36+Q36</f>
        <v>10591</v>
      </c>
      <c r="O36" s="2">
        <v>9447</v>
      </c>
      <c r="P36" s="2">
        <v>989</v>
      </c>
      <c r="Q36" s="1">
        <v>155</v>
      </c>
    </row>
    <row r="37" spans="1:17" outlineLevel="2">
      <c r="A37" s="1">
        <v>31</v>
      </c>
      <c r="B37" s="2" t="s">
        <v>55</v>
      </c>
      <c r="C37" s="2" t="s">
        <v>55</v>
      </c>
      <c r="D37" s="2" t="s">
        <v>20</v>
      </c>
      <c r="E37" s="2">
        <v>115</v>
      </c>
      <c r="F37" s="2">
        <v>5</v>
      </c>
      <c r="G37" s="2">
        <v>0</v>
      </c>
      <c r="H37" s="2">
        <v>2363</v>
      </c>
      <c r="I37" s="2">
        <v>2676</v>
      </c>
      <c r="J37" s="2">
        <v>398</v>
      </c>
      <c r="K37" s="2">
        <v>491</v>
      </c>
      <c r="L37" s="2">
        <v>1466</v>
      </c>
      <c r="M37" s="2">
        <v>1793</v>
      </c>
      <c r="N37" s="2">
        <f t="shared" si="4"/>
        <v>8844</v>
      </c>
      <c r="O37" s="2">
        <v>7144</v>
      </c>
      <c r="P37" s="2">
        <v>1387</v>
      </c>
      <c r="Q37" s="1">
        <v>313</v>
      </c>
    </row>
    <row r="38" spans="1:17" outlineLevel="2">
      <c r="A38" s="1">
        <v>32</v>
      </c>
      <c r="B38" s="2" t="s">
        <v>55</v>
      </c>
      <c r="C38" s="2" t="s">
        <v>60</v>
      </c>
      <c r="D38" s="2" t="s">
        <v>20</v>
      </c>
      <c r="E38" s="2">
        <v>64</v>
      </c>
      <c r="F38" s="2">
        <v>0</v>
      </c>
      <c r="G38" s="2">
        <v>0</v>
      </c>
      <c r="H38" s="2">
        <v>3161</v>
      </c>
      <c r="I38" s="2">
        <v>2131</v>
      </c>
      <c r="J38" s="2">
        <v>525</v>
      </c>
      <c r="K38" s="2">
        <v>661</v>
      </c>
      <c r="L38" s="2">
        <v>1124</v>
      </c>
      <c r="M38" s="2">
        <v>1007</v>
      </c>
      <c r="N38" s="2">
        <f t="shared" si="4"/>
        <v>6564</v>
      </c>
      <c r="O38" s="2">
        <v>6082</v>
      </c>
      <c r="P38" s="2">
        <v>406</v>
      </c>
      <c r="Q38" s="1">
        <v>76</v>
      </c>
    </row>
    <row r="39" spans="1:17" outlineLevel="2">
      <c r="A39" s="1">
        <v>33</v>
      </c>
      <c r="B39" s="2" t="s">
        <v>55</v>
      </c>
      <c r="C39" s="2" t="s">
        <v>61</v>
      </c>
      <c r="D39" s="2" t="s">
        <v>20</v>
      </c>
      <c r="E39" s="2">
        <v>82</v>
      </c>
      <c r="F39" s="2">
        <v>2</v>
      </c>
      <c r="G39" s="2">
        <v>3</v>
      </c>
      <c r="H39" s="2">
        <v>3266</v>
      </c>
      <c r="I39" s="2">
        <v>1782</v>
      </c>
      <c r="J39" s="2">
        <v>558</v>
      </c>
      <c r="K39" s="2">
        <v>708</v>
      </c>
      <c r="L39" s="2">
        <v>1017</v>
      </c>
      <c r="M39" s="2">
        <v>987</v>
      </c>
      <c r="N39" s="2">
        <f t="shared" si="4"/>
        <v>6740</v>
      </c>
      <c r="O39" s="2">
        <v>5619</v>
      </c>
      <c r="P39" s="2">
        <v>935</v>
      </c>
      <c r="Q39" s="1">
        <v>186</v>
      </c>
    </row>
    <row r="40" spans="1:17" outlineLevel="2">
      <c r="A40" s="1">
        <v>34</v>
      </c>
      <c r="B40" s="2" t="s">
        <v>55</v>
      </c>
      <c r="C40" s="2" t="s">
        <v>62</v>
      </c>
      <c r="D40" s="2" t="s">
        <v>20</v>
      </c>
      <c r="E40" s="2">
        <v>170</v>
      </c>
      <c r="F40" s="2">
        <v>5</v>
      </c>
      <c r="G40" s="2">
        <v>0</v>
      </c>
      <c r="H40" s="2">
        <v>4596</v>
      </c>
      <c r="I40" s="2">
        <v>4013</v>
      </c>
      <c r="J40" s="2">
        <v>1098</v>
      </c>
      <c r="K40" s="2">
        <v>1352</v>
      </c>
      <c r="L40" s="2">
        <v>2017</v>
      </c>
      <c r="M40" s="2">
        <v>2232</v>
      </c>
      <c r="N40" s="2">
        <f t="shared" si="4"/>
        <v>12168</v>
      </c>
      <c r="O40" s="2">
        <v>10859</v>
      </c>
      <c r="P40" s="2">
        <v>1143</v>
      </c>
      <c r="Q40" s="1">
        <v>166</v>
      </c>
    </row>
    <row r="41" spans="1:17" outlineLevel="2">
      <c r="A41" s="1">
        <v>35</v>
      </c>
      <c r="B41" s="2" t="s">
        <v>55</v>
      </c>
      <c r="C41" s="2" t="s">
        <v>63</v>
      </c>
      <c r="D41" s="2" t="s">
        <v>20</v>
      </c>
      <c r="E41" s="2">
        <v>43</v>
      </c>
      <c r="F41" s="2">
        <v>1</v>
      </c>
      <c r="G41" s="2">
        <v>0</v>
      </c>
      <c r="H41" s="2">
        <v>2182</v>
      </c>
      <c r="I41" s="2">
        <v>1571</v>
      </c>
      <c r="J41" s="2">
        <v>382</v>
      </c>
      <c r="K41" s="2">
        <v>460</v>
      </c>
      <c r="L41" s="2">
        <v>863</v>
      </c>
      <c r="M41" s="2">
        <v>1074</v>
      </c>
      <c r="N41" s="2">
        <f t="shared" si="4"/>
        <v>4603</v>
      </c>
      <c r="O41" s="2">
        <v>4192</v>
      </c>
      <c r="P41" s="2">
        <v>365</v>
      </c>
      <c r="Q41" s="1">
        <v>46</v>
      </c>
    </row>
    <row r="42" spans="1:17" outlineLevel="2">
      <c r="A42" s="1">
        <v>36</v>
      </c>
      <c r="B42" s="2" t="s">
        <v>55</v>
      </c>
      <c r="C42" s="2" t="s">
        <v>64</v>
      </c>
      <c r="D42" s="2" t="s">
        <v>27</v>
      </c>
      <c r="E42" s="2">
        <v>195</v>
      </c>
      <c r="F42" s="2">
        <v>9</v>
      </c>
      <c r="G42" s="2">
        <v>0</v>
      </c>
      <c r="H42" s="2">
        <v>5121</v>
      </c>
      <c r="I42" s="2">
        <v>5171</v>
      </c>
      <c r="J42" s="2">
        <v>542</v>
      </c>
      <c r="K42" s="2">
        <v>675</v>
      </c>
      <c r="L42" s="2">
        <v>2623</v>
      </c>
      <c r="M42" s="2">
        <v>2644</v>
      </c>
      <c r="N42" s="2">
        <f t="shared" si="4"/>
        <v>10405</v>
      </c>
      <c r="O42" s="2">
        <v>7640</v>
      </c>
      <c r="P42" s="2">
        <v>2336</v>
      </c>
      <c r="Q42" s="1">
        <v>429</v>
      </c>
    </row>
    <row r="43" spans="1:17" outlineLevel="2">
      <c r="A43" s="1">
        <v>37</v>
      </c>
      <c r="B43" s="2" t="s">
        <v>55</v>
      </c>
      <c r="C43" s="2" t="s">
        <v>65</v>
      </c>
      <c r="D43" s="2" t="s">
        <v>20</v>
      </c>
      <c r="E43" s="2">
        <v>109</v>
      </c>
      <c r="F43" s="2">
        <v>4</v>
      </c>
      <c r="G43" s="2">
        <v>0</v>
      </c>
      <c r="H43" s="2">
        <v>3940</v>
      </c>
      <c r="I43" s="2">
        <v>1989</v>
      </c>
      <c r="J43" s="2">
        <v>685</v>
      </c>
      <c r="K43" s="2">
        <v>885</v>
      </c>
      <c r="L43" s="2">
        <v>1132</v>
      </c>
      <c r="M43" s="2">
        <v>1071</v>
      </c>
      <c r="N43" s="2">
        <f t="shared" si="4"/>
        <v>8248</v>
      </c>
      <c r="O43" s="2">
        <v>7616</v>
      </c>
      <c r="P43" s="2">
        <v>534</v>
      </c>
      <c r="Q43" s="1">
        <v>98</v>
      </c>
    </row>
    <row r="44" spans="1:17" outlineLevel="2">
      <c r="A44" s="1">
        <v>38</v>
      </c>
      <c r="B44" s="2" t="s">
        <v>55</v>
      </c>
      <c r="C44" s="2" t="s">
        <v>66</v>
      </c>
      <c r="D44" s="2" t="s">
        <v>20</v>
      </c>
      <c r="E44" s="2">
        <v>72</v>
      </c>
      <c r="F44" s="2">
        <v>9</v>
      </c>
      <c r="G44" s="2">
        <v>0</v>
      </c>
      <c r="H44" s="2">
        <v>3123</v>
      </c>
      <c r="I44" s="2">
        <v>2083</v>
      </c>
      <c r="J44" s="2">
        <v>552</v>
      </c>
      <c r="K44" s="2">
        <v>708</v>
      </c>
      <c r="L44" s="2">
        <v>1038</v>
      </c>
      <c r="M44" s="2">
        <v>1880</v>
      </c>
      <c r="N44" s="2">
        <f t="shared" si="4"/>
        <v>6806</v>
      </c>
      <c r="O44" s="2">
        <v>5966</v>
      </c>
      <c r="P44" s="2">
        <v>736</v>
      </c>
      <c r="Q44" s="1">
        <v>104</v>
      </c>
    </row>
    <row r="45" spans="1:17" outlineLevel="2">
      <c r="A45" s="1">
        <v>39</v>
      </c>
      <c r="B45" s="2" t="s">
        <v>55</v>
      </c>
      <c r="C45" s="2" t="s">
        <v>67</v>
      </c>
      <c r="D45" s="2" t="s">
        <v>27</v>
      </c>
      <c r="E45" s="2">
        <v>335</v>
      </c>
      <c r="F45" s="2">
        <v>14</v>
      </c>
      <c r="G45" s="2">
        <v>5</v>
      </c>
      <c r="H45" s="2">
        <v>7950</v>
      </c>
      <c r="I45" s="2">
        <v>8006</v>
      </c>
      <c r="J45" s="2">
        <v>1491</v>
      </c>
      <c r="K45" s="2">
        <v>1934</v>
      </c>
      <c r="L45" s="2">
        <v>4008</v>
      </c>
      <c r="M45" s="2">
        <v>3912</v>
      </c>
      <c r="N45" s="2">
        <f t="shared" si="4"/>
        <v>16008</v>
      </c>
      <c r="O45" s="2">
        <v>11485</v>
      </c>
      <c r="P45" s="2">
        <v>3740</v>
      </c>
      <c r="Q45" s="1">
        <v>783</v>
      </c>
    </row>
    <row r="46" spans="1:17" outlineLevel="2">
      <c r="A46" s="1">
        <v>40</v>
      </c>
      <c r="B46" s="2" t="s">
        <v>55</v>
      </c>
      <c r="C46" s="2" t="s">
        <v>68</v>
      </c>
      <c r="D46" s="2" t="s">
        <v>20</v>
      </c>
      <c r="E46" s="2">
        <v>114</v>
      </c>
      <c r="F46" s="2">
        <v>3</v>
      </c>
      <c r="G46" s="2">
        <v>3</v>
      </c>
      <c r="H46" s="2">
        <v>4453</v>
      </c>
      <c r="I46" s="2">
        <v>2813</v>
      </c>
      <c r="J46" s="2">
        <v>741</v>
      </c>
      <c r="K46" s="2">
        <v>978</v>
      </c>
      <c r="L46" s="2">
        <v>1363</v>
      </c>
      <c r="M46" s="2">
        <v>1227</v>
      </c>
      <c r="N46" s="2">
        <f t="shared" si="4"/>
        <v>9018</v>
      </c>
      <c r="O46" s="2">
        <v>8267</v>
      </c>
      <c r="P46" s="2">
        <v>623</v>
      </c>
      <c r="Q46" s="1">
        <v>128</v>
      </c>
    </row>
    <row r="47" spans="1:17" outlineLevel="2">
      <c r="A47" s="1">
        <v>41</v>
      </c>
      <c r="B47" s="2" t="s">
        <v>55</v>
      </c>
      <c r="C47" s="2" t="s">
        <v>69</v>
      </c>
      <c r="D47" s="2" t="s">
        <v>20</v>
      </c>
      <c r="E47" s="2">
        <v>106</v>
      </c>
      <c r="F47" s="2">
        <v>3</v>
      </c>
      <c r="G47" s="2">
        <v>3</v>
      </c>
      <c r="H47" s="2">
        <v>3810</v>
      </c>
      <c r="I47" s="2">
        <v>2407</v>
      </c>
      <c r="J47" s="2">
        <v>902</v>
      </c>
      <c r="K47" s="2">
        <v>1028</v>
      </c>
      <c r="L47" s="2">
        <v>1216</v>
      </c>
      <c r="M47" s="2">
        <v>1131</v>
      </c>
      <c r="N47" s="2">
        <f t="shared" si="4"/>
        <v>7543</v>
      </c>
      <c r="O47" s="2">
        <v>6635</v>
      </c>
      <c r="P47" s="2">
        <v>788</v>
      </c>
      <c r="Q47" s="1">
        <v>120</v>
      </c>
    </row>
    <row r="48" spans="1:17" outlineLevel="2">
      <c r="A48" s="1">
        <v>42</v>
      </c>
      <c r="B48" s="2" t="s">
        <v>55</v>
      </c>
      <c r="C48" s="2" t="s">
        <v>70</v>
      </c>
      <c r="D48" s="2" t="s">
        <v>20</v>
      </c>
      <c r="E48" s="2">
        <v>84</v>
      </c>
      <c r="F48" s="2">
        <v>1</v>
      </c>
      <c r="G48" s="2">
        <v>1</v>
      </c>
      <c r="H48" s="2">
        <v>2574</v>
      </c>
      <c r="I48" s="2">
        <v>1847</v>
      </c>
      <c r="J48" s="2">
        <v>556</v>
      </c>
      <c r="K48" s="2">
        <v>650</v>
      </c>
      <c r="L48" s="2">
        <v>1210</v>
      </c>
      <c r="M48" s="2">
        <v>1560</v>
      </c>
      <c r="N48" s="2">
        <f t="shared" si="4"/>
        <v>6810</v>
      </c>
      <c r="O48" s="2">
        <v>5837</v>
      </c>
      <c r="P48" s="2">
        <v>827</v>
      </c>
      <c r="Q48" s="1">
        <v>146</v>
      </c>
    </row>
    <row r="49" spans="1:17" outlineLevel="2">
      <c r="A49" s="1">
        <v>43</v>
      </c>
      <c r="B49" s="2" t="s">
        <v>55</v>
      </c>
      <c r="C49" s="2" t="s">
        <v>71</v>
      </c>
      <c r="D49" s="2" t="s">
        <v>20</v>
      </c>
      <c r="E49" s="2">
        <v>133</v>
      </c>
      <c r="F49" s="2">
        <v>3</v>
      </c>
      <c r="G49" s="2">
        <v>0</v>
      </c>
      <c r="H49" s="2">
        <v>4647</v>
      </c>
      <c r="I49" s="2">
        <v>2280</v>
      </c>
      <c r="J49" s="2">
        <v>813</v>
      </c>
      <c r="K49" s="2">
        <v>1006</v>
      </c>
      <c r="L49" s="2">
        <v>1156</v>
      </c>
      <c r="M49" s="2">
        <v>1151</v>
      </c>
      <c r="N49" s="2">
        <f t="shared" si="4"/>
        <v>9522</v>
      </c>
      <c r="O49" s="2">
        <v>8246</v>
      </c>
      <c r="P49" s="2">
        <v>1106</v>
      </c>
      <c r="Q49" s="1">
        <v>170</v>
      </c>
    </row>
    <row r="50" spans="1:17" outlineLevel="1">
      <c r="A50" s="1"/>
      <c r="B50" s="39" t="s">
        <v>598</v>
      </c>
      <c r="C50" s="2"/>
      <c r="D50" s="2"/>
      <c r="E50" s="2">
        <f t="shared" ref="E50:Q50" si="5">SUBTOTAL(9,E36:E49)</f>
        <v>1789</v>
      </c>
      <c r="F50" s="2">
        <f t="shared" si="5"/>
        <v>64</v>
      </c>
      <c r="G50" s="2">
        <f t="shared" si="5"/>
        <v>16</v>
      </c>
      <c r="H50" s="2">
        <f t="shared" si="5"/>
        <v>56974</v>
      </c>
      <c r="I50" s="2">
        <f t="shared" si="5"/>
        <v>42014</v>
      </c>
      <c r="J50" s="2">
        <f t="shared" si="5"/>
        <v>10284</v>
      </c>
      <c r="K50" s="2">
        <f t="shared" si="5"/>
        <v>12830</v>
      </c>
      <c r="L50" s="2">
        <f t="shared" si="5"/>
        <v>21932</v>
      </c>
      <c r="M50" s="2">
        <f t="shared" si="5"/>
        <v>23245</v>
      </c>
      <c r="N50" s="2">
        <f t="shared" si="5"/>
        <v>123870</v>
      </c>
      <c r="O50" s="2">
        <f t="shared" si="5"/>
        <v>105035</v>
      </c>
      <c r="P50" s="2">
        <f t="shared" si="5"/>
        <v>15915</v>
      </c>
      <c r="Q50" s="1">
        <f t="shared" si="5"/>
        <v>2920</v>
      </c>
    </row>
    <row r="51" spans="1:17" outlineLevel="2">
      <c r="A51" s="1">
        <v>44</v>
      </c>
      <c r="B51" s="2" t="s">
        <v>72</v>
      </c>
      <c r="C51" s="2" t="s">
        <v>72</v>
      </c>
      <c r="D51" s="2" t="s">
        <v>20</v>
      </c>
      <c r="E51" s="2">
        <v>141</v>
      </c>
      <c r="F51" s="2">
        <v>3</v>
      </c>
      <c r="G51" s="2">
        <v>0</v>
      </c>
      <c r="H51" s="2">
        <v>7425</v>
      </c>
      <c r="I51" s="2">
        <v>6837</v>
      </c>
      <c r="J51" s="2">
        <v>1442</v>
      </c>
      <c r="K51" s="2">
        <v>1522</v>
      </c>
      <c r="L51" s="2">
        <v>2932</v>
      </c>
      <c r="M51" s="2">
        <v>2783</v>
      </c>
      <c r="N51" s="2">
        <f t="shared" ref="N51:N64" si="6">O51+P51+Q51</f>
        <v>15524</v>
      </c>
      <c r="O51" s="2">
        <v>14424</v>
      </c>
      <c r="P51" s="2">
        <v>853</v>
      </c>
      <c r="Q51" s="1">
        <v>247</v>
      </c>
    </row>
    <row r="52" spans="1:17" outlineLevel="2">
      <c r="A52" s="1">
        <v>45</v>
      </c>
      <c r="B52" s="2" t="s">
        <v>72</v>
      </c>
      <c r="C52" s="2" t="s">
        <v>75</v>
      </c>
      <c r="D52" s="2" t="s">
        <v>20</v>
      </c>
      <c r="E52" s="2">
        <v>214</v>
      </c>
      <c r="F52" s="2">
        <v>4</v>
      </c>
      <c r="G52" s="2">
        <v>2</v>
      </c>
      <c r="H52" s="2">
        <v>6694</v>
      </c>
      <c r="I52" s="2">
        <v>8164</v>
      </c>
      <c r="J52" s="2">
        <v>1266</v>
      </c>
      <c r="K52" s="2">
        <v>1298</v>
      </c>
      <c r="L52" s="2">
        <v>3957</v>
      </c>
      <c r="M52" s="2">
        <v>3881</v>
      </c>
      <c r="N52" s="2">
        <f t="shared" si="6"/>
        <v>18676</v>
      </c>
      <c r="O52" s="2">
        <v>16622</v>
      </c>
      <c r="P52" s="2">
        <v>1731</v>
      </c>
      <c r="Q52" s="1">
        <v>323</v>
      </c>
    </row>
    <row r="53" spans="1:17" outlineLevel="2">
      <c r="A53" s="1">
        <v>46</v>
      </c>
      <c r="B53" s="2" t="s">
        <v>72</v>
      </c>
      <c r="C53" s="2" t="s">
        <v>77</v>
      </c>
      <c r="D53" s="2" t="s">
        <v>20</v>
      </c>
      <c r="E53" s="2">
        <v>113</v>
      </c>
      <c r="F53" s="2">
        <v>1</v>
      </c>
      <c r="G53" s="2">
        <v>0</v>
      </c>
      <c r="H53" s="2">
        <v>6875</v>
      </c>
      <c r="I53" s="2">
        <v>5945</v>
      </c>
      <c r="J53" s="2">
        <v>1353</v>
      </c>
      <c r="K53" s="2">
        <v>1321</v>
      </c>
      <c r="L53" s="2">
        <v>3058</v>
      </c>
      <c r="M53" s="2">
        <v>3084</v>
      </c>
      <c r="N53" s="2">
        <f t="shared" si="6"/>
        <v>13875</v>
      </c>
      <c r="O53" s="2">
        <v>12470</v>
      </c>
      <c r="P53" s="2">
        <v>1162</v>
      </c>
      <c r="Q53" s="1">
        <v>243</v>
      </c>
    </row>
    <row r="54" spans="1:17" outlineLevel="2">
      <c r="A54" s="1">
        <v>47</v>
      </c>
      <c r="B54" s="2" t="s">
        <v>72</v>
      </c>
      <c r="C54" s="2" t="s">
        <v>78</v>
      </c>
      <c r="D54" s="2" t="s">
        <v>20</v>
      </c>
      <c r="E54" s="2">
        <v>168</v>
      </c>
      <c r="F54" s="2">
        <v>6</v>
      </c>
      <c r="G54" s="2">
        <v>0</v>
      </c>
      <c r="H54" s="2">
        <v>7106</v>
      </c>
      <c r="I54" s="2">
        <v>7214</v>
      </c>
      <c r="J54" s="2">
        <v>1498</v>
      </c>
      <c r="K54" s="2">
        <v>1501</v>
      </c>
      <c r="L54" s="2">
        <v>3223</v>
      </c>
      <c r="M54" s="2">
        <v>3332</v>
      </c>
      <c r="N54" s="2">
        <f t="shared" si="6"/>
        <v>14771</v>
      </c>
      <c r="O54" s="2">
        <v>13086</v>
      </c>
      <c r="P54" s="2">
        <v>1406</v>
      </c>
      <c r="Q54" s="1">
        <v>279</v>
      </c>
    </row>
    <row r="55" spans="1:17" outlineLevel="2">
      <c r="A55" s="1">
        <v>48</v>
      </c>
      <c r="B55" s="2" t="s">
        <v>72</v>
      </c>
      <c r="C55" s="2" t="s">
        <v>79</v>
      </c>
      <c r="D55" s="2" t="s">
        <v>20</v>
      </c>
      <c r="E55" s="2">
        <v>212</v>
      </c>
      <c r="F55" s="2">
        <v>8</v>
      </c>
      <c r="G55" s="2">
        <v>2</v>
      </c>
      <c r="H55" s="2">
        <v>10131</v>
      </c>
      <c r="I55" s="2">
        <v>8813</v>
      </c>
      <c r="J55" s="2">
        <v>1914</v>
      </c>
      <c r="K55" s="2">
        <v>2145</v>
      </c>
      <c r="L55" s="2">
        <v>3806</v>
      </c>
      <c r="M55" s="2">
        <v>3737</v>
      </c>
      <c r="N55" s="2">
        <f t="shared" si="6"/>
        <v>20963</v>
      </c>
      <c r="O55" s="2">
        <v>18600</v>
      </c>
      <c r="P55" s="2">
        <v>1897</v>
      </c>
      <c r="Q55" s="1">
        <v>466</v>
      </c>
    </row>
    <row r="56" spans="1:17" outlineLevel="2">
      <c r="A56" s="1">
        <v>49</v>
      </c>
      <c r="B56" s="2" t="s">
        <v>72</v>
      </c>
      <c r="C56" s="2" t="s">
        <v>80</v>
      </c>
      <c r="D56" s="2" t="s">
        <v>20</v>
      </c>
      <c r="E56" s="2">
        <v>181</v>
      </c>
      <c r="F56" s="2">
        <v>2</v>
      </c>
      <c r="G56" s="2">
        <v>8</v>
      </c>
      <c r="H56" s="2">
        <v>7110</v>
      </c>
      <c r="I56" s="2">
        <v>7349</v>
      </c>
      <c r="J56" s="2">
        <v>1293</v>
      </c>
      <c r="K56" s="2">
        <v>1415</v>
      </c>
      <c r="L56" s="2">
        <v>3534</v>
      </c>
      <c r="M56" s="2">
        <v>3815</v>
      </c>
      <c r="N56" s="2">
        <f t="shared" si="6"/>
        <v>14623</v>
      </c>
      <c r="O56" s="2">
        <v>13211</v>
      </c>
      <c r="P56" s="2">
        <v>1169</v>
      </c>
      <c r="Q56" s="1">
        <v>243</v>
      </c>
    </row>
    <row r="57" spans="1:17" outlineLevel="2">
      <c r="A57" s="1">
        <v>50</v>
      </c>
      <c r="B57" s="2" t="s">
        <v>72</v>
      </c>
      <c r="C57" s="2" t="s">
        <v>81</v>
      </c>
      <c r="D57" s="2" t="s">
        <v>20</v>
      </c>
      <c r="E57" s="2">
        <v>140</v>
      </c>
      <c r="F57" s="2">
        <v>2</v>
      </c>
      <c r="G57" s="2">
        <v>0</v>
      </c>
      <c r="H57" s="2">
        <v>7092</v>
      </c>
      <c r="I57" s="2">
        <v>8136</v>
      </c>
      <c r="J57" s="2">
        <v>1281</v>
      </c>
      <c r="K57" s="2">
        <v>1255</v>
      </c>
      <c r="L57" s="2">
        <v>3744</v>
      </c>
      <c r="M57" s="2">
        <v>4108</v>
      </c>
      <c r="N57" s="2">
        <f t="shared" si="6"/>
        <v>14241</v>
      </c>
      <c r="O57" s="2">
        <v>13105</v>
      </c>
      <c r="P57" s="2">
        <v>898</v>
      </c>
      <c r="Q57" s="1">
        <v>238</v>
      </c>
    </row>
    <row r="58" spans="1:17" outlineLevel="2">
      <c r="A58" s="1">
        <v>51</v>
      </c>
      <c r="B58" s="2" t="s">
        <v>72</v>
      </c>
      <c r="C58" s="2" t="s">
        <v>82</v>
      </c>
      <c r="D58" s="2" t="s">
        <v>20</v>
      </c>
      <c r="E58" s="2">
        <v>121</v>
      </c>
      <c r="F58" s="2">
        <v>2</v>
      </c>
      <c r="G58" s="2">
        <v>1</v>
      </c>
      <c r="H58" s="2">
        <v>4446</v>
      </c>
      <c r="I58" s="2">
        <v>4910</v>
      </c>
      <c r="J58" s="2">
        <v>884</v>
      </c>
      <c r="K58" s="2">
        <v>917</v>
      </c>
      <c r="L58" s="2">
        <v>2029</v>
      </c>
      <c r="M58" s="2">
        <v>2082</v>
      </c>
      <c r="N58" s="2">
        <f t="shared" si="6"/>
        <v>9445</v>
      </c>
      <c r="O58" s="2">
        <v>8693</v>
      </c>
      <c r="P58" s="2">
        <v>598</v>
      </c>
      <c r="Q58" s="1">
        <v>154</v>
      </c>
    </row>
    <row r="59" spans="1:17" outlineLevel="2">
      <c r="A59" s="1">
        <v>52</v>
      </c>
      <c r="B59" s="2" t="s">
        <v>72</v>
      </c>
      <c r="C59" s="2" t="s">
        <v>83</v>
      </c>
      <c r="D59" s="2" t="s">
        <v>20</v>
      </c>
      <c r="E59" s="2">
        <v>161</v>
      </c>
      <c r="F59" s="2">
        <v>5</v>
      </c>
      <c r="G59" s="2">
        <v>1</v>
      </c>
      <c r="H59" s="2">
        <v>7283</v>
      </c>
      <c r="I59" s="2">
        <v>8790</v>
      </c>
      <c r="J59" s="2">
        <v>1512</v>
      </c>
      <c r="K59" s="2">
        <v>1541</v>
      </c>
      <c r="L59" s="2">
        <v>4152</v>
      </c>
      <c r="M59" s="2">
        <v>4237</v>
      </c>
      <c r="N59" s="2">
        <f t="shared" si="6"/>
        <v>15152</v>
      </c>
      <c r="O59" s="2">
        <v>14149</v>
      </c>
      <c r="P59" s="2">
        <v>826</v>
      </c>
      <c r="Q59" s="1">
        <v>177</v>
      </c>
    </row>
    <row r="60" spans="1:17" outlineLevel="2">
      <c r="A60" s="1">
        <v>53</v>
      </c>
      <c r="B60" s="2" t="s">
        <v>72</v>
      </c>
      <c r="C60" s="2" t="s">
        <v>84</v>
      </c>
      <c r="D60" s="2" t="s">
        <v>20</v>
      </c>
      <c r="E60" s="2">
        <v>174</v>
      </c>
      <c r="F60" s="2">
        <v>8</v>
      </c>
      <c r="G60" s="2">
        <v>4</v>
      </c>
      <c r="H60" s="2">
        <v>7181</v>
      </c>
      <c r="I60" s="2">
        <v>4922</v>
      </c>
      <c r="J60" s="2">
        <v>1349</v>
      </c>
      <c r="K60" s="2">
        <v>1471</v>
      </c>
      <c r="L60" s="2">
        <v>2298</v>
      </c>
      <c r="M60" s="2">
        <v>2218</v>
      </c>
      <c r="N60" s="2">
        <f t="shared" si="6"/>
        <v>14725</v>
      </c>
      <c r="O60" s="2">
        <v>13502</v>
      </c>
      <c r="P60" s="2">
        <v>1020</v>
      </c>
      <c r="Q60" s="1">
        <v>203</v>
      </c>
    </row>
    <row r="61" spans="1:17" outlineLevel="2">
      <c r="A61" s="1">
        <v>54</v>
      </c>
      <c r="B61" s="2" t="s">
        <v>72</v>
      </c>
      <c r="C61" s="2" t="s">
        <v>85</v>
      </c>
      <c r="D61" s="2" t="s">
        <v>20</v>
      </c>
      <c r="E61" s="2">
        <v>162</v>
      </c>
      <c r="F61" s="2">
        <v>5</v>
      </c>
      <c r="G61" s="2">
        <v>0</v>
      </c>
      <c r="H61" s="2">
        <v>8106</v>
      </c>
      <c r="I61" s="2">
        <v>8235</v>
      </c>
      <c r="J61" s="2">
        <v>1609</v>
      </c>
      <c r="K61" s="2">
        <v>1648</v>
      </c>
      <c r="L61" s="2">
        <v>4060</v>
      </c>
      <c r="M61" s="2">
        <v>4091</v>
      </c>
      <c r="N61" s="2">
        <f t="shared" si="6"/>
        <v>17034</v>
      </c>
      <c r="O61" s="2">
        <v>16012</v>
      </c>
      <c r="P61" s="2">
        <v>806</v>
      </c>
      <c r="Q61" s="1">
        <v>216</v>
      </c>
    </row>
    <row r="62" spans="1:17" outlineLevel="2">
      <c r="A62" s="1">
        <v>55</v>
      </c>
      <c r="B62" s="2" t="s">
        <v>72</v>
      </c>
      <c r="C62" s="2" t="s">
        <v>86</v>
      </c>
      <c r="D62" s="2" t="s">
        <v>20</v>
      </c>
      <c r="E62" s="2">
        <v>131</v>
      </c>
      <c r="F62" s="2">
        <v>6</v>
      </c>
      <c r="G62" s="2">
        <v>1</v>
      </c>
      <c r="H62" s="2">
        <v>6506</v>
      </c>
      <c r="I62" s="2">
        <v>8041</v>
      </c>
      <c r="J62" s="2">
        <v>1203</v>
      </c>
      <c r="K62" s="2">
        <v>1362</v>
      </c>
      <c r="L62" s="2">
        <v>3566</v>
      </c>
      <c r="M62" s="2">
        <v>3784</v>
      </c>
      <c r="N62" s="2">
        <f t="shared" si="6"/>
        <v>14022</v>
      </c>
      <c r="O62" s="2">
        <v>13221</v>
      </c>
      <c r="P62" s="2">
        <v>621</v>
      </c>
      <c r="Q62" s="1">
        <v>180</v>
      </c>
    </row>
    <row r="63" spans="1:17" outlineLevel="2">
      <c r="A63" s="1">
        <v>56</v>
      </c>
      <c r="B63" s="2" t="s">
        <v>72</v>
      </c>
      <c r="C63" s="2" t="s">
        <v>87</v>
      </c>
      <c r="D63" s="2" t="s">
        <v>20</v>
      </c>
      <c r="E63" s="2">
        <v>112</v>
      </c>
      <c r="F63" s="2">
        <v>0</v>
      </c>
      <c r="G63" s="2">
        <v>1</v>
      </c>
      <c r="H63" s="2">
        <v>4870</v>
      </c>
      <c r="I63" s="2">
        <v>4538</v>
      </c>
      <c r="J63" s="2">
        <v>886</v>
      </c>
      <c r="K63" s="2">
        <v>1001</v>
      </c>
      <c r="L63" s="2">
        <v>2409</v>
      </c>
      <c r="M63" s="2">
        <v>2443</v>
      </c>
      <c r="N63" s="2">
        <f t="shared" si="6"/>
        <v>9580</v>
      </c>
      <c r="O63" s="2">
        <v>8474</v>
      </c>
      <c r="P63" s="2">
        <v>926</v>
      </c>
      <c r="Q63" s="1">
        <v>180</v>
      </c>
    </row>
    <row r="64" spans="1:17" outlineLevel="2">
      <c r="A64" s="1">
        <v>57</v>
      </c>
      <c r="B64" s="2" t="s">
        <v>72</v>
      </c>
      <c r="C64" s="2" t="s">
        <v>88</v>
      </c>
      <c r="D64" s="2" t="s">
        <v>20</v>
      </c>
      <c r="E64" s="2">
        <v>239</v>
      </c>
      <c r="F64" s="2">
        <v>5</v>
      </c>
      <c r="G64" s="2">
        <v>2</v>
      </c>
      <c r="H64" s="2">
        <v>10755</v>
      </c>
      <c r="I64" s="2">
        <v>11976</v>
      </c>
      <c r="J64" s="2">
        <v>2095</v>
      </c>
      <c r="K64" s="2">
        <v>2029</v>
      </c>
      <c r="L64" s="2">
        <v>5138</v>
      </c>
      <c r="M64" s="2">
        <v>5373</v>
      </c>
      <c r="N64" s="2">
        <f t="shared" si="6"/>
        <v>24692</v>
      </c>
      <c r="O64" s="2">
        <v>23378</v>
      </c>
      <c r="P64" s="2">
        <v>1117</v>
      </c>
      <c r="Q64" s="1">
        <v>197</v>
      </c>
    </row>
    <row r="65" spans="1:17" ht="28.8" outlineLevel="1">
      <c r="A65" s="1"/>
      <c r="B65" s="39" t="s">
        <v>615</v>
      </c>
      <c r="C65" s="2"/>
      <c r="D65" s="2"/>
      <c r="E65" s="2">
        <f t="shared" ref="E65:Q65" si="7">SUBTOTAL(9,E51:E64)</f>
        <v>2269</v>
      </c>
      <c r="F65" s="2">
        <f t="shared" si="7"/>
        <v>57</v>
      </c>
      <c r="G65" s="2">
        <f t="shared" si="7"/>
        <v>22</v>
      </c>
      <c r="H65" s="2">
        <f t="shared" si="7"/>
        <v>101580</v>
      </c>
      <c r="I65" s="2">
        <f t="shared" si="7"/>
        <v>103870</v>
      </c>
      <c r="J65" s="2">
        <f t="shared" si="7"/>
        <v>19585</v>
      </c>
      <c r="K65" s="2">
        <f t="shared" si="7"/>
        <v>20426</v>
      </c>
      <c r="L65" s="2">
        <f t="shared" si="7"/>
        <v>47906</v>
      </c>
      <c r="M65" s="2">
        <f t="shared" si="7"/>
        <v>48968</v>
      </c>
      <c r="N65" s="2">
        <f t="shared" si="7"/>
        <v>217323</v>
      </c>
      <c r="O65" s="2">
        <f t="shared" si="7"/>
        <v>198947</v>
      </c>
      <c r="P65" s="2">
        <f t="shared" si="7"/>
        <v>15030</v>
      </c>
      <c r="Q65" s="1">
        <f t="shared" si="7"/>
        <v>3346</v>
      </c>
    </row>
    <row r="66" spans="1:17" outlineLevel="2">
      <c r="A66" s="1">
        <v>58</v>
      </c>
      <c r="B66" s="2" t="s">
        <v>89</v>
      </c>
      <c r="C66" s="2" t="s">
        <v>90</v>
      </c>
      <c r="D66" s="2" t="s">
        <v>20</v>
      </c>
      <c r="E66" s="2">
        <v>189</v>
      </c>
      <c r="F66" s="2">
        <v>5</v>
      </c>
      <c r="G66" s="2">
        <v>0</v>
      </c>
      <c r="H66" s="2">
        <v>5798</v>
      </c>
      <c r="I66" s="2">
        <v>6343</v>
      </c>
      <c r="J66" s="2">
        <v>1321</v>
      </c>
      <c r="K66" s="2">
        <v>1246</v>
      </c>
      <c r="L66" s="2">
        <v>3204</v>
      </c>
      <c r="M66" s="2">
        <v>3262</v>
      </c>
      <c r="N66" s="2">
        <f t="shared" ref="N66:N78" si="8">O66+P66+Q66</f>
        <v>13050</v>
      </c>
      <c r="O66" s="2">
        <v>11628</v>
      </c>
      <c r="P66" s="2">
        <v>1248</v>
      </c>
      <c r="Q66" s="1">
        <v>174</v>
      </c>
    </row>
    <row r="67" spans="1:17" outlineLevel="2">
      <c r="A67" s="1">
        <v>59</v>
      </c>
      <c r="B67" s="2" t="s">
        <v>89</v>
      </c>
      <c r="C67" s="2" t="s">
        <v>92</v>
      </c>
      <c r="D67" s="2" t="s">
        <v>20</v>
      </c>
      <c r="E67" s="2">
        <v>211</v>
      </c>
      <c r="F67" s="2">
        <v>5</v>
      </c>
      <c r="G67" s="2">
        <v>0</v>
      </c>
      <c r="H67" s="2">
        <v>9455</v>
      </c>
      <c r="I67" s="2">
        <v>7252</v>
      </c>
      <c r="J67" s="2">
        <v>1640</v>
      </c>
      <c r="K67" s="2">
        <v>2072</v>
      </c>
      <c r="L67" s="2">
        <v>3590</v>
      </c>
      <c r="M67" s="2">
        <v>3616</v>
      </c>
      <c r="N67" s="2">
        <f t="shared" si="8"/>
        <v>16854</v>
      </c>
      <c r="O67" s="2">
        <v>15762</v>
      </c>
      <c r="P67" s="2">
        <v>1005</v>
      </c>
      <c r="Q67" s="1">
        <v>87</v>
      </c>
    </row>
    <row r="68" spans="1:17" outlineLevel="2">
      <c r="A68" s="1">
        <v>60</v>
      </c>
      <c r="B68" s="2" t="s">
        <v>89</v>
      </c>
      <c r="C68" s="2" t="s">
        <v>89</v>
      </c>
      <c r="D68" s="2" t="s">
        <v>20</v>
      </c>
      <c r="E68" s="2">
        <v>214</v>
      </c>
      <c r="F68" s="2">
        <v>4</v>
      </c>
      <c r="G68" s="2">
        <v>1</v>
      </c>
      <c r="H68" s="2">
        <v>6311</v>
      </c>
      <c r="I68" s="2">
        <v>8012</v>
      </c>
      <c r="J68" s="2">
        <v>1497</v>
      </c>
      <c r="K68" s="2">
        <v>1686</v>
      </c>
      <c r="L68" s="2">
        <v>0</v>
      </c>
      <c r="M68" s="2">
        <v>0</v>
      </c>
      <c r="N68" s="2">
        <f t="shared" si="8"/>
        <v>0</v>
      </c>
      <c r="O68" s="2">
        <v>0</v>
      </c>
      <c r="P68" s="2">
        <v>0</v>
      </c>
      <c r="Q68" s="1">
        <v>0</v>
      </c>
    </row>
    <row r="69" spans="1:17" outlineLevel="2">
      <c r="A69" s="1">
        <v>61</v>
      </c>
      <c r="B69" s="2" t="s">
        <v>89</v>
      </c>
      <c r="C69" s="2" t="s">
        <v>94</v>
      </c>
      <c r="D69" s="2" t="s">
        <v>20</v>
      </c>
      <c r="E69" s="2">
        <v>183</v>
      </c>
      <c r="F69" s="2">
        <v>2</v>
      </c>
      <c r="G69" s="2">
        <v>0</v>
      </c>
      <c r="H69" s="2">
        <v>5135</v>
      </c>
      <c r="I69" s="2">
        <v>5696</v>
      </c>
      <c r="J69" s="2">
        <v>1059</v>
      </c>
      <c r="K69" s="2">
        <v>1049</v>
      </c>
      <c r="L69" s="2">
        <v>2670</v>
      </c>
      <c r="M69" s="2">
        <v>2813</v>
      </c>
      <c r="N69" s="2">
        <f t="shared" si="8"/>
        <v>10923</v>
      </c>
      <c r="O69" s="2">
        <v>9588</v>
      </c>
      <c r="P69" s="2">
        <v>1151</v>
      </c>
      <c r="Q69" s="1">
        <v>184</v>
      </c>
    </row>
    <row r="70" spans="1:17" outlineLevel="2">
      <c r="A70" s="1">
        <v>62</v>
      </c>
      <c r="B70" s="2" t="s">
        <v>89</v>
      </c>
      <c r="C70" s="2" t="s">
        <v>95</v>
      </c>
      <c r="D70" s="2" t="s">
        <v>20</v>
      </c>
      <c r="E70" s="2">
        <v>79</v>
      </c>
      <c r="F70" s="2">
        <v>3</v>
      </c>
      <c r="G70" s="2">
        <v>0</v>
      </c>
      <c r="H70" s="2">
        <v>4687</v>
      </c>
      <c r="I70" s="2">
        <v>5195</v>
      </c>
      <c r="J70" s="2">
        <v>965</v>
      </c>
      <c r="K70" s="2">
        <v>913</v>
      </c>
      <c r="L70" s="2">
        <v>2300</v>
      </c>
      <c r="M70" s="2">
        <v>2367</v>
      </c>
      <c r="N70" s="2">
        <f t="shared" si="8"/>
        <v>7352</v>
      </c>
      <c r="O70" s="2">
        <v>7013</v>
      </c>
      <c r="P70" s="2">
        <v>305</v>
      </c>
      <c r="Q70" s="1">
        <v>34</v>
      </c>
    </row>
    <row r="71" spans="1:17" outlineLevel="2">
      <c r="A71" s="1">
        <v>63</v>
      </c>
      <c r="B71" s="2" t="s">
        <v>89</v>
      </c>
      <c r="C71" s="2" t="s">
        <v>96</v>
      </c>
      <c r="D71" s="2" t="s">
        <v>20</v>
      </c>
      <c r="E71" s="2">
        <v>147</v>
      </c>
      <c r="F71" s="2">
        <v>0</v>
      </c>
      <c r="G71" s="2">
        <v>0</v>
      </c>
      <c r="H71" s="2">
        <v>6359</v>
      </c>
      <c r="I71" s="2">
        <v>7513</v>
      </c>
      <c r="J71" s="2">
        <v>1242</v>
      </c>
      <c r="K71" s="2">
        <v>1405</v>
      </c>
      <c r="L71" s="2">
        <v>3313</v>
      </c>
      <c r="M71" s="2">
        <v>3644</v>
      </c>
      <c r="N71" s="2">
        <f t="shared" si="8"/>
        <v>11773</v>
      </c>
      <c r="O71" s="2">
        <v>10911</v>
      </c>
      <c r="P71" s="2">
        <v>761</v>
      </c>
      <c r="Q71" s="1">
        <v>101</v>
      </c>
    </row>
    <row r="72" spans="1:17" outlineLevel="2">
      <c r="A72" s="1">
        <v>64</v>
      </c>
      <c r="B72" s="2" t="s">
        <v>89</v>
      </c>
      <c r="C72" s="2" t="s">
        <v>97</v>
      </c>
      <c r="D72" s="2" t="s">
        <v>20</v>
      </c>
      <c r="E72" s="2">
        <v>149</v>
      </c>
      <c r="F72" s="2">
        <v>2</v>
      </c>
      <c r="G72" s="2">
        <v>1</v>
      </c>
      <c r="H72" s="2">
        <v>6910</v>
      </c>
      <c r="I72" s="2">
        <v>8235</v>
      </c>
      <c r="J72" s="2">
        <v>1335</v>
      </c>
      <c r="K72" s="2">
        <v>1538</v>
      </c>
      <c r="L72" s="2">
        <v>3967</v>
      </c>
      <c r="M72" s="2">
        <v>4111</v>
      </c>
      <c r="N72" s="2">
        <f t="shared" si="8"/>
        <v>13822</v>
      </c>
      <c r="O72" s="2">
        <v>13046</v>
      </c>
      <c r="P72" s="2">
        <v>676</v>
      </c>
      <c r="Q72" s="1">
        <v>100</v>
      </c>
    </row>
    <row r="73" spans="1:17" outlineLevel="2">
      <c r="A73" s="1">
        <v>65</v>
      </c>
      <c r="B73" s="2" t="s">
        <v>89</v>
      </c>
      <c r="C73" s="2" t="s">
        <v>98</v>
      </c>
      <c r="D73" s="2" t="s">
        <v>20</v>
      </c>
      <c r="E73" s="2">
        <v>223</v>
      </c>
      <c r="F73" s="2">
        <v>4</v>
      </c>
      <c r="G73" s="2">
        <v>0</v>
      </c>
      <c r="H73" s="2">
        <v>7212</v>
      </c>
      <c r="I73" s="2">
        <v>6563</v>
      </c>
      <c r="J73" s="2">
        <v>1487</v>
      </c>
      <c r="K73" s="2">
        <v>1640</v>
      </c>
      <c r="L73" s="2">
        <v>3061</v>
      </c>
      <c r="M73" s="2">
        <v>2978</v>
      </c>
      <c r="N73" s="2">
        <f t="shared" si="8"/>
        <v>16780</v>
      </c>
      <c r="O73" s="2">
        <v>15473</v>
      </c>
      <c r="P73" s="2">
        <v>1143</v>
      </c>
      <c r="Q73" s="1">
        <v>164</v>
      </c>
    </row>
    <row r="74" spans="1:17" outlineLevel="2">
      <c r="A74" s="1">
        <v>66</v>
      </c>
      <c r="B74" s="2" t="s">
        <v>89</v>
      </c>
      <c r="C74" s="2" t="s">
        <v>99</v>
      </c>
      <c r="D74" s="2" t="s">
        <v>20</v>
      </c>
      <c r="E74" s="2">
        <v>269</v>
      </c>
      <c r="F74" s="2">
        <v>13</v>
      </c>
      <c r="G74" s="2">
        <v>0</v>
      </c>
      <c r="H74" s="2">
        <v>7375</v>
      </c>
      <c r="I74" s="2">
        <v>7927</v>
      </c>
      <c r="J74" s="2">
        <v>1479</v>
      </c>
      <c r="K74" s="2">
        <v>1426</v>
      </c>
      <c r="L74" s="2">
        <v>3652</v>
      </c>
      <c r="M74" s="2">
        <v>3651</v>
      </c>
      <c r="N74" s="2">
        <f t="shared" si="8"/>
        <v>15656</v>
      </c>
      <c r="O74" s="2">
        <v>13977</v>
      </c>
      <c r="P74" s="2">
        <v>1480</v>
      </c>
      <c r="Q74" s="1">
        <v>199</v>
      </c>
    </row>
    <row r="75" spans="1:17" outlineLevel="2">
      <c r="A75" s="1">
        <v>67</v>
      </c>
      <c r="B75" s="2" t="s">
        <v>89</v>
      </c>
      <c r="C75" s="2" t="s">
        <v>100</v>
      </c>
      <c r="D75" s="2" t="s">
        <v>20</v>
      </c>
      <c r="E75" s="2">
        <v>183</v>
      </c>
      <c r="F75" s="2">
        <v>3</v>
      </c>
      <c r="G75" s="2">
        <v>0</v>
      </c>
      <c r="H75" s="2">
        <v>7827</v>
      </c>
      <c r="I75" s="2">
        <v>9002</v>
      </c>
      <c r="J75" s="2">
        <v>1442</v>
      </c>
      <c r="K75" s="2">
        <v>1390</v>
      </c>
      <c r="L75" s="2">
        <v>4118</v>
      </c>
      <c r="M75" s="2">
        <v>4299</v>
      </c>
      <c r="N75" s="2">
        <f t="shared" si="8"/>
        <v>14870</v>
      </c>
      <c r="O75" s="2">
        <v>13640</v>
      </c>
      <c r="P75" s="2">
        <v>1092</v>
      </c>
      <c r="Q75" s="1">
        <v>138</v>
      </c>
    </row>
    <row r="76" spans="1:17" outlineLevel="2">
      <c r="A76" s="1">
        <v>68</v>
      </c>
      <c r="B76" s="2" t="s">
        <v>89</v>
      </c>
      <c r="C76" s="2" t="s">
        <v>101</v>
      </c>
      <c r="D76" s="2" t="s">
        <v>20</v>
      </c>
      <c r="E76" s="2">
        <v>87</v>
      </c>
      <c r="F76" s="2">
        <v>3</v>
      </c>
      <c r="G76" s="2">
        <v>1</v>
      </c>
      <c r="H76" s="2">
        <v>4803</v>
      </c>
      <c r="I76" s="2">
        <v>4847</v>
      </c>
      <c r="J76" s="2">
        <v>947</v>
      </c>
      <c r="K76" s="2">
        <v>961</v>
      </c>
      <c r="L76" s="2">
        <v>2302</v>
      </c>
      <c r="M76" s="2">
        <v>2545</v>
      </c>
      <c r="N76" s="2">
        <f t="shared" si="8"/>
        <v>8283</v>
      </c>
      <c r="O76" s="2">
        <v>7511</v>
      </c>
      <c r="P76" s="2">
        <v>676</v>
      </c>
      <c r="Q76" s="1">
        <v>96</v>
      </c>
    </row>
    <row r="77" spans="1:17" outlineLevel="2">
      <c r="A77" s="1">
        <v>69</v>
      </c>
      <c r="B77" s="2" t="s">
        <v>89</v>
      </c>
      <c r="C77" s="2" t="s">
        <v>102</v>
      </c>
      <c r="D77" s="2" t="s">
        <v>20</v>
      </c>
      <c r="E77" s="2">
        <v>98</v>
      </c>
      <c r="F77" s="2">
        <v>2</v>
      </c>
      <c r="G77" s="2">
        <v>4</v>
      </c>
      <c r="H77" s="2">
        <v>4838</v>
      </c>
      <c r="I77" s="2">
        <v>5207</v>
      </c>
      <c r="J77" s="2">
        <v>811</v>
      </c>
      <c r="K77" s="2">
        <v>1006</v>
      </c>
      <c r="L77" s="2">
        <v>2105</v>
      </c>
      <c r="M77" s="2">
        <v>2228</v>
      </c>
      <c r="N77" s="2">
        <f t="shared" si="8"/>
        <v>9503</v>
      </c>
      <c r="O77" s="2">
        <v>8847</v>
      </c>
      <c r="P77" s="2">
        <v>565</v>
      </c>
      <c r="Q77" s="1">
        <v>91</v>
      </c>
    </row>
    <row r="78" spans="1:17" outlineLevel="2">
      <c r="A78" s="1">
        <v>70</v>
      </c>
      <c r="B78" s="2" t="s">
        <v>89</v>
      </c>
      <c r="C78" s="2" t="s">
        <v>103</v>
      </c>
      <c r="D78" s="2" t="s">
        <v>20</v>
      </c>
      <c r="E78" s="2">
        <v>111</v>
      </c>
      <c r="F78" s="2">
        <v>6</v>
      </c>
      <c r="G78" s="2">
        <v>1</v>
      </c>
      <c r="H78" s="2">
        <v>3346</v>
      </c>
      <c r="I78" s="2">
        <v>3060</v>
      </c>
      <c r="J78" s="2">
        <v>666</v>
      </c>
      <c r="K78" s="2">
        <v>795</v>
      </c>
      <c r="L78" s="2">
        <v>1531</v>
      </c>
      <c r="M78" s="2">
        <v>1641</v>
      </c>
      <c r="N78" s="2">
        <f t="shared" si="8"/>
        <v>6389</v>
      </c>
      <c r="O78" s="2">
        <v>5691</v>
      </c>
      <c r="P78" s="2">
        <v>619</v>
      </c>
      <c r="Q78" s="1">
        <v>79</v>
      </c>
    </row>
    <row r="79" spans="1:17" outlineLevel="1">
      <c r="A79" s="1"/>
      <c r="B79" s="39" t="s">
        <v>616</v>
      </c>
      <c r="C79" s="2"/>
      <c r="D79" s="2"/>
      <c r="E79" s="2">
        <f t="shared" ref="E79:Q79" si="9">SUBTOTAL(9,E66:E78)</f>
        <v>2143</v>
      </c>
      <c r="F79" s="2">
        <f t="shared" si="9"/>
        <v>52</v>
      </c>
      <c r="G79" s="2">
        <f t="shared" si="9"/>
        <v>8</v>
      </c>
      <c r="H79" s="2">
        <f t="shared" si="9"/>
        <v>80056</v>
      </c>
      <c r="I79" s="2">
        <f t="shared" si="9"/>
        <v>84852</v>
      </c>
      <c r="J79" s="2">
        <f t="shared" si="9"/>
        <v>15891</v>
      </c>
      <c r="K79" s="2">
        <f t="shared" si="9"/>
        <v>17127</v>
      </c>
      <c r="L79" s="2">
        <f t="shared" si="9"/>
        <v>35813</v>
      </c>
      <c r="M79" s="2">
        <f t="shared" si="9"/>
        <v>37155</v>
      </c>
      <c r="N79" s="2">
        <f t="shared" si="9"/>
        <v>145255</v>
      </c>
      <c r="O79" s="2">
        <f t="shared" si="9"/>
        <v>133087</v>
      </c>
      <c r="P79" s="2">
        <f t="shared" si="9"/>
        <v>10721</v>
      </c>
      <c r="Q79" s="1">
        <f t="shared" si="9"/>
        <v>1447</v>
      </c>
    </row>
    <row r="80" spans="1:17" outlineLevel="2">
      <c r="A80" s="1">
        <v>71</v>
      </c>
      <c r="B80" s="2" t="s">
        <v>104</v>
      </c>
      <c r="C80" s="2" t="s">
        <v>104</v>
      </c>
      <c r="D80" s="2" t="s">
        <v>20</v>
      </c>
      <c r="E80" s="2">
        <v>203</v>
      </c>
      <c r="F80" s="2">
        <v>8</v>
      </c>
      <c r="G80" s="2">
        <v>0</v>
      </c>
      <c r="H80" s="2">
        <v>6211</v>
      </c>
      <c r="I80" s="2">
        <v>5137</v>
      </c>
      <c r="J80" s="2">
        <v>1207</v>
      </c>
      <c r="K80" s="2">
        <v>1492</v>
      </c>
      <c r="L80" s="2">
        <v>2530</v>
      </c>
      <c r="M80" s="2">
        <v>2607</v>
      </c>
      <c r="N80" s="2">
        <f t="shared" ref="N80:N86" si="10">O80+P80+Q80</f>
        <v>12797</v>
      </c>
      <c r="O80" s="2">
        <v>11733</v>
      </c>
      <c r="P80" s="2">
        <v>922</v>
      </c>
      <c r="Q80" s="1">
        <v>142</v>
      </c>
    </row>
    <row r="81" spans="1:17" outlineLevel="2">
      <c r="A81" s="1">
        <v>72</v>
      </c>
      <c r="B81" s="2" t="s">
        <v>104</v>
      </c>
      <c r="C81" s="2" t="s">
        <v>106</v>
      </c>
      <c r="D81" s="2" t="s">
        <v>20</v>
      </c>
      <c r="E81" s="2">
        <v>110</v>
      </c>
      <c r="F81" s="2">
        <v>1</v>
      </c>
      <c r="G81" s="2">
        <v>2</v>
      </c>
      <c r="H81" s="2">
        <v>3935</v>
      </c>
      <c r="I81" s="2">
        <v>4475</v>
      </c>
      <c r="J81" s="2">
        <v>757</v>
      </c>
      <c r="K81" s="2">
        <v>956</v>
      </c>
      <c r="L81" s="2">
        <v>2125</v>
      </c>
      <c r="M81" s="2">
        <v>2350</v>
      </c>
      <c r="N81" s="2">
        <f t="shared" si="10"/>
        <v>8300</v>
      </c>
      <c r="O81" s="2">
        <v>7702</v>
      </c>
      <c r="P81" s="2">
        <v>507</v>
      </c>
      <c r="Q81" s="1">
        <v>91</v>
      </c>
    </row>
    <row r="82" spans="1:17" outlineLevel="2">
      <c r="A82" s="1">
        <v>73</v>
      </c>
      <c r="B82" s="2" t="s">
        <v>104</v>
      </c>
      <c r="C82" s="2" t="s">
        <v>107</v>
      </c>
      <c r="D82" s="2" t="s">
        <v>20</v>
      </c>
      <c r="E82" s="2">
        <v>100</v>
      </c>
      <c r="F82" s="2">
        <v>2</v>
      </c>
      <c r="G82" s="2">
        <v>0</v>
      </c>
      <c r="H82" s="2">
        <v>3979</v>
      </c>
      <c r="I82" s="2">
        <v>4855</v>
      </c>
      <c r="J82" s="2">
        <v>761</v>
      </c>
      <c r="K82" s="2">
        <v>919</v>
      </c>
      <c r="L82" s="2">
        <v>2387</v>
      </c>
      <c r="M82" s="2">
        <v>2468</v>
      </c>
      <c r="N82" s="2">
        <f t="shared" si="10"/>
        <v>8329</v>
      </c>
      <c r="O82" s="2">
        <v>7736</v>
      </c>
      <c r="P82" s="2">
        <v>462</v>
      </c>
      <c r="Q82" s="1">
        <v>131</v>
      </c>
    </row>
    <row r="83" spans="1:17" outlineLevel="2">
      <c r="A83" s="1">
        <v>74</v>
      </c>
      <c r="B83" s="2" t="s">
        <v>104</v>
      </c>
      <c r="C83" s="2" t="s">
        <v>108</v>
      </c>
      <c r="D83" s="2" t="s">
        <v>20</v>
      </c>
      <c r="E83" s="2">
        <v>178</v>
      </c>
      <c r="F83" s="2">
        <v>1</v>
      </c>
      <c r="G83" s="2">
        <v>0</v>
      </c>
      <c r="H83" s="2">
        <v>5419</v>
      </c>
      <c r="I83" s="2">
        <v>5047</v>
      </c>
      <c r="J83" s="2">
        <v>1052</v>
      </c>
      <c r="K83" s="2">
        <v>1272</v>
      </c>
      <c r="L83" s="2">
        <v>2531</v>
      </c>
      <c r="M83" s="2">
        <v>2516</v>
      </c>
      <c r="N83" s="2">
        <f t="shared" si="10"/>
        <v>11204</v>
      </c>
      <c r="O83" s="2">
        <v>10900</v>
      </c>
      <c r="P83" s="2">
        <v>214</v>
      </c>
      <c r="Q83" s="1">
        <v>90</v>
      </c>
    </row>
    <row r="84" spans="1:17" outlineLevel="2">
      <c r="A84" s="1">
        <v>75</v>
      </c>
      <c r="B84" s="2" t="s">
        <v>104</v>
      </c>
      <c r="C84" s="2" t="s">
        <v>109</v>
      </c>
      <c r="D84" s="2" t="s">
        <v>20</v>
      </c>
      <c r="E84" s="2">
        <v>102</v>
      </c>
      <c r="F84" s="2">
        <v>3</v>
      </c>
      <c r="G84" s="2">
        <v>1</v>
      </c>
      <c r="H84" s="2">
        <v>4047</v>
      </c>
      <c r="I84" s="2">
        <v>4089</v>
      </c>
      <c r="J84" s="2">
        <v>769</v>
      </c>
      <c r="K84" s="2">
        <v>972</v>
      </c>
      <c r="L84" s="2">
        <v>2038</v>
      </c>
      <c r="M84" s="2">
        <v>2051</v>
      </c>
      <c r="N84" s="2">
        <f t="shared" si="10"/>
        <v>8422</v>
      </c>
      <c r="O84" s="2">
        <v>7295</v>
      </c>
      <c r="P84" s="2">
        <v>969</v>
      </c>
      <c r="Q84" s="1">
        <v>158</v>
      </c>
    </row>
    <row r="85" spans="1:17" outlineLevel="2">
      <c r="A85" s="1">
        <v>76</v>
      </c>
      <c r="B85" s="2" t="s">
        <v>104</v>
      </c>
      <c r="C85" s="2" t="s">
        <v>110</v>
      </c>
      <c r="D85" s="2" t="s">
        <v>20</v>
      </c>
      <c r="E85" s="2">
        <v>150</v>
      </c>
      <c r="F85" s="2">
        <v>5</v>
      </c>
      <c r="G85" s="2">
        <v>0</v>
      </c>
      <c r="H85" s="2">
        <v>4710</v>
      </c>
      <c r="I85" s="2">
        <v>4630</v>
      </c>
      <c r="J85" s="2">
        <v>1519</v>
      </c>
      <c r="K85" s="2">
        <v>1592</v>
      </c>
      <c r="L85" s="2">
        <v>2225</v>
      </c>
      <c r="M85" s="2">
        <v>2360</v>
      </c>
      <c r="N85" s="2">
        <f t="shared" si="10"/>
        <v>9717</v>
      </c>
      <c r="O85" s="2">
        <v>9071</v>
      </c>
      <c r="P85" s="2">
        <v>470</v>
      </c>
      <c r="Q85" s="1">
        <v>176</v>
      </c>
    </row>
    <row r="86" spans="1:17" outlineLevel="2">
      <c r="A86" s="1">
        <v>77</v>
      </c>
      <c r="B86" s="2" t="s">
        <v>104</v>
      </c>
      <c r="C86" s="2" t="s">
        <v>111</v>
      </c>
      <c r="D86" s="2" t="s">
        <v>20</v>
      </c>
      <c r="E86" s="2">
        <v>155</v>
      </c>
      <c r="F86" s="2">
        <v>2</v>
      </c>
      <c r="G86" s="2">
        <v>1</v>
      </c>
      <c r="H86" s="2">
        <v>6342</v>
      </c>
      <c r="I86" s="2">
        <v>6629</v>
      </c>
      <c r="J86" s="2">
        <v>1217</v>
      </c>
      <c r="K86" s="2">
        <v>1380</v>
      </c>
      <c r="L86" s="2">
        <v>2856</v>
      </c>
      <c r="M86" s="2">
        <v>2899</v>
      </c>
      <c r="N86" s="2">
        <f t="shared" si="10"/>
        <v>13098</v>
      </c>
      <c r="O86" s="2">
        <v>12388</v>
      </c>
      <c r="P86" s="2">
        <v>619</v>
      </c>
      <c r="Q86" s="1">
        <v>91</v>
      </c>
    </row>
    <row r="87" spans="1:17" outlineLevel="1">
      <c r="A87" s="1"/>
      <c r="B87" s="39" t="s">
        <v>617</v>
      </c>
      <c r="C87" s="2"/>
      <c r="D87" s="2"/>
      <c r="E87" s="2">
        <f t="shared" ref="E87:Q87" si="11">SUBTOTAL(9,E80:E86)</f>
        <v>998</v>
      </c>
      <c r="F87" s="2">
        <f t="shared" si="11"/>
        <v>22</v>
      </c>
      <c r="G87" s="2">
        <f t="shared" si="11"/>
        <v>4</v>
      </c>
      <c r="H87" s="2">
        <f t="shared" si="11"/>
        <v>34643</v>
      </c>
      <c r="I87" s="2">
        <f t="shared" si="11"/>
        <v>34862</v>
      </c>
      <c r="J87" s="2">
        <f t="shared" si="11"/>
        <v>7282</v>
      </c>
      <c r="K87" s="2">
        <f t="shared" si="11"/>
        <v>8583</v>
      </c>
      <c r="L87" s="2">
        <f t="shared" si="11"/>
        <v>16692</v>
      </c>
      <c r="M87" s="2">
        <f t="shared" si="11"/>
        <v>17251</v>
      </c>
      <c r="N87" s="2">
        <f t="shared" si="11"/>
        <v>71867</v>
      </c>
      <c r="O87" s="2">
        <f t="shared" si="11"/>
        <v>66825</v>
      </c>
      <c r="P87" s="2">
        <f t="shared" si="11"/>
        <v>4163</v>
      </c>
      <c r="Q87" s="1">
        <f t="shared" si="11"/>
        <v>879</v>
      </c>
    </row>
    <row r="88" spans="1:17" outlineLevel="2">
      <c r="A88" s="1">
        <v>78</v>
      </c>
      <c r="B88" s="2" t="s">
        <v>112</v>
      </c>
      <c r="C88" s="2" t="s">
        <v>112</v>
      </c>
      <c r="D88" s="2" t="s">
        <v>20</v>
      </c>
      <c r="E88" s="2">
        <v>184</v>
      </c>
      <c r="F88" s="2">
        <v>13</v>
      </c>
      <c r="G88" s="2">
        <v>1</v>
      </c>
      <c r="H88" s="2">
        <v>8347</v>
      </c>
      <c r="I88" s="2">
        <v>5850</v>
      </c>
      <c r="J88" s="2">
        <v>1566</v>
      </c>
      <c r="K88" s="2">
        <v>1694</v>
      </c>
      <c r="L88" s="2">
        <v>2939</v>
      </c>
      <c r="M88" s="2">
        <v>2804</v>
      </c>
      <c r="N88" s="2">
        <f t="shared" ref="N88:N101" si="12">O88+P88+Q88</f>
        <v>16090</v>
      </c>
      <c r="O88" s="2">
        <v>13983</v>
      </c>
      <c r="P88" s="2">
        <v>1870</v>
      </c>
      <c r="Q88" s="1">
        <v>237</v>
      </c>
    </row>
    <row r="89" spans="1:17" outlineLevel="2">
      <c r="A89" s="1">
        <v>79</v>
      </c>
      <c r="B89" s="2" t="s">
        <v>112</v>
      </c>
      <c r="C89" s="2" t="s">
        <v>114</v>
      </c>
      <c r="D89" s="2" t="s">
        <v>20</v>
      </c>
      <c r="E89" s="2">
        <v>175</v>
      </c>
      <c r="F89" s="2">
        <v>3</v>
      </c>
      <c r="G89" s="2">
        <v>0</v>
      </c>
      <c r="H89" s="2">
        <v>8731</v>
      </c>
      <c r="I89" s="2">
        <v>7990</v>
      </c>
      <c r="J89" s="2">
        <v>1939</v>
      </c>
      <c r="K89" s="2">
        <v>2349</v>
      </c>
      <c r="L89" s="2">
        <v>3696</v>
      </c>
      <c r="M89" s="2">
        <v>3702</v>
      </c>
      <c r="N89" s="2">
        <f t="shared" si="12"/>
        <v>17405</v>
      </c>
      <c r="O89" s="2">
        <v>15163</v>
      </c>
      <c r="P89" s="2">
        <v>1923</v>
      </c>
      <c r="Q89" s="1">
        <v>319</v>
      </c>
    </row>
    <row r="90" spans="1:17" outlineLevel="2">
      <c r="A90" s="1">
        <v>80</v>
      </c>
      <c r="B90" s="2" t="s">
        <v>112</v>
      </c>
      <c r="C90" s="2" t="s">
        <v>115</v>
      </c>
      <c r="D90" s="2" t="s">
        <v>20</v>
      </c>
      <c r="E90" s="2">
        <v>66</v>
      </c>
      <c r="F90" s="2">
        <v>3</v>
      </c>
      <c r="G90" s="2">
        <v>0</v>
      </c>
      <c r="H90" s="2">
        <v>3367</v>
      </c>
      <c r="I90" s="2">
        <v>3499</v>
      </c>
      <c r="J90" s="2">
        <v>589</v>
      </c>
      <c r="K90" s="2">
        <v>677</v>
      </c>
      <c r="L90" s="2">
        <v>1463</v>
      </c>
      <c r="M90" s="2">
        <v>1591</v>
      </c>
      <c r="N90" s="2">
        <f t="shared" si="12"/>
        <v>6848</v>
      </c>
      <c r="O90" s="2">
        <v>6156</v>
      </c>
      <c r="P90" s="2">
        <v>566</v>
      </c>
      <c r="Q90" s="1">
        <v>126</v>
      </c>
    </row>
    <row r="91" spans="1:17" outlineLevel="2">
      <c r="A91" s="1">
        <v>81</v>
      </c>
      <c r="B91" s="2" t="s">
        <v>112</v>
      </c>
      <c r="C91" s="2" t="s">
        <v>116</v>
      </c>
      <c r="D91" s="2" t="s">
        <v>20</v>
      </c>
      <c r="E91" s="2">
        <v>144</v>
      </c>
      <c r="F91" s="2">
        <v>3</v>
      </c>
      <c r="G91" s="2">
        <v>0</v>
      </c>
      <c r="H91" s="2">
        <v>4877</v>
      </c>
      <c r="I91" s="2">
        <v>4090</v>
      </c>
      <c r="J91" s="2">
        <v>918</v>
      </c>
      <c r="K91" s="2">
        <v>1098</v>
      </c>
      <c r="L91" s="2">
        <v>2117</v>
      </c>
      <c r="M91" s="2">
        <v>2246</v>
      </c>
      <c r="N91" s="2">
        <f t="shared" si="12"/>
        <v>10740</v>
      </c>
      <c r="O91" s="2">
        <v>8789</v>
      </c>
      <c r="P91" s="2">
        <v>1729</v>
      </c>
      <c r="Q91" s="1">
        <v>222</v>
      </c>
    </row>
    <row r="92" spans="1:17" outlineLevel="2">
      <c r="A92" s="1">
        <v>82</v>
      </c>
      <c r="B92" s="2" t="s">
        <v>112</v>
      </c>
      <c r="C92" s="2" t="s">
        <v>117</v>
      </c>
      <c r="D92" s="2" t="s">
        <v>20</v>
      </c>
      <c r="E92" s="2">
        <v>230</v>
      </c>
      <c r="F92" s="2">
        <v>16</v>
      </c>
      <c r="G92" s="2">
        <v>2</v>
      </c>
      <c r="H92" s="2">
        <v>8631</v>
      </c>
      <c r="I92" s="2">
        <v>1036</v>
      </c>
      <c r="J92" s="2">
        <v>1629</v>
      </c>
      <c r="K92" s="2">
        <v>1817</v>
      </c>
      <c r="L92" s="2">
        <v>2981</v>
      </c>
      <c r="M92" s="2">
        <v>2524</v>
      </c>
      <c r="N92" s="2">
        <f t="shared" si="12"/>
        <v>18563</v>
      </c>
      <c r="O92" s="2">
        <v>17302</v>
      </c>
      <c r="P92" s="2">
        <v>1125</v>
      </c>
      <c r="Q92" s="1">
        <v>136</v>
      </c>
    </row>
    <row r="93" spans="1:17" outlineLevel="2">
      <c r="A93" s="1">
        <v>83</v>
      </c>
      <c r="B93" s="2" t="s">
        <v>112</v>
      </c>
      <c r="C93" s="2" t="s">
        <v>118</v>
      </c>
      <c r="D93" s="2" t="s">
        <v>20</v>
      </c>
      <c r="E93" s="2">
        <v>116</v>
      </c>
      <c r="F93" s="2">
        <v>4</v>
      </c>
      <c r="G93" s="2">
        <v>0</v>
      </c>
      <c r="H93" s="2">
        <v>4473</v>
      </c>
      <c r="I93" s="2">
        <v>4262</v>
      </c>
      <c r="J93" s="2">
        <v>790</v>
      </c>
      <c r="K93" s="2">
        <v>1005</v>
      </c>
      <c r="L93" s="2">
        <v>1969</v>
      </c>
      <c r="M93" s="2">
        <v>1889</v>
      </c>
      <c r="N93" s="2">
        <f t="shared" si="12"/>
        <v>9733</v>
      </c>
      <c r="O93" s="2">
        <v>8840</v>
      </c>
      <c r="P93" s="2">
        <v>744</v>
      </c>
      <c r="Q93" s="1">
        <v>149</v>
      </c>
    </row>
    <row r="94" spans="1:17" outlineLevel="2">
      <c r="A94" s="1">
        <v>84</v>
      </c>
      <c r="B94" s="2" t="s">
        <v>112</v>
      </c>
      <c r="C94" s="2" t="s">
        <v>119</v>
      </c>
      <c r="D94" s="2" t="s">
        <v>20</v>
      </c>
      <c r="E94" s="2">
        <v>93</v>
      </c>
      <c r="F94" s="2">
        <v>1</v>
      </c>
      <c r="G94" s="2">
        <v>0</v>
      </c>
      <c r="H94" s="2">
        <v>3278</v>
      </c>
      <c r="I94" s="2">
        <v>2862</v>
      </c>
      <c r="J94" s="2">
        <v>703</v>
      </c>
      <c r="K94" s="2">
        <v>679</v>
      </c>
      <c r="L94" s="2">
        <v>1573</v>
      </c>
      <c r="M94" s="2">
        <v>1373</v>
      </c>
      <c r="N94" s="2">
        <f t="shared" si="12"/>
        <v>6759</v>
      </c>
      <c r="O94" s="2">
        <v>6349</v>
      </c>
      <c r="P94" s="2">
        <v>368</v>
      </c>
      <c r="Q94" s="1">
        <v>42</v>
      </c>
    </row>
    <row r="95" spans="1:17" outlineLevel="2">
      <c r="A95" s="1">
        <v>85</v>
      </c>
      <c r="B95" s="2" t="s">
        <v>112</v>
      </c>
      <c r="C95" s="2" t="s">
        <v>120</v>
      </c>
      <c r="D95" s="2" t="s">
        <v>20</v>
      </c>
      <c r="E95" s="2">
        <v>96</v>
      </c>
      <c r="F95" s="2">
        <v>4</v>
      </c>
      <c r="G95" s="2">
        <v>0</v>
      </c>
      <c r="H95" s="2">
        <v>4073</v>
      </c>
      <c r="I95" s="2">
        <v>3729</v>
      </c>
      <c r="J95" s="2">
        <v>754</v>
      </c>
      <c r="K95" s="2">
        <v>933</v>
      </c>
      <c r="L95" s="2">
        <v>1791</v>
      </c>
      <c r="M95" s="2">
        <v>1703</v>
      </c>
      <c r="N95" s="2">
        <f t="shared" si="12"/>
        <v>8385</v>
      </c>
      <c r="O95" s="2">
        <v>7243</v>
      </c>
      <c r="P95" s="2">
        <v>1014</v>
      </c>
      <c r="Q95" s="1">
        <v>128</v>
      </c>
    </row>
    <row r="96" spans="1:17" outlineLevel="2">
      <c r="A96" s="1">
        <v>86</v>
      </c>
      <c r="B96" s="2" t="s">
        <v>112</v>
      </c>
      <c r="C96" s="2" t="s">
        <v>121</v>
      </c>
      <c r="D96" s="2" t="s">
        <v>20</v>
      </c>
      <c r="E96" s="2">
        <v>96</v>
      </c>
      <c r="F96" s="2">
        <v>2</v>
      </c>
      <c r="G96" s="2">
        <v>1</v>
      </c>
      <c r="H96" s="2">
        <v>3711</v>
      </c>
      <c r="I96" s="2">
        <v>2638</v>
      </c>
      <c r="J96" s="2">
        <v>682</v>
      </c>
      <c r="K96" s="2">
        <v>1024</v>
      </c>
      <c r="L96" s="2">
        <v>1467</v>
      </c>
      <c r="M96" s="2">
        <v>1394</v>
      </c>
      <c r="N96" s="2">
        <f t="shared" si="12"/>
        <v>8333</v>
      </c>
      <c r="O96" s="2">
        <v>6918</v>
      </c>
      <c r="P96" s="2">
        <v>1254</v>
      </c>
      <c r="Q96" s="1">
        <v>161</v>
      </c>
    </row>
    <row r="97" spans="1:17" outlineLevel="2">
      <c r="A97" s="1">
        <v>87</v>
      </c>
      <c r="B97" s="2" t="s">
        <v>112</v>
      </c>
      <c r="C97" s="2" t="s">
        <v>122</v>
      </c>
      <c r="D97" s="2" t="s">
        <v>20</v>
      </c>
      <c r="E97" s="2">
        <v>173</v>
      </c>
      <c r="F97" s="2">
        <v>5</v>
      </c>
      <c r="G97" s="2">
        <v>1</v>
      </c>
      <c r="H97" s="2">
        <v>6827</v>
      </c>
      <c r="I97" s="2">
        <v>6046</v>
      </c>
      <c r="J97" s="2">
        <v>1352</v>
      </c>
      <c r="K97" s="2">
        <v>1528</v>
      </c>
      <c r="L97" s="2">
        <v>3297</v>
      </c>
      <c r="M97" s="2">
        <v>3194</v>
      </c>
      <c r="N97" s="2">
        <f t="shared" si="12"/>
        <v>13717</v>
      </c>
      <c r="O97" s="2">
        <v>12130</v>
      </c>
      <c r="P97" s="2">
        <v>1401</v>
      </c>
      <c r="Q97" s="1">
        <v>186</v>
      </c>
    </row>
    <row r="98" spans="1:17" outlineLevel="2">
      <c r="A98" s="1">
        <v>88</v>
      </c>
      <c r="B98" s="2" t="s">
        <v>112</v>
      </c>
      <c r="C98" s="2" t="s">
        <v>123</v>
      </c>
      <c r="D98" s="2" t="s">
        <v>20</v>
      </c>
      <c r="E98" s="2">
        <v>138</v>
      </c>
      <c r="F98" s="2">
        <v>3</v>
      </c>
      <c r="G98" s="2">
        <v>0</v>
      </c>
      <c r="H98" s="2">
        <v>4782</v>
      </c>
      <c r="I98" s="2">
        <v>3639</v>
      </c>
      <c r="J98" s="2">
        <v>889</v>
      </c>
      <c r="K98" s="2">
        <v>993</v>
      </c>
      <c r="L98" s="2">
        <v>2003</v>
      </c>
      <c r="M98" s="2">
        <v>1831</v>
      </c>
      <c r="N98" s="2">
        <f t="shared" si="12"/>
        <v>9918</v>
      </c>
      <c r="O98" s="2">
        <v>9005</v>
      </c>
      <c r="P98" s="2">
        <v>817</v>
      </c>
      <c r="Q98" s="1">
        <v>96</v>
      </c>
    </row>
    <row r="99" spans="1:17" outlineLevel="2">
      <c r="A99" s="1">
        <v>89</v>
      </c>
      <c r="B99" s="2" t="s">
        <v>112</v>
      </c>
      <c r="C99" s="2" t="s">
        <v>124</v>
      </c>
      <c r="D99" s="2" t="s">
        <v>20</v>
      </c>
      <c r="E99" s="2">
        <v>118</v>
      </c>
      <c r="F99" s="2">
        <v>3</v>
      </c>
      <c r="G99" s="2">
        <v>0</v>
      </c>
      <c r="H99" s="2">
        <v>5368</v>
      </c>
      <c r="I99" s="2">
        <v>5302</v>
      </c>
      <c r="J99" s="2">
        <v>998</v>
      </c>
      <c r="K99" s="2">
        <v>1095</v>
      </c>
      <c r="L99" s="2">
        <v>2484</v>
      </c>
      <c r="M99" s="2">
        <v>2312</v>
      </c>
      <c r="N99" s="2">
        <f t="shared" si="12"/>
        <v>11400</v>
      </c>
      <c r="O99" s="2">
        <v>9974</v>
      </c>
      <c r="P99" s="2">
        <v>1299</v>
      </c>
      <c r="Q99" s="1">
        <v>127</v>
      </c>
    </row>
    <row r="100" spans="1:17" outlineLevel="2">
      <c r="A100" s="1">
        <v>90</v>
      </c>
      <c r="B100" s="2" t="s">
        <v>112</v>
      </c>
      <c r="C100" s="2" t="s">
        <v>125</v>
      </c>
      <c r="D100" s="2" t="s">
        <v>20</v>
      </c>
      <c r="E100" s="2">
        <v>85</v>
      </c>
      <c r="F100" s="2">
        <v>3</v>
      </c>
      <c r="G100" s="2">
        <v>0</v>
      </c>
      <c r="H100" s="2">
        <v>3347</v>
      </c>
      <c r="I100" s="2">
        <v>2185</v>
      </c>
      <c r="J100" s="2">
        <v>634</v>
      </c>
      <c r="K100" s="2">
        <v>782</v>
      </c>
      <c r="L100" s="2">
        <v>1385</v>
      </c>
      <c r="M100" s="2">
        <v>1134</v>
      </c>
      <c r="N100" s="2">
        <f t="shared" si="12"/>
        <v>7018</v>
      </c>
      <c r="O100" s="2">
        <v>6057</v>
      </c>
      <c r="P100" s="2">
        <v>811</v>
      </c>
      <c r="Q100" s="1">
        <v>150</v>
      </c>
    </row>
    <row r="101" spans="1:17" outlineLevel="2">
      <c r="A101" s="1">
        <v>91</v>
      </c>
      <c r="B101" s="2" t="s">
        <v>112</v>
      </c>
      <c r="C101" s="2" t="s">
        <v>126</v>
      </c>
      <c r="D101" s="2" t="s">
        <v>20</v>
      </c>
      <c r="E101" s="2">
        <v>147</v>
      </c>
      <c r="F101" s="2">
        <v>1</v>
      </c>
      <c r="G101" s="2">
        <v>2</v>
      </c>
      <c r="H101" s="2">
        <v>5347</v>
      </c>
      <c r="I101" s="2">
        <v>4780</v>
      </c>
      <c r="J101" s="2">
        <v>1045</v>
      </c>
      <c r="K101" s="2">
        <v>1183</v>
      </c>
      <c r="L101" s="2">
        <v>2316</v>
      </c>
      <c r="M101" s="2">
        <v>2441</v>
      </c>
      <c r="N101" s="2">
        <f t="shared" si="12"/>
        <v>11456</v>
      </c>
      <c r="O101" s="2">
        <v>9318</v>
      </c>
      <c r="P101" s="2">
        <v>1942</v>
      </c>
      <c r="Q101" s="1">
        <v>196</v>
      </c>
    </row>
    <row r="102" spans="1:17" outlineLevel="1">
      <c r="A102" s="1"/>
      <c r="B102" s="39" t="s">
        <v>618</v>
      </c>
      <c r="C102" s="2"/>
      <c r="D102" s="2"/>
      <c r="E102" s="2">
        <f t="shared" ref="E102:Q102" si="13">SUBTOTAL(9,E88:E101)</f>
        <v>1861</v>
      </c>
      <c r="F102" s="2">
        <f t="shared" si="13"/>
        <v>64</v>
      </c>
      <c r="G102" s="2">
        <f t="shared" si="13"/>
        <v>7</v>
      </c>
      <c r="H102" s="2">
        <f t="shared" si="13"/>
        <v>75159</v>
      </c>
      <c r="I102" s="2">
        <f t="shared" si="13"/>
        <v>57908</v>
      </c>
      <c r="J102" s="2">
        <f t="shared" si="13"/>
        <v>14488</v>
      </c>
      <c r="K102" s="2">
        <f t="shared" si="13"/>
        <v>16857</v>
      </c>
      <c r="L102" s="2">
        <f t="shared" si="13"/>
        <v>31481</v>
      </c>
      <c r="M102" s="2">
        <f t="shared" si="13"/>
        <v>30138</v>
      </c>
      <c r="N102" s="2">
        <f t="shared" si="13"/>
        <v>156365</v>
      </c>
      <c r="O102" s="2">
        <f t="shared" si="13"/>
        <v>137227</v>
      </c>
      <c r="P102" s="2">
        <f t="shared" si="13"/>
        <v>16863</v>
      </c>
      <c r="Q102" s="1">
        <f t="shared" si="13"/>
        <v>2275</v>
      </c>
    </row>
    <row r="103" spans="1:17" outlineLevel="2">
      <c r="A103" s="1">
        <v>92</v>
      </c>
      <c r="B103" s="2" t="s">
        <v>127</v>
      </c>
      <c r="C103" s="2" t="s">
        <v>128</v>
      </c>
      <c r="D103" s="2" t="s">
        <v>27</v>
      </c>
      <c r="E103" s="2">
        <v>41</v>
      </c>
      <c r="F103" s="2">
        <v>3</v>
      </c>
      <c r="G103" s="2">
        <v>0</v>
      </c>
      <c r="H103" s="2">
        <v>1145</v>
      </c>
      <c r="I103" s="2">
        <v>1259</v>
      </c>
      <c r="J103" s="2">
        <v>229</v>
      </c>
      <c r="K103" s="2">
        <v>263</v>
      </c>
      <c r="L103" s="2">
        <v>565</v>
      </c>
      <c r="M103" s="2">
        <v>585</v>
      </c>
      <c r="N103" s="2">
        <f t="shared" ref="N103:N117" si="14">O103+P103+Q103</f>
        <v>2388</v>
      </c>
      <c r="O103" s="2">
        <v>2116</v>
      </c>
      <c r="P103" s="2">
        <v>231</v>
      </c>
      <c r="Q103" s="1">
        <v>41</v>
      </c>
    </row>
    <row r="104" spans="1:17" outlineLevel="2">
      <c r="A104" s="1">
        <v>93</v>
      </c>
      <c r="B104" s="2" t="s">
        <v>127</v>
      </c>
      <c r="C104" s="2" t="s">
        <v>130</v>
      </c>
      <c r="D104" s="2" t="s">
        <v>20</v>
      </c>
      <c r="E104" s="2">
        <v>75</v>
      </c>
      <c r="F104" s="2">
        <v>0</v>
      </c>
      <c r="G104" s="2">
        <v>0</v>
      </c>
      <c r="H104" s="2">
        <v>4090</v>
      </c>
      <c r="I104" s="2">
        <v>3467</v>
      </c>
      <c r="J104" s="2">
        <v>667</v>
      </c>
      <c r="K104" s="2">
        <v>755</v>
      </c>
      <c r="L104" s="2">
        <v>1486</v>
      </c>
      <c r="M104" s="2">
        <v>1530</v>
      </c>
      <c r="N104" s="2">
        <f t="shared" si="14"/>
        <v>8326</v>
      </c>
      <c r="O104" s="2">
        <v>7571</v>
      </c>
      <c r="P104" s="2">
        <v>638</v>
      </c>
      <c r="Q104" s="1">
        <v>117</v>
      </c>
    </row>
    <row r="105" spans="1:17" outlineLevel="2">
      <c r="A105" s="1">
        <v>94</v>
      </c>
      <c r="B105" s="2" t="s">
        <v>127</v>
      </c>
      <c r="C105" s="2" t="s">
        <v>131</v>
      </c>
      <c r="D105" s="2" t="s">
        <v>27</v>
      </c>
      <c r="E105" s="2">
        <v>105</v>
      </c>
      <c r="F105" s="2">
        <v>1</v>
      </c>
      <c r="G105" s="2">
        <v>0</v>
      </c>
      <c r="H105" s="2">
        <v>4932</v>
      </c>
      <c r="I105" s="2">
        <v>5110</v>
      </c>
      <c r="J105" s="2">
        <v>895</v>
      </c>
      <c r="K105" s="2">
        <v>1228</v>
      </c>
      <c r="L105" s="2">
        <v>2580</v>
      </c>
      <c r="M105" s="2">
        <v>2414</v>
      </c>
      <c r="N105" s="2">
        <f t="shared" si="14"/>
        <v>10636</v>
      </c>
      <c r="O105" s="2">
        <v>8783</v>
      </c>
      <c r="P105" s="2">
        <v>1493</v>
      </c>
      <c r="Q105" s="1">
        <v>360</v>
      </c>
    </row>
    <row r="106" spans="1:17" outlineLevel="2">
      <c r="A106" s="1">
        <v>95</v>
      </c>
      <c r="B106" s="2" t="s">
        <v>127</v>
      </c>
      <c r="C106" s="2" t="s">
        <v>127</v>
      </c>
      <c r="D106" s="2" t="s">
        <v>27</v>
      </c>
      <c r="E106" s="2">
        <v>91</v>
      </c>
      <c r="F106" s="2">
        <v>0</v>
      </c>
      <c r="G106" s="2">
        <v>0</v>
      </c>
      <c r="H106" s="2">
        <v>4535</v>
      </c>
      <c r="I106" s="2">
        <v>4185</v>
      </c>
      <c r="J106" s="2">
        <v>757</v>
      </c>
      <c r="K106" s="2">
        <v>893</v>
      </c>
      <c r="L106" s="2">
        <v>2073</v>
      </c>
      <c r="M106" s="2">
        <v>2112</v>
      </c>
      <c r="N106" s="2">
        <f t="shared" si="14"/>
        <v>9374</v>
      </c>
      <c r="O106" s="2">
        <v>8703</v>
      </c>
      <c r="P106" s="2">
        <v>578</v>
      </c>
      <c r="Q106" s="1">
        <v>93</v>
      </c>
    </row>
    <row r="107" spans="1:17" outlineLevel="2">
      <c r="A107" s="1">
        <v>96</v>
      </c>
      <c r="B107" s="2" t="s">
        <v>127</v>
      </c>
      <c r="C107" s="2" t="s">
        <v>133</v>
      </c>
      <c r="D107" s="2" t="s">
        <v>27</v>
      </c>
      <c r="E107" s="2">
        <v>127</v>
      </c>
      <c r="F107" s="2">
        <v>3</v>
      </c>
      <c r="G107" s="2">
        <v>0</v>
      </c>
      <c r="H107" s="2">
        <v>5043</v>
      </c>
      <c r="I107" s="2">
        <v>4669</v>
      </c>
      <c r="J107" s="2">
        <v>967</v>
      </c>
      <c r="K107" s="2">
        <v>1164</v>
      </c>
      <c r="L107" s="2">
        <v>2349</v>
      </c>
      <c r="M107" s="2">
        <v>2443</v>
      </c>
      <c r="N107" s="2">
        <f t="shared" si="14"/>
        <v>10473</v>
      </c>
      <c r="O107" s="2">
        <v>8989</v>
      </c>
      <c r="P107" s="2">
        <v>1202</v>
      </c>
      <c r="Q107" s="1">
        <v>282</v>
      </c>
    </row>
    <row r="108" spans="1:17" outlineLevel="2">
      <c r="A108" s="1">
        <v>97</v>
      </c>
      <c r="B108" s="2" t="s">
        <v>127</v>
      </c>
      <c r="C108" s="2" t="s">
        <v>134</v>
      </c>
      <c r="D108" s="2" t="s">
        <v>27</v>
      </c>
      <c r="E108" s="2">
        <v>53</v>
      </c>
      <c r="F108" s="2">
        <v>0</v>
      </c>
      <c r="G108" s="2">
        <v>0</v>
      </c>
      <c r="H108" s="2">
        <v>2422</v>
      </c>
      <c r="I108" s="2">
        <v>2482</v>
      </c>
      <c r="J108" s="2">
        <v>446</v>
      </c>
      <c r="K108" s="2">
        <v>546</v>
      </c>
      <c r="L108" s="2">
        <v>1248</v>
      </c>
      <c r="M108" s="2">
        <v>1224</v>
      </c>
      <c r="N108" s="2">
        <f t="shared" si="14"/>
        <v>5106</v>
      </c>
      <c r="O108" s="2">
        <v>4507</v>
      </c>
      <c r="P108" s="2">
        <v>514</v>
      </c>
      <c r="Q108" s="1">
        <v>85</v>
      </c>
    </row>
    <row r="109" spans="1:17" outlineLevel="2">
      <c r="A109" s="1">
        <v>98</v>
      </c>
      <c r="B109" s="2" t="s">
        <v>127</v>
      </c>
      <c r="C109" s="2" t="s">
        <v>135</v>
      </c>
      <c r="D109" s="2" t="s">
        <v>27</v>
      </c>
      <c r="E109" s="2">
        <v>69</v>
      </c>
      <c r="F109" s="2">
        <v>4</v>
      </c>
      <c r="G109" s="2">
        <v>1</v>
      </c>
      <c r="H109" s="2">
        <v>2913</v>
      </c>
      <c r="I109" s="2">
        <v>3589</v>
      </c>
      <c r="J109" s="2">
        <v>565</v>
      </c>
      <c r="K109" s="2">
        <v>686</v>
      </c>
      <c r="L109" s="2">
        <v>1554</v>
      </c>
      <c r="M109" s="2">
        <v>1507</v>
      </c>
      <c r="N109" s="2">
        <f t="shared" si="14"/>
        <v>6054</v>
      </c>
      <c r="O109" s="2">
        <v>5123</v>
      </c>
      <c r="P109" s="2">
        <v>769</v>
      </c>
      <c r="Q109" s="1">
        <v>162</v>
      </c>
    </row>
    <row r="110" spans="1:17" outlineLevel="2">
      <c r="A110" s="1">
        <v>99</v>
      </c>
      <c r="B110" s="2" t="s">
        <v>127</v>
      </c>
      <c r="C110" s="2" t="s">
        <v>136</v>
      </c>
      <c r="D110" s="2" t="s">
        <v>27</v>
      </c>
      <c r="E110" s="2">
        <v>124</v>
      </c>
      <c r="F110" s="2">
        <v>5</v>
      </c>
      <c r="G110" s="2">
        <v>0</v>
      </c>
      <c r="H110" s="2">
        <v>3979</v>
      </c>
      <c r="I110" s="2">
        <v>3615</v>
      </c>
      <c r="J110" s="2">
        <v>579</v>
      </c>
      <c r="K110" s="2">
        <v>758</v>
      </c>
      <c r="L110" s="2">
        <v>1667</v>
      </c>
      <c r="M110" s="2">
        <v>1656</v>
      </c>
      <c r="N110" s="2">
        <f t="shared" si="14"/>
        <v>8478</v>
      </c>
      <c r="O110" s="2">
        <v>7466</v>
      </c>
      <c r="P110" s="2">
        <v>819</v>
      </c>
      <c r="Q110" s="1">
        <v>193</v>
      </c>
    </row>
    <row r="111" spans="1:17" outlineLevel="2">
      <c r="A111" s="1">
        <v>100</v>
      </c>
      <c r="B111" s="2" t="s">
        <v>127</v>
      </c>
      <c r="C111" s="2" t="s">
        <v>137</v>
      </c>
      <c r="D111" s="2" t="s">
        <v>20</v>
      </c>
      <c r="E111" s="2">
        <v>46</v>
      </c>
      <c r="F111" s="2">
        <v>4</v>
      </c>
      <c r="G111" s="2">
        <v>1</v>
      </c>
      <c r="H111" s="2">
        <v>3165</v>
      </c>
      <c r="I111" s="2">
        <v>2892</v>
      </c>
      <c r="J111" s="2">
        <v>596</v>
      </c>
      <c r="K111" s="2">
        <v>609</v>
      </c>
      <c r="L111" s="2">
        <v>1549</v>
      </c>
      <c r="M111" s="2">
        <v>1461</v>
      </c>
      <c r="N111" s="2">
        <f t="shared" si="14"/>
        <v>6541</v>
      </c>
      <c r="O111" s="2">
        <v>5574</v>
      </c>
      <c r="P111" s="2">
        <v>779</v>
      </c>
      <c r="Q111" s="1">
        <v>188</v>
      </c>
    </row>
    <row r="112" spans="1:17" outlineLevel="2">
      <c r="A112" s="1">
        <v>101</v>
      </c>
      <c r="B112" s="2" t="s">
        <v>127</v>
      </c>
      <c r="C112" s="2" t="s">
        <v>138</v>
      </c>
      <c r="D112" s="2" t="s">
        <v>20</v>
      </c>
      <c r="E112" s="2">
        <v>118</v>
      </c>
      <c r="F112" s="2">
        <v>1</v>
      </c>
      <c r="G112" s="2">
        <v>0</v>
      </c>
      <c r="H112" s="2">
        <v>4397</v>
      </c>
      <c r="I112" s="2">
        <v>4219</v>
      </c>
      <c r="J112" s="2">
        <v>5588</v>
      </c>
      <c r="K112" s="2">
        <v>1029</v>
      </c>
      <c r="L112" s="2">
        <v>1861</v>
      </c>
      <c r="M112" s="2">
        <v>1944</v>
      </c>
      <c r="N112" s="2">
        <f t="shared" si="14"/>
        <v>0</v>
      </c>
      <c r="O112" s="2">
        <v>0</v>
      </c>
      <c r="P112" s="2">
        <v>0</v>
      </c>
      <c r="Q112" s="1">
        <v>0</v>
      </c>
    </row>
    <row r="113" spans="1:17" outlineLevel="2">
      <c r="A113" s="1">
        <v>102</v>
      </c>
      <c r="B113" s="2" t="s">
        <v>127</v>
      </c>
      <c r="C113" s="2" t="s">
        <v>139</v>
      </c>
      <c r="D113" s="2" t="s">
        <v>27</v>
      </c>
      <c r="E113" s="2">
        <v>22</v>
      </c>
      <c r="F113" s="2">
        <v>1</v>
      </c>
      <c r="G113" s="2">
        <v>0</v>
      </c>
      <c r="H113" s="2">
        <v>1493</v>
      </c>
      <c r="I113" s="2">
        <v>1686</v>
      </c>
      <c r="J113" s="2">
        <v>288</v>
      </c>
      <c r="K113" s="2">
        <v>300</v>
      </c>
      <c r="L113" s="2">
        <v>788</v>
      </c>
      <c r="M113" s="2">
        <v>787</v>
      </c>
      <c r="N113" s="2">
        <f t="shared" si="14"/>
        <v>2985</v>
      </c>
      <c r="O113" s="2">
        <v>2646</v>
      </c>
      <c r="P113" s="2">
        <v>264</v>
      </c>
      <c r="Q113" s="1">
        <v>75</v>
      </c>
    </row>
    <row r="114" spans="1:17" outlineLevel="2">
      <c r="A114" s="1">
        <v>103</v>
      </c>
      <c r="B114" s="2" t="s">
        <v>127</v>
      </c>
      <c r="C114" s="2" t="s">
        <v>140</v>
      </c>
      <c r="D114" s="2" t="s">
        <v>27</v>
      </c>
      <c r="E114" s="2">
        <v>43</v>
      </c>
      <c r="F114" s="2">
        <v>0</v>
      </c>
      <c r="G114" s="2">
        <v>0</v>
      </c>
      <c r="H114" s="2">
        <v>3213</v>
      </c>
      <c r="I114" s="2">
        <v>4187</v>
      </c>
      <c r="J114" s="2">
        <v>588</v>
      </c>
      <c r="K114" s="2">
        <v>783</v>
      </c>
      <c r="L114" s="2">
        <v>1903</v>
      </c>
      <c r="M114" s="2">
        <v>1834</v>
      </c>
      <c r="N114" s="2">
        <f t="shared" si="14"/>
        <v>6763</v>
      </c>
      <c r="O114" s="2">
        <v>5967</v>
      </c>
      <c r="P114" s="2">
        <v>652</v>
      </c>
      <c r="Q114" s="1">
        <v>144</v>
      </c>
    </row>
    <row r="115" spans="1:17" outlineLevel="2">
      <c r="A115" s="1">
        <v>104</v>
      </c>
      <c r="B115" s="2" t="s">
        <v>127</v>
      </c>
      <c r="C115" s="2" t="s">
        <v>141</v>
      </c>
      <c r="D115" s="2" t="s">
        <v>20</v>
      </c>
      <c r="E115" s="2">
        <v>98</v>
      </c>
      <c r="F115" s="2">
        <v>0</v>
      </c>
      <c r="G115" s="2">
        <v>1</v>
      </c>
      <c r="H115" s="2">
        <v>1121</v>
      </c>
      <c r="I115" s="2">
        <v>3347</v>
      </c>
      <c r="J115" s="2">
        <v>204</v>
      </c>
      <c r="K115" s="2">
        <v>206</v>
      </c>
      <c r="L115" s="2">
        <v>1664</v>
      </c>
      <c r="M115" s="2">
        <v>1679</v>
      </c>
      <c r="N115" s="2">
        <f t="shared" si="14"/>
        <v>6658</v>
      </c>
      <c r="O115" s="2">
        <v>5222</v>
      </c>
      <c r="P115" s="2">
        <v>1153</v>
      </c>
      <c r="Q115" s="1">
        <v>283</v>
      </c>
    </row>
    <row r="116" spans="1:17" outlineLevel="2">
      <c r="A116" s="1">
        <v>105</v>
      </c>
      <c r="B116" s="2" t="s">
        <v>127</v>
      </c>
      <c r="C116" s="2" t="s">
        <v>142</v>
      </c>
      <c r="D116" s="2" t="s">
        <v>20</v>
      </c>
      <c r="E116" s="2">
        <v>53</v>
      </c>
      <c r="F116" s="2">
        <v>0</v>
      </c>
      <c r="G116" s="2">
        <v>0</v>
      </c>
      <c r="H116" s="2">
        <v>3612</v>
      </c>
      <c r="I116" s="2">
        <v>4047</v>
      </c>
      <c r="J116" s="2">
        <v>707</v>
      </c>
      <c r="K116" s="2">
        <v>844</v>
      </c>
      <c r="L116" s="2">
        <v>2026</v>
      </c>
      <c r="M116" s="2">
        <v>2141</v>
      </c>
      <c r="N116" s="2">
        <f t="shared" si="14"/>
        <v>7398</v>
      </c>
      <c r="O116" s="2">
        <v>6349</v>
      </c>
      <c r="P116" s="2">
        <v>863</v>
      </c>
      <c r="Q116" s="1">
        <v>186</v>
      </c>
    </row>
    <row r="117" spans="1:17" outlineLevel="2">
      <c r="A117" s="1">
        <v>106</v>
      </c>
      <c r="B117" s="2" t="s">
        <v>127</v>
      </c>
      <c r="C117" s="2" t="s">
        <v>143</v>
      </c>
      <c r="D117" s="2" t="s">
        <v>20</v>
      </c>
      <c r="E117" s="2">
        <v>96</v>
      </c>
      <c r="F117" s="2">
        <v>4</v>
      </c>
      <c r="G117" s="2">
        <v>2</v>
      </c>
      <c r="H117" s="2">
        <v>3662</v>
      </c>
      <c r="I117" s="2">
        <v>4388</v>
      </c>
      <c r="J117" s="2">
        <v>725</v>
      </c>
      <c r="K117" s="2">
        <v>721</v>
      </c>
      <c r="L117" s="2">
        <v>2270</v>
      </c>
      <c r="M117" s="2">
        <v>2313</v>
      </c>
      <c r="N117" s="2">
        <f t="shared" si="14"/>
        <v>7646</v>
      </c>
      <c r="O117" s="2">
        <v>6814</v>
      </c>
      <c r="P117" s="2">
        <v>711</v>
      </c>
      <c r="Q117" s="1">
        <v>121</v>
      </c>
    </row>
    <row r="118" spans="1:17" ht="28.8" outlineLevel="1">
      <c r="A118" s="1"/>
      <c r="B118" s="39" t="s">
        <v>599</v>
      </c>
      <c r="C118" s="2"/>
      <c r="D118" s="2"/>
      <c r="E118" s="2">
        <f t="shared" ref="E118:Q118" si="15">SUBTOTAL(9,E103:E117)</f>
        <v>1161</v>
      </c>
      <c r="F118" s="2">
        <f t="shared" si="15"/>
        <v>26</v>
      </c>
      <c r="G118" s="2">
        <f t="shared" si="15"/>
        <v>5</v>
      </c>
      <c r="H118" s="2">
        <f t="shared" si="15"/>
        <v>49722</v>
      </c>
      <c r="I118" s="2">
        <f t="shared" si="15"/>
        <v>53142</v>
      </c>
      <c r="J118" s="2">
        <f t="shared" si="15"/>
        <v>13801</v>
      </c>
      <c r="K118" s="2">
        <f t="shared" si="15"/>
        <v>10785</v>
      </c>
      <c r="L118" s="2">
        <f t="shared" si="15"/>
        <v>25583</v>
      </c>
      <c r="M118" s="2">
        <f t="shared" si="15"/>
        <v>25630</v>
      </c>
      <c r="N118" s="2">
        <f t="shared" si="15"/>
        <v>98826</v>
      </c>
      <c r="O118" s="2">
        <f t="shared" si="15"/>
        <v>85830</v>
      </c>
      <c r="P118" s="2">
        <f t="shared" si="15"/>
        <v>10666</v>
      </c>
      <c r="Q118" s="1">
        <f t="shared" si="15"/>
        <v>2330</v>
      </c>
    </row>
    <row r="119" spans="1:17" outlineLevel="2">
      <c r="A119" s="1">
        <v>107</v>
      </c>
      <c r="B119" s="2" t="s">
        <v>144</v>
      </c>
      <c r="C119" s="2" t="s">
        <v>145</v>
      </c>
      <c r="D119" s="2" t="s">
        <v>27</v>
      </c>
      <c r="E119" s="2">
        <v>195</v>
      </c>
      <c r="F119" s="2">
        <v>2</v>
      </c>
      <c r="G119" s="2">
        <v>0</v>
      </c>
      <c r="H119" s="2">
        <v>0</v>
      </c>
      <c r="I119" s="2">
        <v>0</v>
      </c>
      <c r="J119" s="2"/>
      <c r="K119" s="2"/>
      <c r="L119" s="2">
        <v>3291</v>
      </c>
      <c r="M119" s="2">
        <v>3459</v>
      </c>
      <c r="N119" s="2">
        <f t="shared" ref="N119:N128" si="16">O119+P119+Q119</f>
        <v>12582</v>
      </c>
      <c r="O119" s="2">
        <v>11011</v>
      </c>
      <c r="P119" s="2">
        <v>1292</v>
      </c>
      <c r="Q119" s="1">
        <v>279</v>
      </c>
    </row>
    <row r="120" spans="1:17" outlineLevel="2">
      <c r="A120" s="1">
        <v>108</v>
      </c>
      <c r="B120" s="2" t="s">
        <v>144</v>
      </c>
      <c r="C120" s="2" t="s">
        <v>144</v>
      </c>
      <c r="D120" s="2" t="s">
        <v>20</v>
      </c>
      <c r="E120" s="2">
        <v>141</v>
      </c>
      <c r="F120" s="2">
        <v>1</v>
      </c>
      <c r="G120" s="2">
        <v>1</v>
      </c>
      <c r="H120" s="2">
        <v>6080</v>
      </c>
      <c r="I120" s="2">
        <v>5999</v>
      </c>
      <c r="J120" s="2">
        <v>1119</v>
      </c>
      <c r="K120" s="2">
        <v>1294</v>
      </c>
      <c r="L120" s="2">
        <v>3088</v>
      </c>
      <c r="M120" s="2">
        <v>3083</v>
      </c>
      <c r="N120" s="2">
        <f t="shared" si="16"/>
        <v>11759</v>
      </c>
      <c r="O120" s="2">
        <v>10347</v>
      </c>
      <c r="P120" s="2">
        <v>1129</v>
      </c>
      <c r="Q120" s="1">
        <v>283</v>
      </c>
    </row>
    <row r="121" spans="1:17" outlineLevel="2">
      <c r="A121" s="1">
        <v>109</v>
      </c>
      <c r="B121" s="2" t="s">
        <v>144</v>
      </c>
      <c r="C121" s="2" t="s">
        <v>147</v>
      </c>
      <c r="D121" s="2" t="s">
        <v>20</v>
      </c>
      <c r="E121" s="2">
        <v>155</v>
      </c>
      <c r="F121" s="2">
        <v>0</v>
      </c>
      <c r="G121" s="2">
        <v>0</v>
      </c>
      <c r="H121" s="2">
        <v>7608</v>
      </c>
      <c r="I121" s="2">
        <v>7777</v>
      </c>
      <c r="J121" s="2">
        <v>1094</v>
      </c>
      <c r="K121" s="2">
        <v>1395</v>
      </c>
      <c r="L121" s="2">
        <v>4002</v>
      </c>
      <c r="M121" s="2">
        <v>4163</v>
      </c>
      <c r="N121" s="2">
        <f t="shared" si="16"/>
        <v>15328</v>
      </c>
      <c r="O121" s="2">
        <v>13356</v>
      </c>
      <c r="P121" s="2">
        <v>1508</v>
      </c>
      <c r="Q121" s="1">
        <v>464</v>
      </c>
    </row>
    <row r="122" spans="1:17" outlineLevel="2">
      <c r="A122" s="1">
        <v>110</v>
      </c>
      <c r="B122" s="2" t="s">
        <v>144</v>
      </c>
      <c r="C122" s="2" t="s">
        <v>148</v>
      </c>
      <c r="D122" s="2" t="s">
        <v>20</v>
      </c>
      <c r="E122" s="2">
        <v>117</v>
      </c>
      <c r="F122" s="2">
        <v>0</v>
      </c>
      <c r="G122" s="2">
        <v>0</v>
      </c>
      <c r="H122" s="2">
        <v>5071</v>
      </c>
      <c r="I122" s="2">
        <v>6277</v>
      </c>
      <c r="J122" s="2">
        <v>761</v>
      </c>
      <c r="K122" s="2">
        <v>1069</v>
      </c>
      <c r="L122" s="2">
        <v>2989</v>
      </c>
      <c r="M122" s="2">
        <v>3393</v>
      </c>
      <c r="N122" s="2">
        <f t="shared" si="16"/>
        <v>10682</v>
      </c>
      <c r="O122" s="2">
        <v>9847</v>
      </c>
      <c r="P122" s="2">
        <v>688</v>
      </c>
      <c r="Q122" s="1">
        <v>147</v>
      </c>
    </row>
    <row r="123" spans="1:17" outlineLevel="2">
      <c r="A123" s="1">
        <v>111</v>
      </c>
      <c r="B123" s="2" t="s">
        <v>144</v>
      </c>
      <c r="C123" s="2" t="s">
        <v>149</v>
      </c>
      <c r="D123" s="2" t="s">
        <v>27</v>
      </c>
      <c r="E123" s="2">
        <v>95</v>
      </c>
      <c r="F123" s="2">
        <v>3</v>
      </c>
      <c r="G123" s="2">
        <v>0</v>
      </c>
      <c r="H123" s="2">
        <v>7588</v>
      </c>
      <c r="I123" s="2">
        <v>5965</v>
      </c>
      <c r="J123" s="2">
        <v>1131</v>
      </c>
      <c r="K123" s="2">
        <v>1453</v>
      </c>
      <c r="L123" s="2">
        <v>3436</v>
      </c>
      <c r="M123" s="2">
        <v>3642</v>
      </c>
      <c r="N123" s="2">
        <f t="shared" si="16"/>
        <v>18624</v>
      </c>
      <c r="O123" s="2">
        <v>17161</v>
      </c>
      <c r="P123" s="2">
        <v>1191</v>
      </c>
      <c r="Q123" s="1">
        <v>272</v>
      </c>
    </row>
    <row r="124" spans="1:17" outlineLevel="2">
      <c r="A124" s="1">
        <v>112</v>
      </c>
      <c r="B124" s="2" t="s">
        <v>144</v>
      </c>
      <c r="C124" s="2" t="s">
        <v>150</v>
      </c>
      <c r="D124" s="2" t="s">
        <v>27</v>
      </c>
      <c r="E124" s="2">
        <v>156</v>
      </c>
      <c r="F124" s="2">
        <v>0</v>
      </c>
      <c r="G124" s="2">
        <v>0</v>
      </c>
      <c r="H124" s="2">
        <v>6214</v>
      </c>
      <c r="I124" s="2">
        <v>6316</v>
      </c>
      <c r="J124" s="2">
        <v>1089</v>
      </c>
      <c r="K124" s="2">
        <v>1330</v>
      </c>
      <c r="L124" s="2">
        <v>3081</v>
      </c>
      <c r="M124" s="2">
        <v>2857</v>
      </c>
      <c r="N124" s="2">
        <f t="shared" si="16"/>
        <v>12894</v>
      </c>
      <c r="O124" s="2">
        <v>10545</v>
      </c>
      <c r="P124" s="2">
        <v>1912</v>
      </c>
      <c r="Q124" s="1">
        <v>437</v>
      </c>
    </row>
    <row r="125" spans="1:17" outlineLevel="2">
      <c r="A125" s="1">
        <v>113</v>
      </c>
      <c r="B125" s="2" t="s">
        <v>144</v>
      </c>
      <c r="C125" s="2" t="s">
        <v>151</v>
      </c>
      <c r="D125" s="2" t="s">
        <v>20</v>
      </c>
      <c r="E125" s="2">
        <v>153</v>
      </c>
      <c r="F125" s="2">
        <v>1</v>
      </c>
      <c r="G125" s="2">
        <v>1</v>
      </c>
      <c r="H125" s="2">
        <v>7250</v>
      </c>
      <c r="I125" s="2">
        <v>5980</v>
      </c>
      <c r="J125" s="2">
        <v>1194</v>
      </c>
      <c r="K125" s="2">
        <v>1438</v>
      </c>
      <c r="L125" s="2">
        <v>2639</v>
      </c>
      <c r="M125" s="2">
        <v>3180</v>
      </c>
      <c r="N125" s="2">
        <f t="shared" si="16"/>
        <v>15447</v>
      </c>
      <c r="O125" s="2">
        <v>14265</v>
      </c>
      <c r="P125" s="2">
        <v>925</v>
      </c>
      <c r="Q125" s="1">
        <v>257</v>
      </c>
    </row>
    <row r="126" spans="1:17" outlineLevel="2">
      <c r="A126" s="1">
        <v>114</v>
      </c>
      <c r="B126" s="2" t="s">
        <v>144</v>
      </c>
      <c r="C126" s="2" t="s">
        <v>152</v>
      </c>
      <c r="D126" s="2" t="s">
        <v>20</v>
      </c>
      <c r="E126" s="2">
        <v>288</v>
      </c>
      <c r="F126" s="2">
        <v>2</v>
      </c>
      <c r="G126" s="2">
        <v>3</v>
      </c>
      <c r="H126" s="2">
        <v>10430</v>
      </c>
      <c r="I126" s="2">
        <v>9877</v>
      </c>
      <c r="J126" s="2">
        <v>1786</v>
      </c>
      <c r="K126" s="2">
        <v>2209</v>
      </c>
      <c r="L126" s="2">
        <v>5157</v>
      </c>
      <c r="M126" s="2">
        <v>5057</v>
      </c>
      <c r="N126" s="2">
        <f t="shared" si="16"/>
        <v>21303</v>
      </c>
      <c r="O126" s="2">
        <v>19833</v>
      </c>
      <c r="P126" s="2">
        <v>1195</v>
      </c>
      <c r="Q126" s="1">
        <v>275</v>
      </c>
    </row>
    <row r="127" spans="1:17" outlineLevel="2">
      <c r="A127" s="1">
        <v>115</v>
      </c>
      <c r="B127" s="2" t="s">
        <v>144</v>
      </c>
      <c r="C127" s="2" t="s">
        <v>153</v>
      </c>
      <c r="D127" s="2" t="s">
        <v>20</v>
      </c>
      <c r="E127" s="2">
        <v>103</v>
      </c>
      <c r="F127" s="2">
        <v>1</v>
      </c>
      <c r="G127" s="2">
        <v>0</v>
      </c>
      <c r="H127" s="2">
        <v>4991</v>
      </c>
      <c r="I127" s="2">
        <v>4867</v>
      </c>
      <c r="J127" s="2">
        <v>790</v>
      </c>
      <c r="K127" s="2">
        <v>906</v>
      </c>
      <c r="L127" s="2">
        <v>2431</v>
      </c>
      <c r="M127" s="2">
        <v>2464</v>
      </c>
      <c r="N127" s="2">
        <f t="shared" si="16"/>
        <v>10457</v>
      </c>
      <c r="O127" s="2">
        <v>9370</v>
      </c>
      <c r="P127" s="2">
        <v>882</v>
      </c>
      <c r="Q127" s="1">
        <v>205</v>
      </c>
    </row>
    <row r="128" spans="1:17" outlineLevel="2">
      <c r="A128" s="1">
        <v>116</v>
      </c>
      <c r="B128" s="2" t="s">
        <v>144</v>
      </c>
      <c r="C128" s="2" t="s">
        <v>154</v>
      </c>
      <c r="D128" s="2" t="s">
        <v>20</v>
      </c>
      <c r="E128" s="2">
        <v>92</v>
      </c>
      <c r="F128" s="2">
        <v>2</v>
      </c>
      <c r="G128" s="2">
        <v>1</v>
      </c>
      <c r="H128" s="2">
        <v>4566</v>
      </c>
      <c r="I128" s="2">
        <v>4208</v>
      </c>
      <c r="J128" s="2">
        <v>756</v>
      </c>
      <c r="K128" s="2">
        <v>883</v>
      </c>
      <c r="L128" s="2">
        <v>2131</v>
      </c>
      <c r="M128" s="2">
        <v>2197</v>
      </c>
      <c r="N128" s="2">
        <f t="shared" si="16"/>
        <v>9776</v>
      </c>
      <c r="O128" s="2">
        <v>8386</v>
      </c>
      <c r="P128" s="2">
        <v>1091</v>
      </c>
      <c r="Q128" s="1">
        <v>299</v>
      </c>
    </row>
    <row r="129" spans="1:17" outlineLevel="1">
      <c r="A129" s="1"/>
      <c r="B129" s="39" t="s">
        <v>600</v>
      </c>
      <c r="C129" s="2"/>
      <c r="D129" s="2"/>
      <c r="E129" s="2">
        <f t="shared" ref="E129:Q129" si="17">SUBTOTAL(9,E119:E128)</f>
        <v>1495</v>
      </c>
      <c r="F129" s="2">
        <f t="shared" si="17"/>
        <v>12</v>
      </c>
      <c r="G129" s="2">
        <f t="shared" si="17"/>
        <v>6</v>
      </c>
      <c r="H129" s="2">
        <f t="shared" si="17"/>
        <v>59798</v>
      </c>
      <c r="I129" s="2">
        <f t="shared" si="17"/>
        <v>57266</v>
      </c>
      <c r="J129" s="2">
        <f t="shared" si="17"/>
        <v>9720</v>
      </c>
      <c r="K129" s="2">
        <f t="shared" si="17"/>
        <v>11977</v>
      </c>
      <c r="L129" s="2">
        <f t="shared" si="17"/>
        <v>32245</v>
      </c>
      <c r="M129" s="2">
        <f t="shared" si="17"/>
        <v>33495</v>
      </c>
      <c r="N129" s="2">
        <f t="shared" si="17"/>
        <v>138852</v>
      </c>
      <c r="O129" s="2">
        <f t="shared" si="17"/>
        <v>124121</v>
      </c>
      <c r="P129" s="2">
        <f t="shared" si="17"/>
        <v>11813</v>
      </c>
      <c r="Q129" s="1">
        <f t="shared" si="17"/>
        <v>2918</v>
      </c>
    </row>
    <row r="130" spans="1:17" outlineLevel="2">
      <c r="A130" s="1">
        <v>117</v>
      </c>
      <c r="B130" s="2" t="s">
        <v>155</v>
      </c>
      <c r="C130" s="2" t="s">
        <v>156</v>
      </c>
      <c r="D130" s="2" t="s">
        <v>27</v>
      </c>
      <c r="E130" s="2">
        <v>115</v>
      </c>
      <c r="F130" s="2">
        <v>2</v>
      </c>
      <c r="G130" s="2">
        <v>0</v>
      </c>
      <c r="H130" s="2">
        <v>4666</v>
      </c>
      <c r="I130" s="2">
        <v>5558</v>
      </c>
      <c r="J130" s="2">
        <v>881</v>
      </c>
      <c r="K130" s="2">
        <v>1134</v>
      </c>
      <c r="L130" s="2">
        <v>2728</v>
      </c>
      <c r="M130" s="2">
        <v>2819</v>
      </c>
      <c r="N130" s="2">
        <f t="shared" ref="N130:N141" si="18">O130+P130+Q130</f>
        <v>9592</v>
      </c>
      <c r="O130" s="2">
        <v>8190</v>
      </c>
      <c r="P130" s="2">
        <v>1127</v>
      </c>
      <c r="Q130" s="1">
        <v>275</v>
      </c>
    </row>
    <row r="131" spans="1:17" outlineLevel="2">
      <c r="A131" s="1">
        <v>118</v>
      </c>
      <c r="B131" s="2" t="s">
        <v>155</v>
      </c>
      <c r="C131" s="2" t="s">
        <v>157</v>
      </c>
      <c r="D131" s="2" t="s">
        <v>27</v>
      </c>
      <c r="E131" s="2">
        <v>48</v>
      </c>
      <c r="F131" s="2">
        <v>1</v>
      </c>
      <c r="G131" s="2">
        <v>0</v>
      </c>
      <c r="H131" s="2">
        <v>3381</v>
      </c>
      <c r="I131" s="2">
        <v>4224</v>
      </c>
      <c r="J131" s="2">
        <v>703</v>
      </c>
      <c r="K131" s="2">
        <v>763</v>
      </c>
      <c r="L131" s="2">
        <v>1845</v>
      </c>
      <c r="M131" s="2">
        <v>1964</v>
      </c>
      <c r="N131" s="2">
        <f t="shared" si="18"/>
        <v>7025</v>
      </c>
      <c r="O131" s="2">
        <v>5360</v>
      </c>
      <c r="P131" s="2">
        <v>1350</v>
      </c>
      <c r="Q131" s="1">
        <v>315</v>
      </c>
    </row>
    <row r="132" spans="1:17" outlineLevel="2">
      <c r="A132" s="1">
        <v>119</v>
      </c>
      <c r="B132" s="2" t="s">
        <v>155</v>
      </c>
      <c r="C132" s="2" t="s">
        <v>158</v>
      </c>
      <c r="D132" s="2" t="s">
        <v>27</v>
      </c>
      <c r="E132" s="2">
        <v>29</v>
      </c>
      <c r="F132" s="2">
        <v>1</v>
      </c>
      <c r="G132" s="2">
        <v>0</v>
      </c>
      <c r="H132" s="2">
        <v>1522</v>
      </c>
      <c r="I132" s="2">
        <v>1929</v>
      </c>
      <c r="J132" s="2">
        <v>340</v>
      </c>
      <c r="K132" s="2">
        <v>374</v>
      </c>
      <c r="L132" s="2">
        <v>1123</v>
      </c>
      <c r="M132" s="2">
        <v>1031</v>
      </c>
      <c r="N132" s="2">
        <f t="shared" si="18"/>
        <v>3355</v>
      </c>
      <c r="O132" s="2">
        <v>2316</v>
      </c>
      <c r="P132" s="2">
        <v>790</v>
      </c>
      <c r="Q132" s="1">
        <v>249</v>
      </c>
    </row>
    <row r="133" spans="1:17" outlineLevel="2">
      <c r="A133" s="1">
        <v>120</v>
      </c>
      <c r="B133" s="2" t="s">
        <v>155</v>
      </c>
      <c r="C133" s="2" t="s">
        <v>159</v>
      </c>
      <c r="D133" s="2" t="s">
        <v>27</v>
      </c>
      <c r="E133" s="2">
        <v>145</v>
      </c>
      <c r="F133" s="2">
        <v>3</v>
      </c>
      <c r="G133" s="2">
        <v>1</v>
      </c>
      <c r="H133" s="2">
        <v>5533</v>
      </c>
      <c r="I133" s="2">
        <v>6687</v>
      </c>
      <c r="J133" s="2">
        <v>1147</v>
      </c>
      <c r="K133" s="2">
        <v>1272</v>
      </c>
      <c r="L133" s="2">
        <v>4318</v>
      </c>
      <c r="M133" s="2">
        <v>3299</v>
      </c>
      <c r="N133" s="2">
        <f t="shared" si="18"/>
        <v>14366</v>
      </c>
      <c r="O133" s="2">
        <v>11875</v>
      </c>
      <c r="P133" s="2">
        <v>2066</v>
      </c>
      <c r="Q133" s="1">
        <v>425</v>
      </c>
    </row>
    <row r="134" spans="1:17" outlineLevel="2">
      <c r="A134" s="1">
        <v>121</v>
      </c>
      <c r="B134" s="2" t="s">
        <v>155</v>
      </c>
      <c r="C134" s="2" t="s">
        <v>160</v>
      </c>
      <c r="D134" s="2" t="s">
        <v>27</v>
      </c>
      <c r="E134" s="2">
        <v>91</v>
      </c>
      <c r="F134" s="2">
        <v>0</v>
      </c>
      <c r="G134" s="2">
        <v>0</v>
      </c>
      <c r="H134" s="2">
        <v>1932</v>
      </c>
      <c r="I134" s="2">
        <v>2233</v>
      </c>
      <c r="J134" s="2">
        <v>397</v>
      </c>
      <c r="K134" s="2">
        <v>467</v>
      </c>
      <c r="L134" s="2">
        <v>1129</v>
      </c>
      <c r="M134" s="2">
        <v>1104</v>
      </c>
      <c r="N134" s="2">
        <f t="shared" si="18"/>
        <v>4049</v>
      </c>
      <c r="O134" s="2">
        <v>3281</v>
      </c>
      <c r="P134" s="2">
        <v>622</v>
      </c>
      <c r="Q134" s="1">
        <v>146</v>
      </c>
    </row>
    <row r="135" spans="1:17" outlineLevel="2">
      <c r="A135" s="1">
        <v>122</v>
      </c>
      <c r="B135" s="2" t="s">
        <v>155</v>
      </c>
      <c r="C135" s="2" t="s">
        <v>161</v>
      </c>
      <c r="D135" s="2" t="s">
        <v>27</v>
      </c>
      <c r="E135" s="2">
        <v>139</v>
      </c>
      <c r="F135" s="2">
        <v>4</v>
      </c>
      <c r="G135" s="2">
        <v>1</v>
      </c>
      <c r="H135" s="2">
        <v>3513</v>
      </c>
      <c r="I135" s="2">
        <v>4071</v>
      </c>
      <c r="J135" s="2">
        <v>924</v>
      </c>
      <c r="K135" s="2">
        <v>919</v>
      </c>
      <c r="L135" s="2">
        <v>1650</v>
      </c>
      <c r="M135" s="2">
        <v>1579</v>
      </c>
      <c r="N135" s="2">
        <f t="shared" si="18"/>
        <v>7422</v>
      </c>
      <c r="O135" s="2">
        <v>5922</v>
      </c>
      <c r="P135" s="2">
        <v>1184</v>
      </c>
      <c r="Q135" s="1">
        <v>316</v>
      </c>
    </row>
    <row r="136" spans="1:17" outlineLevel="2">
      <c r="A136" s="1">
        <v>123</v>
      </c>
      <c r="B136" s="2" t="s">
        <v>155</v>
      </c>
      <c r="C136" s="2" t="s">
        <v>162</v>
      </c>
      <c r="D136" s="2" t="s">
        <v>27</v>
      </c>
      <c r="E136" s="2">
        <v>129</v>
      </c>
      <c r="F136" s="2">
        <v>2</v>
      </c>
      <c r="G136" s="2">
        <v>0</v>
      </c>
      <c r="H136" s="2">
        <v>3357</v>
      </c>
      <c r="I136" s="2">
        <v>4538</v>
      </c>
      <c r="J136" s="2">
        <v>725</v>
      </c>
      <c r="K136" s="2">
        <v>983</v>
      </c>
      <c r="L136" s="2">
        <v>2277</v>
      </c>
      <c r="M136" s="2">
        <v>2330</v>
      </c>
      <c r="N136" s="2">
        <f t="shared" si="18"/>
        <v>7702</v>
      </c>
      <c r="O136" s="2">
        <v>6027</v>
      </c>
      <c r="P136" s="2">
        <v>1281</v>
      </c>
      <c r="Q136" s="1">
        <v>394</v>
      </c>
    </row>
    <row r="137" spans="1:17" outlineLevel="2">
      <c r="A137" s="1">
        <v>124</v>
      </c>
      <c r="B137" s="2" t="s">
        <v>155</v>
      </c>
      <c r="C137" s="2" t="s">
        <v>155</v>
      </c>
      <c r="D137" s="2" t="s">
        <v>27</v>
      </c>
      <c r="E137" s="2">
        <v>119</v>
      </c>
      <c r="F137" s="2">
        <v>5</v>
      </c>
      <c r="G137" s="2">
        <v>2</v>
      </c>
      <c r="H137" s="2">
        <v>3326</v>
      </c>
      <c r="I137" s="2">
        <v>3913</v>
      </c>
      <c r="J137" s="2">
        <v>662</v>
      </c>
      <c r="K137" s="2">
        <v>749</v>
      </c>
      <c r="L137" s="2">
        <v>1820</v>
      </c>
      <c r="M137" s="2">
        <v>1737</v>
      </c>
      <c r="N137" s="2">
        <f t="shared" si="18"/>
        <v>6899</v>
      </c>
      <c r="O137" s="2">
        <v>4984</v>
      </c>
      <c r="P137" s="2">
        <v>1504</v>
      </c>
      <c r="Q137" s="1">
        <v>411</v>
      </c>
    </row>
    <row r="138" spans="1:17" outlineLevel="2">
      <c r="A138" s="1">
        <v>125</v>
      </c>
      <c r="B138" s="2" t="s">
        <v>155</v>
      </c>
      <c r="C138" s="2" t="s">
        <v>163</v>
      </c>
      <c r="D138" s="2" t="s">
        <v>27</v>
      </c>
      <c r="E138" s="2">
        <v>52</v>
      </c>
      <c r="F138" s="2">
        <v>0</v>
      </c>
      <c r="G138" s="2">
        <v>0</v>
      </c>
      <c r="H138" s="2">
        <v>1818</v>
      </c>
      <c r="I138" s="2">
        <v>2140</v>
      </c>
      <c r="J138" s="2">
        <v>440</v>
      </c>
      <c r="K138" s="2">
        <v>373</v>
      </c>
      <c r="L138" s="2">
        <v>1009</v>
      </c>
      <c r="M138" s="2">
        <v>1053</v>
      </c>
      <c r="N138" s="2">
        <f t="shared" si="18"/>
        <v>3820</v>
      </c>
      <c r="O138" s="2">
        <v>2825</v>
      </c>
      <c r="P138" s="2">
        <v>801</v>
      </c>
      <c r="Q138" s="1">
        <v>194</v>
      </c>
    </row>
    <row r="139" spans="1:17" outlineLevel="2">
      <c r="A139" s="1">
        <v>126</v>
      </c>
      <c r="B139" s="2" t="s">
        <v>155</v>
      </c>
      <c r="C139" s="2" t="s">
        <v>164</v>
      </c>
      <c r="D139" s="2" t="s">
        <v>27</v>
      </c>
      <c r="E139" s="2">
        <v>138</v>
      </c>
      <c r="F139" s="2">
        <v>8</v>
      </c>
      <c r="G139" s="2">
        <v>8</v>
      </c>
      <c r="H139" s="2">
        <v>2957</v>
      </c>
      <c r="I139" s="2">
        <v>3744</v>
      </c>
      <c r="J139" s="2">
        <v>614</v>
      </c>
      <c r="K139" s="2">
        <v>696</v>
      </c>
      <c r="L139" s="2">
        <v>1825</v>
      </c>
      <c r="M139" s="2">
        <v>1854</v>
      </c>
      <c r="N139" s="2">
        <f t="shared" si="18"/>
        <v>6346</v>
      </c>
      <c r="O139" s="2">
        <v>5061</v>
      </c>
      <c r="P139" s="2">
        <v>1029</v>
      </c>
      <c r="Q139" s="1">
        <v>256</v>
      </c>
    </row>
    <row r="140" spans="1:17" outlineLevel="2">
      <c r="A140" s="1">
        <v>127</v>
      </c>
      <c r="B140" s="2" t="s">
        <v>155</v>
      </c>
      <c r="C140" s="2" t="s">
        <v>165</v>
      </c>
      <c r="D140" s="2" t="s">
        <v>27</v>
      </c>
      <c r="E140" s="2">
        <v>44</v>
      </c>
      <c r="F140" s="2">
        <v>0</v>
      </c>
      <c r="G140" s="2">
        <v>0</v>
      </c>
      <c r="H140" s="2">
        <v>2344</v>
      </c>
      <c r="I140" s="2">
        <v>2732</v>
      </c>
      <c r="J140" s="2">
        <v>481</v>
      </c>
      <c r="K140" s="2">
        <v>472</v>
      </c>
      <c r="L140" s="2">
        <v>1263</v>
      </c>
      <c r="M140" s="2">
        <v>1362</v>
      </c>
      <c r="N140" s="2">
        <f t="shared" si="18"/>
        <v>4602</v>
      </c>
      <c r="O140" s="2">
        <v>3646</v>
      </c>
      <c r="P140" s="2">
        <v>761</v>
      </c>
      <c r="Q140" s="1">
        <v>195</v>
      </c>
    </row>
    <row r="141" spans="1:17" outlineLevel="2">
      <c r="A141" s="1">
        <v>128</v>
      </c>
      <c r="B141" s="2" t="s">
        <v>155</v>
      </c>
      <c r="C141" s="2" t="s">
        <v>166</v>
      </c>
      <c r="D141" s="2" t="s">
        <v>27</v>
      </c>
      <c r="E141" s="2">
        <v>103</v>
      </c>
      <c r="F141" s="2">
        <v>1</v>
      </c>
      <c r="G141" s="2">
        <v>0</v>
      </c>
      <c r="H141" s="2">
        <v>2957</v>
      </c>
      <c r="I141" s="2">
        <v>3617</v>
      </c>
      <c r="J141" s="2">
        <v>585</v>
      </c>
      <c r="K141" s="2">
        <v>705</v>
      </c>
      <c r="L141" s="2">
        <v>1721</v>
      </c>
      <c r="M141" s="2">
        <v>1642</v>
      </c>
      <c r="N141" s="2">
        <f t="shared" si="18"/>
        <v>6185</v>
      </c>
      <c r="O141" s="2">
        <v>5027</v>
      </c>
      <c r="P141" s="2">
        <v>924</v>
      </c>
      <c r="Q141" s="1">
        <v>234</v>
      </c>
    </row>
    <row r="142" spans="1:17" outlineLevel="1">
      <c r="A142" s="1"/>
      <c r="B142" s="39" t="s">
        <v>601</v>
      </c>
      <c r="C142" s="2"/>
      <c r="D142" s="2"/>
      <c r="E142" s="2">
        <f t="shared" ref="E142:Q142" si="19">SUBTOTAL(9,E130:E141)</f>
        <v>1152</v>
      </c>
      <c r="F142" s="2">
        <f t="shared" si="19"/>
        <v>27</v>
      </c>
      <c r="G142" s="2">
        <f t="shared" si="19"/>
        <v>12</v>
      </c>
      <c r="H142" s="2">
        <f t="shared" si="19"/>
        <v>37306</v>
      </c>
      <c r="I142" s="2">
        <f t="shared" si="19"/>
        <v>45386</v>
      </c>
      <c r="J142" s="2">
        <f t="shared" si="19"/>
        <v>7899</v>
      </c>
      <c r="K142" s="2">
        <f t="shared" si="19"/>
        <v>8907</v>
      </c>
      <c r="L142" s="2">
        <f t="shared" si="19"/>
        <v>22708</v>
      </c>
      <c r="M142" s="2">
        <f t="shared" si="19"/>
        <v>21774</v>
      </c>
      <c r="N142" s="2">
        <f t="shared" si="19"/>
        <v>81363</v>
      </c>
      <c r="O142" s="2">
        <f t="shared" si="19"/>
        <v>64514</v>
      </c>
      <c r="P142" s="2">
        <f t="shared" si="19"/>
        <v>13439</v>
      </c>
      <c r="Q142" s="1">
        <f t="shared" si="19"/>
        <v>3410</v>
      </c>
    </row>
    <row r="143" spans="1:17" outlineLevel="2">
      <c r="A143" s="1">
        <v>129</v>
      </c>
      <c r="B143" s="2" t="s">
        <v>167</v>
      </c>
      <c r="C143" s="2" t="s">
        <v>168</v>
      </c>
      <c r="D143" s="2" t="s">
        <v>20</v>
      </c>
      <c r="E143" s="2">
        <v>171</v>
      </c>
      <c r="F143" s="2">
        <v>2</v>
      </c>
      <c r="G143" s="2">
        <v>0</v>
      </c>
      <c r="H143" s="2">
        <v>4322</v>
      </c>
      <c r="I143" s="2">
        <v>3213</v>
      </c>
      <c r="J143" s="2">
        <v>889</v>
      </c>
      <c r="K143" s="2">
        <v>1133</v>
      </c>
      <c r="L143" s="2">
        <v>1525</v>
      </c>
      <c r="M143" s="2">
        <v>1547</v>
      </c>
      <c r="N143" s="2">
        <f t="shared" ref="N143:N151" si="20">O143+P143+Q143</f>
        <v>8983</v>
      </c>
      <c r="O143" s="2">
        <v>8212</v>
      </c>
      <c r="P143" s="2">
        <v>630</v>
      </c>
      <c r="Q143" s="1">
        <v>141</v>
      </c>
    </row>
    <row r="144" spans="1:17" outlineLevel="2">
      <c r="A144" s="1">
        <v>130</v>
      </c>
      <c r="B144" s="2" t="s">
        <v>167</v>
      </c>
      <c r="C144" s="2" t="s">
        <v>169</v>
      </c>
      <c r="D144" s="2" t="s">
        <v>27</v>
      </c>
      <c r="E144" s="2">
        <v>121</v>
      </c>
      <c r="F144" s="2">
        <v>2</v>
      </c>
      <c r="G144" s="2">
        <v>0</v>
      </c>
      <c r="H144" s="2">
        <v>4820</v>
      </c>
      <c r="I144" s="2">
        <v>4602</v>
      </c>
      <c r="J144" s="2">
        <v>916</v>
      </c>
      <c r="K144" s="2">
        <v>1140</v>
      </c>
      <c r="L144" s="2">
        <v>2296</v>
      </c>
      <c r="M144" s="2">
        <v>2302</v>
      </c>
      <c r="N144" s="2">
        <f t="shared" si="20"/>
        <v>10050</v>
      </c>
      <c r="O144" s="2">
        <v>8934</v>
      </c>
      <c r="P144" s="2">
        <v>939</v>
      </c>
      <c r="Q144" s="1">
        <v>177</v>
      </c>
    </row>
    <row r="145" spans="1:17" outlineLevel="2">
      <c r="A145" s="1">
        <v>131</v>
      </c>
      <c r="B145" s="2" t="s">
        <v>167</v>
      </c>
      <c r="C145" s="2" t="s">
        <v>170</v>
      </c>
      <c r="D145" s="2" t="s">
        <v>27</v>
      </c>
      <c r="E145" s="2">
        <v>171</v>
      </c>
      <c r="F145" s="2">
        <v>0</v>
      </c>
      <c r="G145" s="2">
        <v>0</v>
      </c>
      <c r="H145" s="2">
        <v>3900</v>
      </c>
      <c r="I145" s="2">
        <v>3011</v>
      </c>
      <c r="J145" s="2">
        <v>844</v>
      </c>
      <c r="K145" s="2">
        <v>855</v>
      </c>
      <c r="L145" s="2">
        <v>1642</v>
      </c>
      <c r="M145" s="2">
        <v>1729</v>
      </c>
      <c r="N145" s="2">
        <f t="shared" si="20"/>
        <v>8260</v>
      </c>
      <c r="O145" s="2">
        <v>7830</v>
      </c>
      <c r="P145" s="2">
        <v>365</v>
      </c>
      <c r="Q145" s="1">
        <v>65</v>
      </c>
    </row>
    <row r="146" spans="1:17" outlineLevel="2">
      <c r="A146" s="1">
        <v>132</v>
      </c>
      <c r="B146" s="2" t="s">
        <v>167</v>
      </c>
      <c r="C146" s="2" t="s">
        <v>167</v>
      </c>
      <c r="D146" s="2" t="s">
        <v>20</v>
      </c>
      <c r="E146" s="2">
        <v>98</v>
      </c>
      <c r="F146" s="2">
        <v>4</v>
      </c>
      <c r="G146" s="2">
        <v>0</v>
      </c>
      <c r="H146" s="2">
        <v>5194</v>
      </c>
      <c r="I146" s="2">
        <v>5269</v>
      </c>
      <c r="J146" s="2">
        <v>1037</v>
      </c>
      <c r="K146" s="2">
        <v>1174</v>
      </c>
      <c r="L146" s="2">
        <v>2910</v>
      </c>
      <c r="M146" s="2">
        <v>2884</v>
      </c>
      <c r="N146" s="2">
        <f t="shared" si="20"/>
        <v>10852</v>
      </c>
      <c r="O146" s="2">
        <v>10298</v>
      </c>
      <c r="P146" s="2">
        <v>437</v>
      </c>
      <c r="Q146" s="1">
        <v>117</v>
      </c>
    </row>
    <row r="147" spans="1:17" outlineLevel="2">
      <c r="A147" s="1">
        <v>133</v>
      </c>
      <c r="B147" s="2" t="s">
        <v>167</v>
      </c>
      <c r="C147" s="2" t="s">
        <v>171</v>
      </c>
      <c r="D147" s="2" t="s">
        <v>20</v>
      </c>
      <c r="E147" s="2">
        <v>181</v>
      </c>
      <c r="F147" s="2">
        <v>3</v>
      </c>
      <c r="G147" s="2">
        <v>1</v>
      </c>
      <c r="H147" s="2">
        <v>5166</v>
      </c>
      <c r="I147" s="2">
        <v>4268</v>
      </c>
      <c r="J147" s="2">
        <v>968</v>
      </c>
      <c r="K147" s="2">
        <v>1193</v>
      </c>
      <c r="L147" s="2">
        <v>2185</v>
      </c>
      <c r="M147" s="2">
        <v>2209</v>
      </c>
      <c r="N147" s="2">
        <f t="shared" si="20"/>
        <v>10887</v>
      </c>
      <c r="O147" s="2">
        <v>10407</v>
      </c>
      <c r="P147" s="2">
        <v>383</v>
      </c>
      <c r="Q147" s="1">
        <v>97</v>
      </c>
    </row>
    <row r="148" spans="1:17" outlineLevel="2">
      <c r="A148" s="1">
        <v>134</v>
      </c>
      <c r="B148" s="2" t="s">
        <v>167</v>
      </c>
      <c r="C148" s="2" t="s">
        <v>172</v>
      </c>
      <c r="D148" s="2" t="s">
        <v>20</v>
      </c>
      <c r="E148" s="2">
        <v>146</v>
      </c>
      <c r="F148" s="2">
        <v>3</v>
      </c>
      <c r="G148" s="2">
        <v>0</v>
      </c>
      <c r="H148" s="2">
        <v>4319</v>
      </c>
      <c r="I148" s="2">
        <v>3553</v>
      </c>
      <c r="J148" s="2">
        <v>872</v>
      </c>
      <c r="K148" s="2">
        <v>995</v>
      </c>
      <c r="L148" s="2">
        <v>1718</v>
      </c>
      <c r="M148" s="2">
        <v>1685</v>
      </c>
      <c r="N148" s="2">
        <f t="shared" si="20"/>
        <v>8630</v>
      </c>
      <c r="O148" s="2">
        <v>7871</v>
      </c>
      <c r="P148" s="2">
        <v>620</v>
      </c>
      <c r="Q148" s="1">
        <v>139</v>
      </c>
    </row>
    <row r="149" spans="1:17" outlineLevel="2">
      <c r="A149" s="1">
        <v>135</v>
      </c>
      <c r="B149" s="2" t="s">
        <v>167</v>
      </c>
      <c r="C149" s="2" t="s">
        <v>173</v>
      </c>
      <c r="D149" s="2" t="s">
        <v>27</v>
      </c>
      <c r="E149" s="2">
        <v>155</v>
      </c>
      <c r="F149" s="2">
        <v>3</v>
      </c>
      <c r="G149" s="2">
        <v>1</v>
      </c>
      <c r="H149" s="2">
        <v>3964</v>
      </c>
      <c r="I149" s="2">
        <v>3237</v>
      </c>
      <c r="J149" s="2">
        <v>736</v>
      </c>
      <c r="K149" s="2">
        <v>887</v>
      </c>
      <c r="L149" s="2">
        <v>1717</v>
      </c>
      <c r="M149" s="2">
        <v>2265</v>
      </c>
      <c r="N149" s="2">
        <f t="shared" si="20"/>
        <v>8126</v>
      </c>
      <c r="O149" s="2">
        <v>7465</v>
      </c>
      <c r="P149" s="2">
        <v>574</v>
      </c>
      <c r="Q149" s="1">
        <v>87</v>
      </c>
    </row>
    <row r="150" spans="1:17" outlineLevel="2">
      <c r="A150" s="1">
        <v>136</v>
      </c>
      <c r="B150" s="2" t="s">
        <v>167</v>
      </c>
      <c r="C150" s="2" t="s">
        <v>174</v>
      </c>
      <c r="D150" s="2" t="s">
        <v>27</v>
      </c>
      <c r="E150" s="2">
        <v>58</v>
      </c>
      <c r="F150" s="2">
        <v>0</v>
      </c>
      <c r="G150" s="2">
        <v>0</v>
      </c>
      <c r="H150" s="2">
        <v>3240</v>
      </c>
      <c r="I150" s="2">
        <v>3343</v>
      </c>
      <c r="J150" s="2">
        <v>646</v>
      </c>
      <c r="K150" s="2">
        <v>818</v>
      </c>
      <c r="L150" s="2">
        <v>1545</v>
      </c>
      <c r="M150" s="2">
        <v>1528</v>
      </c>
      <c r="N150" s="2">
        <f t="shared" si="20"/>
        <v>6516</v>
      </c>
      <c r="O150" s="2">
        <v>5830</v>
      </c>
      <c r="P150" s="2">
        <v>559</v>
      </c>
      <c r="Q150" s="1">
        <v>127</v>
      </c>
    </row>
    <row r="151" spans="1:17" outlineLevel="2">
      <c r="A151" s="1">
        <v>137</v>
      </c>
      <c r="B151" s="2" t="s">
        <v>167</v>
      </c>
      <c r="C151" s="2" t="s">
        <v>175</v>
      </c>
      <c r="D151" s="2" t="s">
        <v>20</v>
      </c>
      <c r="E151" s="2">
        <v>180</v>
      </c>
      <c r="F151" s="2">
        <v>1</v>
      </c>
      <c r="G151" s="2">
        <v>1</v>
      </c>
      <c r="H151" s="2">
        <v>5095</v>
      </c>
      <c r="I151" s="2">
        <v>4922</v>
      </c>
      <c r="J151" s="2">
        <v>947</v>
      </c>
      <c r="K151" s="2">
        <v>1213</v>
      </c>
      <c r="L151" s="2">
        <v>2439</v>
      </c>
      <c r="M151" s="2">
        <v>2483</v>
      </c>
      <c r="N151" s="2">
        <f t="shared" si="20"/>
        <v>10598</v>
      </c>
      <c r="O151" s="2">
        <v>9867</v>
      </c>
      <c r="P151" s="2">
        <v>600</v>
      </c>
      <c r="Q151" s="1">
        <v>131</v>
      </c>
    </row>
    <row r="152" spans="1:17" outlineLevel="1">
      <c r="A152" s="1"/>
      <c r="B152" s="39" t="s">
        <v>602</v>
      </c>
      <c r="C152" s="2"/>
      <c r="D152" s="2"/>
      <c r="E152" s="2">
        <f t="shared" ref="E152:Q152" si="21">SUBTOTAL(9,E143:E151)</f>
        <v>1281</v>
      </c>
      <c r="F152" s="2">
        <f t="shared" si="21"/>
        <v>18</v>
      </c>
      <c r="G152" s="2">
        <f t="shared" si="21"/>
        <v>3</v>
      </c>
      <c r="H152" s="2">
        <f t="shared" si="21"/>
        <v>40020</v>
      </c>
      <c r="I152" s="2">
        <f t="shared" si="21"/>
        <v>35418</v>
      </c>
      <c r="J152" s="2">
        <f t="shared" si="21"/>
        <v>7855</v>
      </c>
      <c r="K152" s="2">
        <f t="shared" si="21"/>
        <v>9408</v>
      </c>
      <c r="L152" s="2">
        <f t="shared" si="21"/>
        <v>17977</v>
      </c>
      <c r="M152" s="2">
        <f t="shared" si="21"/>
        <v>18632</v>
      </c>
      <c r="N152" s="2">
        <f t="shared" si="21"/>
        <v>82902</v>
      </c>
      <c r="O152" s="2">
        <f t="shared" si="21"/>
        <v>76714</v>
      </c>
      <c r="P152" s="2">
        <f t="shared" si="21"/>
        <v>5107</v>
      </c>
      <c r="Q152" s="1">
        <f t="shared" si="21"/>
        <v>1081</v>
      </c>
    </row>
    <row r="153" spans="1:17" outlineLevel="2">
      <c r="A153" s="1">
        <v>138</v>
      </c>
      <c r="B153" s="2" t="s">
        <v>176</v>
      </c>
      <c r="C153" s="2" t="s">
        <v>177</v>
      </c>
      <c r="D153" s="2" t="s">
        <v>20</v>
      </c>
      <c r="E153" s="2">
        <v>281</v>
      </c>
      <c r="F153" s="2">
        <v>5</v>
      </c>
      <c r="G153" s="2">
        <v>0</v>
      </c>
      <c r="H153" s="2">
        <v>7356</v>
      </c>
      <c r="I153" s="2">
        <v>7542</v>
      </c>
      <c r="J153" s="2">
        <v>1346</v>
      </c>
      <c r="K153" s="2">
        <v>1649</v>
      </c>
      <c r="L153" s="2">
        <v>3470</v>
      </c>
      <c r="M153" s="2">
        <v>3444</v>
      </c>
      <c r="N153" s="2">
        <f t="shared" ref="N153:N158" si="22">O153+P153+Q153</f>
        <v>14935</v>
      </c>
      <c r="O153" s="2">
        <v>13093</v>
      </c>
      <c r="P153" s="2">
        <v>1517</v>
      </c>
      <c r="Q153" s="1">
        <v>325</v>
      </c>
    </row>
    <row r="154" spans="1:17" outlineLevel="2">
      <c r="A154" s="1">
        <v>139</v>
      </c>
      <c r="B154" s="2" t="s">
        <v>176</v>
      </c>
      <c r="C154" s="2" t="s">
        <v>178</v>
      </c>
      <c r="D154" s="2" t="s">
        <v>20</v>
      </c>
      <c r="E154" s="2">
        <v>227</v>
      </c>
      <c r="F154" s="2">
        <v>4</v>
      </c>
      <c r="G154" s="2">
        <v>1</v>
      </c>
      <c r="H154" s="2">
        <v>8609</v>
      </c>
      <c r="I154" s="2">
        <v>10612</v>
      </c>
      <c r="J154" s="2">
        <v>1702</v>
      </c>
      <c r="K154" s="2">
        <v>1922</v>
      </c>
      <c r="L154" s="2">
        <v>4988</v>
      </c>
      <c r="M154" s="2">
        <v>5624</v>
      </c>
      <c r="N154" s="2">
        <f t="shared" si="22"/>
        <v>19241</v>
      </c>
      <c r="O154" s="2">
        <v>17252</v>
      </c>
      <c r="P154" s="2">
        <v>1646</v>
      </c>
      <c r="Q154" s="1">
        <v>343</v>
      </c>
    </row>
    <row r="155" spans="1:17" outlineLevel="2">
      <c r="A155" s="1">
        <v>140</v>
      </c>
      <c r="B155" s="2" t="s">
        <v>176</v>
      </c>
      <c r="C155" s="2" t="s">
        <v>176</v>
      </c>
      <c r="D155" s="2" t="s">
        <v>20</v>
      </c>
      <c r="E155" s="2">
        <v>222</v>
      </c>
      <c r="F155" s="2">
        <v>7</v>
      </c>
      <c r="G155" s="2">
        <v>0</v>
      </c>
      <c r="H155" s="2">
        <v>7164</v>
      </c>
      <c r="I155" s="2">
        <v>7641</v>
      </c>
      <c r="J155" s="2">
        <v>1338</v>
      </c>
      <c r="K155" s="2">
        <v>1607</v>
      </c>
      <c r="L155" s="2">
        <v>3758</v>
      </c>
      <c r="M155" s="2">
        <v>3665</v>
      </c>
      <c r="N155" s="2">
        <f t="shared" si="22"/>
        <v>15209</v>
      </c>
      <c r="O155" s="2">
        <v>13012</v>
      </c>
      <c r="P155" s="2">
        <v>1772</v>
      </c>
      <c r="Q155" s="1">
        <v>425</v>
      </c>
    </row>
    <row r="156" spans="1:17" ht="28.8" outlineLevel="2">
      <c r="A156" s="1">
        <v>141</v>
      </c>
      <c r="B156" s="2" t="s">
        <v>176</v>
      </c>
      <c r="C156" s="2" t="s">
        <v>179</v>
      </c>
      <c r="D156" s="2" t="s">
        <v>20</v>
      </c>
      <c r="E156" s="2">
        <v>123</v>
      </c>
      <c r="F156" s="2">
        <v>4</v>
      </c>
      <c r="G156" s="2">
        <v>0</v>
      </c>
      <c r="H156" s="2">
        <v>4926</v>
      </c>
      <c r="I156" s="2">
        <v>5278</v>
      </c>
      <c r="J156" s="2">
        <v>856</v>
      </c>
      <c r="K156" s="2">
        <v>1032</v>
      </c>
      <c r="L156" s="2">
        <v>2634</v>
      </c>
      <c r="M156" s="2">
        <v>2678</v>
      </c>
      <c r="N156" s="2">
        <f t="shared" si="22"/>
        <v>10274</v>
      </c>
      <c r="O156" s="2">
        <v>9145</v>
      </c>
      <c r="P156" s="2">
        <v>926</v>
      </c>
      <c r="Q156" s="1">
        <v>203</v>
      </c>
    </row>
    <row r="157" spans="1:17" outlineLevel="2">
      <c r="A157" s="1">
        <v>142</v>
      </c>
      <c r="B157" s="2" t="s">
        <v>176</v>
      </c>
      <c r="C157" s="2" t="s">
        <v>180</v>
      </c>
      <c r="D157" s="2" t="s">
        <v>20</v>
      </c>
      <c r="E157" s="2">
        <v>77</v>
      </c>
      <c r="F157" s="2">
        <v>0</v>
      </c>
      <c r="G157" s="2">
        <v>0</v>
      </c>
      <c r="H157" s="2">
        <v>3279</v>
      </c>
      <c r="I157" s="2">
        <v>3722</v>
      </c>
      <c r="J157" s="2">
        <v>617</v>
      </c>
      <c r="K157" s="2">
        <v>763</v>
      </c>
      <c r="L157" s="2">
        <v>1836</v>
      </c>
      <c r="M157" s="2">
        <v>1886</v>
      </c>
      <c r="N157" s="2">
        <f t="shared" si="22"/>
        <v>6676</v>
      </c>
      <c r="O157" s="2">
        <v>5793</v>
      </c>
      <c r="P157" s="2">
        <v>725</v>
      </c>
      <c r="Q157" s="1">
        <v>158</v>
      </c>
    </row>
    <row r="158" spans="1:17" outlineLevel="2">
      <c r="A158" s="1">
        <v>143</v>
      </c>
      <c r="B158" s="2" t="s">
        <v>176</v>
      </c>
      <c r="C158" s="2" t="s">
        <v>181</v>
      </c>
      <c r="D158" s="2" t="s">
        <v>20</v>
      </c>
      <c r="E158" s="2">
        <v>166</v>
      </c>
      <c r="F158" s="2">
        <v>3</v>
      </c>
      <c r="G158" s="2">
        <v>0</v>
      </c>
      <c r="H158" s="2">
        <v>7710</v>
      </c>
      <c r="I158" s="2">
        <v>7890</v>
      </c>
      <c r="J158" s="2">
        <v>1357</v>
      </c>
      <c r="K158" s="2">
        <v>1609</v>
      </c>
      <c r="L158" s="2">
        <v>3812</v>
      </c>
      <c r="M158" s="2">
        <v>3992</v>
      </c>
      <c r="N158" s="2">
        <f t="shared" si="22"/>
        <v>15959</v>
      </c>
      <c r="O158" s="2">
        <v>13561</v>
      </c>
      <c r="P158" s="2">
        <v>1903</v>
      </c>
      <c r="Q158" s="1">
        <v>495</v>
      </c>
    </row>
    <row r="159" spans="1:17" outlineLevel="1">
      <c r="A159" s="1"/>
      <c r="B159" s="39" t="s">
        <v>619</v>
      </c>
      <c r="C159" s="2"/>
      <c r="D159" s="2"/>
      <c r="E159" s="2">
        <f t="shared" ref="E159:Q159" si="23">SUBTOTAL(9,E153:E158)</f>
        <v>1096</v>
      </c>
      <c r="F159" s="2">
        <f t="shared" si="23"/>
        <v>23</v>
      </c>
      <c r="G159" s="2">
        <f t="shared" si="23"/>
        <v>1</v>
      </c>
      <c r="H159" s="2">
        <f t="shared" si="23"/>
        <v>39044</v>
      </c>
      <c r="I159" s="2">
        <f t="shared" si="23"/>
        <v>42685</v>
      </c>
      <c r="J159" s="2">
        <f t="shared" si="23"/>
        <v>7216</v>
      </c>
      <c r="K159" s="2">
        <f t="shared" si="23"/>
        <v>8582</v>
      </c>
      <c r="L159" s="2">
        <f t="shared" si="23"/>
        <v>20498</v>
      </c>
      <c r="M159" s="2">
        <f t="shared" si="23"/>
        <v>21289</v>
      </c>
      <c r="N159" s="2">
        <f t="shared" si="23"/>
        <v>82294</v>
      </c>
      <c r="O159" s="2">
        <f t="shared" si="23"/>
        <v>71856</v>
      </c>
      <c r="P159" s="2">
        <f t="shared" si="23"/>
        <v>8489</v>
      </c>
      <c r="Q159" s="1">
        <f t="shared" si="23"/>
        <v>1949</v>
      </c>
    </row>
    <row r="160" spans="1:17" outlineLevel="2">
      <c r="A160" s="1">
        <v>144</v>
      </c>
      <c r="B160" s="2" t="s">
        <v>182</v>
      </c>
      <c r="C160" s="2" t="s">
        <v>183</v>
      </c>
      <c r="D160" s="2" t="s">
        <v>20</v>
      </c>
      <c r="E160" s="2">
        <v>131</v>
      </c>
      <c r="F160" s="2">
        <v>3</v>
      </c>
      <c r="G160" s="2">
        <v>1</v>
      </c>
      <c r="H160" s="2">
        <v>5451</v>
      </c>
      <c r="I160" s="2">
        <v>4440</v>
      </c>
      <c r="J160" s="2">
        <v>881</v>
      </c>
      <c r="K160" s="2">
        <v>1047</v>
      </c>
      <c r="L160" s="2">
        <v>2327</v>
      </c>
      <c r="M160" s="2">
        <v>2389</v>
      </c>
      <c r="N160" s="2">
        <f t="shared" ref="N160:N178" si="24">O160+P160+Q160</f>
        <v>11995</v>
      </c>
      <c r="O160" s="2">
        <v>10922</v>
      </c>
      <c r="P160" s="2">
        <v>905</v>
      </c>
      <c r="Q160" s="1">
        <v>168</v>
      </c>
    </row>
    <row r="161" spans="1:17" outlineLevel="2">
      <c r="A161" s="1">
        <v>145</v>
      </c>
      <c r="B161" s="2" t="s">
        <v>182</v>
      </c>
      <c r="C161" s="2" t="s">
        <v>184</v>
      </c>
      <c r="D161" s="2" t="s">
        <v>20</v>
      </c>
      <c r="E161" s="2">
        <v>148</v>
      </c>
      <c r="F161" s="2">
        <v>0</v>
      </c>
      <c r="G161" s="2">
        <v>1</v>
      </c>
      <c r="H161" s="2">
        <v>5715</v>
      </c>
      <c r="I161" s="2">
        <v>5429</v>
      </c>
      <c r="J161" s="2">
        <v>994</v>
      </c>
      <c r="K161" s="2">
        <v>1211</v>
      </c>
      <c r="L161" s="2">
        <v>2857</v>
      </c>
      <c r="M161" s="2">
        <v>3026</v>
      </c>
      <c r="N161" s="2">
        <f t="shared" si="24"/>
        <v>12422</v>
      </c>
      <c r="O161" s="2">
        <v>10950</v>
      </c>
      <c r="P161" s="2">
        <v>1282</v>
      </c>
      <c r="Q161" s="1">
        <v>190</v>
      </c>
    </row>
    <row r="162" spans="1:17" outlineLevel="2">
      <c r="A162" s="1">
        <v>146</v>
      </c>
      <c r="B162" s="2" t="s">
        <v>182</v>
      </c>
      <c r="C162" s="2" t="s">
        <v>185</v>
      </c>
      <c r="D162" s="2" t="s">
        <v>20</v>
      </c>
      <c r="E162" s="2">
        <v>145</v>
      </c>
      <c r="F162" s="2">
        <v>2</v>
      </c>
      <c r="G162" s="2">
        <v>0</v>
      </c>
      <c r="H162" s="2">
        <v>4408</v>
      </c>
      <c r="I162" s="2">
        <v>3828</v>
      </c>
      <c r="J162" s="2">
        <v>757</v>
      </c>
      <c r="K162" s="2">
        <v>966</v>
      </c>
      <c r="L162" s="2">
        <v>1827</v>
      </c>
      <c r="M162" s="2">
        <v>1740</v>
      </c>
      <c r="N162" s="2">
        <f t="shared" si="24"/>
        <v>11576</v>
      </c>
      <c r="O162" s="2">
        <v>10652</v>
      </c>
      <c r="P162" s="2">
        <v>801</v>
      </c>
      <c r="Q162" s="1">
        <v>123</v>
      </c>
    </row>
    <row r="163" spans="1:17" outlineLevel="2">
      <c r="A163" s="1">
        <v>147</v>
      </c>
      <c r="B163" s="2" t="s">
        <v>182</v>
      </c>
      <c r="C163" s="2" t="s">
        <v>186</v>
      </c>
      <c r="D163" s="2" t="s">
        <v>20</v>
      </c>
      <c r="E163" s="2">
        <v>102</v>
      </c>
      <c r="F163" s="2">
        <v>1</v>
      </c>
      <c r="G163" s="2">
        <v>0</v>
      </c>
      <c r="H163" s="2">
        <v>3035</v>
      </c>
      <c r="I163" s="2">
        <v>2073</v>
      </c>
      <c r="J163" s="2">
        <v>597</v>
      </c>
      <c r="K163" s="2">
        <v>574</v>
      </c>
      <c r="L163" s="2">
        <v>1133</v>
      </c>
      <c r="M163" s="2">
        <v>1111</v>
      </c>
      <c r="N163" s="2">
        <f t="shared" si="24"/>
        <v>6810</v>
      </c>
      <c r="O163" s="2">
        <v>5376</v>
      </c>
      <c r="P163" s="2">
        <v>1157</v>
      </c>
      <c r="Q163" s="1">
        <v>277</v>
      </c>
    </row>
    <row r="164" spans="1:17" outlineLevel="2">
      <c r="A164" s="1">
        <v>148</v>
      </c>
      <c r="B164" s="2" t="s">
        <v>182</v>
      </c>
      <c r="C164" s="2" t="s">
        <v>187</v>
      </c>
      <c r="D164" s="2" t="s">
        <v>20</v>
      </c>
      <c r="E164" s="2">
        <v>140</v>
      </c>
      <c r="F164" s="2">
        <v>1</v>
      </c>
      <c r="G164" s="2">
        <v>0</v>
      </c>
      <c r="H164" s="2">
        <v>4468</v>
      </c>
      <c r="I164" s="2">
        <v>4360</v>
      </c>
      <c r="J164" s="2">
        <v>838</v>
      </c>
      <c r="K164" s="2">
        <v>805</v>
      </c>
      <c r="L164" s="2">
        <v>2222</v>
      </c>
      <c r="M164" s="2">
        <v>2329</v>
      </c>
      <c r="N164" s="2">
        <f t="shared" si="24"/>
        <v>12578</v>
      </c>
      <c r="O164" s="2">
        <v>11468</v>
      </c>
      <c r="P164" s="2">
        <v>955</v>
      </c>
      <c r="Q164" s="1">
        <v>155</v>
      </c>
    </row>
    <row r="165" spans="1:17" outlineLevel="2">
      <c r="A165" s="1">
        <v>149</v>
      </c>
      <c r="B165" s="2" t="s">
        <v>182</v>
      </c>
      <c r="C165" s="2" t="s">
        <v>188</v>
      </c>
      <c r="D165" s="2" t="s">
        <v>20</v>
      </c>
      <c r="E165" s="2">
        <v>182</v>
      </c>
      <c r="F165" s="2">
        <v>2</v>
      </c>
      <c r="G165" s="2">
        <v>0</v>
      </c>
      <c r="H165" s="2">
        <v>5908</v>
      </c>
      <c r="I165" s="2">
        <v>5284</v>
      </c>
      <c r="J165" s="2">
        <v>1166</v>
      </c>
      <c r="K165" s="2">
        <v>1034</v>
      </c>
      <c r="L165" s="2">
        <v>2590</v>
      </c>
      <c r="M165" s="2">
        <v>2629</v>
      </c>
      <c r="N165" s="2">
        <f t="shared" si="24"/>
        <v>14151</v>
      </c>
      <c r="O165" s="2">
        <v>12323</v>
      </c>
      <c r="P165" s="2">
        <v>1652</v>
      </c>
      <c r="Q165" s="1">
        <v>176</v>
      </c>
    </row>
    <row r="166" spans="1:17" outlineLevel="2">
      <c r="A166" s="1">
        <v>150</v>
      </c>
      <c r="B166" s="2" t="s">
        <v>182</v>
      </c>
      <c r="C166" s="2" t="s">
        <v>189</v>
      </c>
      <c r="D166" s="2" t="s">
        <v>27</v>
      </c>
      <c r="E166" s="2">
        <v>228</v>
      </c>
      <c r="F166" s="2">
        <v>4</v>
      </c>
      <c r="G166" s="2">
        <v>0</v>
      </c>
      <c r="H166" s="2">
        <v>6351</v>
      </c>
      <c r="I166" s="2">
        <v>6108</v>
      </c>
      <c r="J166" s="2">
        <v>1201</v>
      </c>
      <c r="K166" s="2">
        <v>1445</v>
      </c>
      <c r="L166" s="2">
        <v>3017</v>
      </c>
      <c r="M166" s="2">
        <v>3123</v>
      </c>
      <c r="N166" s="2">
        <f t="shared" si="24"/>
        <v>13604</v>
      </c>
      <c r="O166" s="2">
        <v>11243</v>
      </c>
      <c r="P166" s="2">
        <v>2163</v>
      </c>
      <c r="Q166" s="1">
        <v>198</v>
      </c>
    </row>
    <row r="167" spans="1:17" outlineLevel="2">
      <c r="A167" s="1">
        <v>151</v>
      </c>
      <c r="B167" s="2" t="s">
        <v>182</v>
      </c>
      <c r="C167" s="2" t="s">
        <v>190</v>
      </c>
      <c r="D167" s="2" t="s">
        <v>27</v>
      </c>
      <c r="E167" s="2">
        <v>111</v>
      </c>
      <c r="F167" s="2">
        <v>2</v>
      </c>
      <c r="G167" s="2">
        <v>0</v>
      </c>
      <c r="H167" s="2">
        <v>3353</v>
      </c>
      <c r="I167" s="2">
        <v>2838</v>
      </c>
      <c r="J167" s="2">
        <v>568</v>
      </c>
      <c r="K167" s="2">
        <v>697</v>
      </c>
      <c r="L167" s="2">
        <v>1540</v>
      </c>
      <c r="M167" s="2">
        <v>1641</v>
      </c>
      <c r="N167" s="2">
        <f t="shared" si="24"/>
        <v>7091</v>
      </c>
      <c r="O167" s="2">
        <v>6151</v>
      </c>
      <c r="P167" s="2">
        <v>780</v>
      </c>
      <c r="Q167" s="1">
        <v>160</v>
      </c>
    </row>
    <row r="168" spans="1:17" outlineLevel="2">
      <c r="A168" s="1">
        <v>152</v>
      </c>
      <c r="B168" s="2" t="s">
        <v>182</v>
      </c>
      <c r="C168" s="2" t="s">
        <v>191</v>
      </c>
      <c r="D168" s="2" t="s">
        <v>20</v>
      </c>
      <c r="E168" s="2">
        <v>115</v>
      </c>
      <c r="F168" s="2">
        <v>2</v>
      </c>
      <c r="G168" s="2">
        <v>1</v>
      </c>
      <c r="H168" s="2">
        <v>4460</v>
      </c>
      <c r="I168" s="2">
        <v>3534</v>
      </c>
      <c r="J168" s="2">
        <v>753</v>
      </c>
      <c r="K168" s="2">
        <v>910</v>
      </c>
      <c r="L168" s="2">
        <v>1736</v>
      </c>
      <c r="M168" s="2">
        <v>1767</v>
      </c>
      <c r="N168" s="2">
        <f t="shared" si="24"/>
        <v>9793</v>
      </c>
      <c r="O168" s="2">
        <v>8230</v>
      </c>
      <c r="P168" s="2">
        <v>1360</v>
      </c>
      <c r="Q168" s="1">
        <v>203</v>
      </c>
    </row>
    <row r="169" spans="1:17" outlineLevel="2">
      <c r="A169" s="1">
        <v>153</v>
      </c>
      <c r="B169" s="2" t="s">
        <v>182</v>
      </c>
      <c r="C169" s="2" t="s">
        <v>192</v>
      </c>
      <c r="D169" s="2" t="s">
        <v>20</v>
      </c>
      <c r="E169" s="2">
        <v>176</v>
      </c>
      <c r="F169" s="2">
        <v>5</v>
      </c>
      <c r="G169" s="2">
        <v>0</v>
      </c>
      <c r="H169" s="2">
        <v>6389</v>
      </c>
      <c r="I169" s="2">
        <v>4736</v>
      </c>
      <c r="J169" s="2">
        <v>969</v>
      </c>
      <c r="K169" s="2">
        <v>1291</v>
      </c>
      <c r="L169" s="2">
        <v>2498</v>
      </c>
      <c r="M169" s="2">
        <v>2530</v>
      </c>
      <c r="N169" s="2">
        <f t="shared" si="24"/>
        <v>13578</v>
      </c>
      <c r="O169" s="2">
        <v>11783</v>
      </c>
      <c r="P169" s="2">
        <v>1557</v>
      </c>
      <c r="Q169" s="1">
        <v>238</v>
      </c>
    </row>
    <row r="170" spans="1:17" outlineLevel="2">
      <c r="A170" s="1">
        <v>154</v>
      </c>
      <c r="B170" s="2" t="s">
        <v>182</v>
      </c>
      <c r="C170" s="2" t="s">
        <v>193</v>
      </c>
      <c r="D170" s="2" t="s">
        <v>20</v>
      </c>
      <c r="E170" s="2">
        <v>122</v>
      </c>
      <c r="F170" s="2">
        <v>3</v>
      </c>
      <c r="G170" s="2">
        <v>1</v>
      </c>
      <c r="H170" s="2">
        <v>5366</v>
      </c>
      <c r="I170" s="2">
        <v>6312</v>
      </c>
      <c r="J170" s="2">
        <v>927</v>
      </c>
      <c r="K170" s="2">
        <v>1014</v>
      </c>
      <c r="L170" s="2">
        <v>3271</v>
      </c>
      <c r="M170" s="2">
        <v>3620</v>
      </c>
      <c r="N170" s="2">
        <f t="shared" si="24"/>
        <v>11844</v>
      </c>
      <c r="O170" s="2">
        <v>10454</v>
      </c>
      <c r="P170" s="2">
        <v>1224</v>
      </c>
      <c r="Q170" s="1">
        <v>166</v>
      </c>
    </row>
    <row r="171" spans="1:17" outlineLevel="2">
      <c r="A171" s="1">
        <v>155</v>
      </c>
      <c r="B171" s="2" t="s">
        <v>182</v>
      </c>
      <c r="C171" s="2" t="s">
        <v>182</v>
      </c>
      <c r="D171" s="2" t="s">
        <v>20</v>
      </c>
      <c r="E171" s="2">
        <v>259</v>
      </c>
      <c r="F171" s="2">
        <v>4</v>
      </c>
      <c r="G171" s="2">
        <v>0</v>
      </c>
      <c r="H171" s="2">
        <v>7359</v>
      </c>
      <c r="I171" s="2">
        <v>6057</v>
      </c>
      <c r="J171" s="2">
        <v>1250</v>
      </c>
      <c r="K171" s="2">
        <v>1515</v>
      </c>
      <c r="L171" s="2">
        <v>3108</v>
      </c>
      <c r="M171" s="2">
        <v>3084</v>
      </c>
      <c r="N171" s="2">
        <f t="shared" si="24"/>
        <v>18597</v>
      </c>
      <c r="O171" s="2">
        <v>16281</v>
      </c>
      <c r="P171" s="2">
        <v>2078</v>
      </c>
      <c r="Q171" s="1">
        <v>238</v>
      </c>
    </row>
    <row r="172" spans="1:17" outlineLevel="2">
      <c r="A172" s="1">
        <v>156</v>
      </c>
      <c r="B172" s="2" t="s">
        <v>182</v>
      </c>
      <c r="C172" s="2" t="s">
        <v>195</v>
      </c>
      <c r="D172" s="2" t="s">
        <v>20</v>
      </c>
      <c r="E172" s="2">
        <v>176</v>
      </c>
      <c r="F172" s="2">
        <v>3</v>
      </c>
      <c r="G172" s="2">
        <v>1</v>
      </c>
      <c r="H172" s="2">
        <v>5517</v>
      </c>
      <c r="I172" s="2">
        <v>3797</v>
      </c>
      <c r="J172" s="2">
        <v>1059</v>
      </c>
      <c r="K172" s="2">
        <v>1196</v>
      </c>
      <c r="L172" s="2">
        <v>2160</v>
      </c>
      <c r="M172" s="2">
        <v>2135</v>
      </c>
      <c r="N172" s="2">
        <f t="shared" si="24"/>
        <v>12222</v>
      </c>
      <c r="O172" s="2">
        <v>9603</v>
      </c>
      <c r="P172" s="2">
        <v>2238</v>
      </c>
      <c r="Q172" s="1">
        <v>381</v>
      </c>
    </row>
    <row r="173" spans="1:17" outlineLevel="2">
      <c r="A173" s="1">
        <v>157</v>
      </c>
      <c r="B173" s="2" t="s">
        <v>182</v>
      </c>
      <c r="C173" s="2" t="s">
        <v>196</v>
      </c>
      <c r="D173" s="2" t="s">
        <v>20</v>
      </c>
      <c r="E173" s="2">
        <v>224</v>
      </c>
      <c r="F173" s="2">
        <v>3</v>
      </c>
      <c r="G173" s="2">
        <v>2</v>
      </c>
      <c r="H173" s="2">
        <v>6042</v>
      </c>
      <c r="I173" s="2">
        <v>4243</v>
      </c>
      <c r="J173" s="2">
        <v>1100</v>
      </c>
      <c r="K173" s="2">
        <v>1096</v>
      </c>
      <c r="L173" s="2">
        <v>2468</v>
      </c>
      <c r="M173" s="2">
        <v>2271</v>
      </c>
      <c r="N173" s="2">
        <f t="shared" si="24"/>
        <v>17283</v>
      </c>
      <c r="O173" s="2">
        <v>14910</v>
      </c>
      <c r="P173" s="2">
        <v>2012</v>
      </c>
      <c r="Q173" s="1">
        <v>361</v>
      </c>
    </row>
    <row r="174" spans="1:17" outlineLevel="2">
      <c r="A174" s="1">
        <v>158</v>
      </c>
      <c r="B174" s="2" t="s">
        <v>182</v>
      </c>
      <c r="C174" s="2" t="s">
        <v>197</v>
      </c>
      <c r="D174" s="2" t="s">
        <v>20</v>
      </c>
      <c r="E174" s="2">
        <v>247</v>
      </c>
      <c r="F174" s="2">
        <v>6</v>
      </c>
      <c r="G174" s="2">
        <v>0</v>
      </c>
      <c r="H174" s="2">
        <v>8526</v>
      </c>
      <c r="I174" s="2">
        <v>6204</v>
      </c>
      <c r="J174" s="2">
        <v>1518</v>
      </c>
      <c r="K174" s="2">
        <v>1722</v>
      </c>
      <c r="L174" s="2">
        <v>3375</v>
      </c>
      <c r="M174" s="2">
        <v>3243</v>
      </c>
      <c r="N174" s="2">
        <f t="shared" si="24"/>
        <v>18807</v>
      </c>
      <c r="O174" s="2">
        <v>16580</v>
      </c>
      <c r="P174" s="2">
        <v>1966</v>
      </c>
      <c r="Q174" s="1">
        <v>261</v>
      </c>
    </row>
    <row r="175" spans="1:17" outlineLevel="2">
      <c r="A175" s="1">
        <v>159</v>
      </c>
      <c r="B175" s="2" t="s">
        <v>182</v>
      </c>
      <c r="C175" s="2" t="s">
        <v>198</v>
      </c>
      <c r="D175" s="2" t="s">
        <v>20</v>
      </c>
      <c r="E175" s="2">
        <v>167</v>
      </c>
      <c r="F175" s="2">
        <v>5</v>
      </c>
      <c r="G175" s="2">
        <v>1</v>
      </c>
      <c r="H175" s="2">
        <v>5622</v>
      </c>
      <c r="I175" s="2">
        <v>4566</v>
      </c>
      <c r="J175" s="2">
        <v>1028</v>
      </c>
      <c r="K175" s="2">
        <v>1074</v>
      </c>
      <c r="L175" s="2">
        <v>2347</v>
      </c>
      <c r="M175" s="2">
        <v>2493</v>
      </c>
      <c r="N175" s="2">
        <f t="shared" si="24"/>
        <v>12071</v>
      </c>
      <c r="O175" s="2">
        <v>11036</v>
      </c>
      <c r="P175" s="2">
        <v>916</v>
      </c>
      <c r="Q175" s="1">
        <v>119</v>
      </c>
    </row>
    <row r="176" spans="1:17" outlineLevel="2">
      <c r="A176" s="1">
        <v>160</v>
      </c>
      <c r="B176" s="2" t="s">
        <v>182</v>
      </c>
      <c r="C176" s="2" t="s">
        <v>199</v>
      </c>
      <c r="D176" s="2" t="s">
        <v>20</v>
      </c>
      <c r="E176" s="2">
        <v>135</v>
      </c>
      <c r="F176" s="2">
        <v>0</v>
      </c>
      <c r="G176" s="2">
        <v>0</v>
      </c>
      <c r="H176" s="2">
        <v>4446</v>
      </c>
      <c r="I176" s="2">
        <v>4785</v>
      </c>
      <c r="J176" s="2">
        <v>900</v>
      </c>
      <c r="K176" s="2">
        <v>964</v>
      </c>
      <c r="L176" s="2">
        <v>2247</v>
      </c>
      <c r="M176" s="2">
        <v>2239</v>
      </c>
      <c r="N176" s="2">
        <f t="shared" si="24"/>
        <v>9423</v>
      </c>
      <c r="O176" s="2">
        <v>8313</v>
      </c>
      <c r="P176" s="2">
        <v>951</v>
      </c>
      <c r="Q176" s="1">
        <v>159</v>
      </c>
    </row>
    <row r="177" spans="1:17" outlineLevel="2">
      <c r="A177" s="1">
        <v>161</v>
      </c>
      <c r="B177" s="2" t="s">
        <v>182</v>
      </c>
      <c r="C177" s="2" t="s">
        <v>200</v>
      </c>
      <c r="D177" s="2" t="s">
        <v>20</v>
      </c>
      <c r="E177" s="2">
        <v>150</v>
      </c>
      <c r="F177" s="2">
        <v>3</v>
      </c>
      <c r="G177" s="2">
        <v>0</v>
      </c>
      <c r="H177" s="2">
        <v>5289</v>
      </c>
      <c r="I177" s="2">
        <v>4882</v>
      </c>
      <c r="J177" s="2">
        <v>1064</v>
      </c>
      <c r="K177" s="2">
        <v>1204</v>
      </c>
      <c r="L177" s="2">
        <v>2559</v>
      </c>
      <c r="M177" s="2">
        <v>2500</v>
      </c>
      <c r="N177" s="2">
        <f t="shared" si="24"/>
        <v>11217</v>
      </c>
      <c r="O177" s="2">
        <v>9785</v>
      </c>
      <c r="P177" s="2">
        <v>1278</v>
      </c>
      <c r="Q177" s="1">
        <v>154</v>
      </c>
    </row>
    <row r="178" spans="1:17" outlineLevel="2">
      <c r="A178" s="1">
        <v>162</v>
      </c>
      <c r="B178" s="2" t="s">
        <v>182</v>
      </c>
      <c r="C178" s="2" t="s">
        <v>201</v>
      </c>
      <c r="D178" s="2" t="s">
        <v>20</v>
      </c>
      <c r="E178" s="2">
        <v>214</v>
      </c>
      <c r="F178" s="2">
        <v>2</v>
      </c>
      <c r="G178" s="2">
        <v>1</v>
      </c>
      <c r="H178" s="2">
        <v>7678</v>
      </c>
      <c r="I178" s="2">
        <v>7847</v>
      </c>
      <c r="J178" s="2">
        <v>1582</v>
      </c>
      <c r="K178" s="2">
        <v>1526</v>
      </c>
      <c r="L178" s="2">
        <v>3830</v>
      </c>
      <c r="M178" s="2">
        <v>3737</v>
      </c>
      <c r="N178" s="2">
        <f t="shared" si="24"/>
        <v>16691</v>
      </c>
      <c r="O178" s="2">
        <v>14247</v>
      </c>
      <c r="P178" s="2">
        <v>2139</v>
      </c>
      <c r="Q178" s="1">
        <v>305</v>
      </c>
    </row>
    <row r="179" spans="1:17" outlineLevel="1">
      <c r="A179" s="1"/>
      <c r="B179" s="39" t="s">
        <v>603</v>
      </c>
      <c r="C179" s="2"/>
      <c r="D179" s="2"/>
      <c r="E179" s="2">
        <f t="shared" ref="E179:Q179" si="25">SUBTOTAL(9,E160:E178)</f>
        <v>3172</v>
      </c>
      <c r="F179" s="2">
        <f t="shared" si="25"/>
        <v>51</v>
      </c>
      <c r="G179" s="2">
        <f t="shared" si="25"/>
        <v>9</v>
      </c>
      <c r="H179" s="2">
        <f t="shared" si="25"/>
        <v>105383</v>
      </c>
      <c r="I179" s="2">
        <f t="shared" si="25"/>
        <v>91323</v>
      </c>
      <c r="J179" s="2">
        <f t="shared" si="25"/>
        <v>19152</v>
      </c>
      <c r="K179" s="2">
        <f t="shared" si="25"/>
        <v>21291</v>
      </c>
      <c r="L179" s="2">
        <f t="shared" si="25"/>
        <v>47112</v>
      </c>
      <c r="M179" s="2">
        <f t="shared" si="25"/>
        <v>47607</v>
      </c>
      <c r="N179" s="2">
        <f t="shared" si="25"/>
        <v>241753</v>
      </c>
      <c r="O179" s="2">
        <f t="shared" si="25"/>
        <v>210307</v>
      </c>
      <c r="P179" s="2">
        <f t="shared" si="25"/>
        <v>27414</v>
      </c>
      <c r="Q179" s="1">
        <f t="shared" si="25"/>
        <v>4032</v>
      </c>
    </row>
    <row r="180" spans="1:17" outlineLevel="2">
      <c r="A180" s="1">
        <v>163</v>
      </c>
      <c r="B180" s="2" t="s">
        <v>202</v>
      </c>
      <c r="C180" s="2" t="s">
        <v>203</v>
      </c>
      <c r="D180" s="2" t="s">
        <v>20</v>
      </c>
      <c r="E180" s="2">
        <v>136</v>
      </c>
      <c r="F180" s="2">
        <v>3</v>
      </c>
      <c r="G180" s="2">
        <v>4</v>
      </c>
      <c r="H180" s="2">
        <v>5177</v>
      </c>
      <c r="I180" s="2">
        <v>5755</v>
      </c>
      <c r="J180" s="2">
        <v>1029</v>
      </c>
      <c r="K180" s="2">
        <v>1071</v>
      </c>
      <c r="L180" s="2">
        <v>2941</v>
      </c>
      <c r="M180" s="2">
        <v>3226</v>
      </c>
      <c r="N180" s="2">
        <f t="shared" ref="N180:N191" si="26">O180+P180+Q180</f>
        <v>10263</v>
      </c>
      <c r="O180" s="2">
        <v>9781</v>
      </c>
      <c r="P180" s="2">
        <v>395</v>
      </c>
      <c r="Q180" s="1">
        <v>87</v>
      </c>
    </row>
    <row r="181" spans="1:17" outlineLevel="2">
      <c r="A181" s="1">
        <v>164</v>
      </c>
      <c r="B181" s="2" t="s">
        <v>202</v>
      </c>
      <c r="C181" s="2" t="s">
        <v>204</v>
      </c>
      <c r="D181" s="2" t="s">
        <v>20</v>
      </c>
      <c r="E181" s="2">
        <v>125</v>
      </c>
      <c r="F181" s="2">
        <v>1</v>
      </c>
      <c r="G181" s="2">
        <v>0</v>
      </c>
      <c r="H181" s="2">
        <v>3683</v>
      </c>
      <c r="I181" s="2">
        <v>3434</v>
      </c>
      <c r="J181" s="2">
        <v>678</v>
      </c>
      <c r="K181" s="2">
        <v>837</v>
      </c>
      <c r="L181" s="2">
        <v>1593</v>
      </c>
      <c r="M181" s="2">
        <v>1617</v>
      </c>
      <c r="N181" s="2">
        <f t="shared" si="26"/>
        <v>7803</v>
      </c>
      <c r="O181" s="2">
        <v>7182</v>
      </c>
      <c r="P181" s="2">
        <v>530</v>
      </c>
      <c r="Q181" s="1">
        <v>91</v>
      </c>
    </row>
    <row r="182" spans="1:17" outlineLevel="2">
      <c r="A182" s="1">
        <v>165</v>
      </c>
      <c r="B182" s="2" t="s">
        <v>202</v>
      </c>
      <c r="C182" s="2" t="s">
        <v>205</v>
      </c>
      <c r="D182" s="2" t="s">
        <v>20</v>
      </c>
      <c r="E182" s="2">
        <v>149</v>
      </c>
      <c r="F182" s="2">
        <v>3</v>
      </c>
      <c r="G182" s="2">
        <v>0</v>
      </c>
      <c r="H182" s="2">
        <v>6756</v>
      </c>
      <c r="I182" s="2">
        <v>6917</v>
      </c>
      <c r="J182" s="2">
        <v>1272</v>
      </c>
      <c r="K182" s="2">
        <v>1355</v>
      </c>
      <c r="L182" s="2">
        <v>3277</v>
      </c>
      <c r="M182" s="2">
        <v>3366</v>
      </c>
      <c r="N182" s="2">
        <f t="shared" si="26"/>
        <v>13877</v>
      </c>
      <c r="O182" s="2">
        <v>12924</v>
      </c>
      <c r="P182" s="2">
        <v>787</v>
      </c>
      <c r="Q182" s="1">
        <v>166</v>
      </c>
    </row>
    <row r="183" spans="1:17" outlineLevel="2">
      <c r="A183" s="1">
        <v>166</v>
      </c>
      <c r="B183" s="2" t="s">
        <v>202</v>
      </c>
      <c r="C183" s="2" t="s">
        <v>206</v>
      </c>
      <c r="D183" s="2" t="s">
        <v>20</v>
      </c>
      <c r="E183" s="2">
        <v>124</v>
      </c>
      <c r="F183" s="2">
        <v>0</v>
      </c>
      <c r="G183" s="2">
        <v>0</v>
      </c>
      <c r="H183" s="2">
        <v>6485</v>
      </c>
      <c r="I183" s="2">
        <v>7887</v>
      </c>
      <c r="J183" s="2">
        <v>1222</v>
      </c>
      <c r="K183" s="2">
        <v>1341</v>
      </c>
      <c r="L183" s="2">
        <v>3924</v>
      </c>
      <c r="M183" s="2">
        <v>3994</v>
      </c>
      <c r="N183" s="2">
        <f t="shared" si="26"/>
        <v>13941</v>
      </c>
      <c r="O183" s="2">
        <v>13189</v>
      </c>
      <c r="P183" s="2">
        <v>650</v>
      </c>
      <c r="Q183" s="1">
        <v>102</v>
      </c>
    </row>
    <row r="184" spans="1:17" outlineLevel="2">
      <c r="A184" s="1">
        <v>167</v>
      </c>
      <c r="B184" s="2" t="s">
        <v>202</v>
      </c>
      <c r="C184" s="2" t="s">
        <v>207</v>
      </c>
      <c r="D184" s="2" t="s">
        <v>20</v>
      </c>
      <c r="E184" s="2">
        <v>125</v>
      </c>
      <c r="F184" s="2">
        <v>0</v>
      </c>
      <c r="G184" s="2">
        <v>0</v>
      </c>
      <c r="H184" s="2">
        <v>6563</v>
      </c>
      <c r="I184" s="2">
        <v>7307</v>
      </c>
      <c r="J184" s="2">
        <v>1288</v>
      </c>
      <c r="K184" s="2">
        <v>1311</v>
      </c>
      <c r="L184" s="2">
        <v>3790</v>
      </c>
      <c r="M184" s="2">
        <v>4034</v>
      </c>
      <c r="N184" s="2">
        <f t="shared" si="26"/>
        <v>12756</v>
      </c>
      <c r="O184" s="2">
        <v>12027</v>
      </c>
      <c r="P184" s="2">
        <v>651</v>
      </c>
      <c r="Q184" s="1">
        <v>78</v>
      </c>
    </row>
    <row r="185" spans="1:17" outlineLevel="2">
      <c r="A185" s="1">
        <v>168</v>
      </c>
      <c r="B185" s="2" t="s">
        <v>202</v>
      </c>
      <c r="C185" s="2" t="s">
        <v>208</v>
      </c>
      <c r="D185" s="2" t="s">
        <v>20</v>
      </c>
      <c r="E185" s="2">
        <v>111</v>
      </c>
      <c r="F185" s="2">
        <v>5</v>
      </c>
      <c r="G185" s="2">
        <v>0</v>
      </c>
      <c r="H185" s="2">
        <v>5182</v>
      </c>
      <c r="I185" s="2">
        <v>6410</v>
      </c>
      <c r="J185" s="2">
        <v>915</v>
      </c>
      <c r="K185" s="2">
        <v>1049</v>
      </c>
      <c r="L185" s="2">
        <v>3009</v>
      </c>
      <c r="M185" s="2">
        <v>3067</v>
      </c>
      <c r="N185" s="2">
        <f t="shared" si="26"/>
        <v>10598</v>
      </c>
      <c r="O185" s="2">
        <v>10036</v>
      </c>
      <c r="P185" s="2">
        <v>511</v>
      </c>
      <c r="Q185" s="1">
        <v>51</v>
      </c>
    </row>
    <row r="186" spans="1:17" outlineLevel="2">
      <c r="A186" s="1">
        <v>169</v>
      </c>
      <c r="B186" s="2" t="s">
        <v>202</v>
      </c>
      <c r="C186" s="2" t="s">
        <v>209</v>
      </c>
      <c r="D186" s="2" t="s">
        <v>20</v>
      </c>
      <c r="E186" s="2">
        <v>110</v>
      </c>
      <c r="F186" s="2">
        <v>2</v>
      </c>
      <c r="G186" s="2">
        <v>0</v>
      </c>
      <c r="H186" s="2">
        <v>4788</v>
      </c>
      <c r="I186" s="2">
        <v>5787</v>
      </c>
      <c r="J186" s="2">
        <v>853</v>
      </c>
      <c r="K186" s="2">
        <v>974</v>
      </c>
      <c r="L186" s="2">
        <v>2664</v>
      </c>
      <c r="M186" s="2">
        <v>2808</v>
      </c>
      <c r="N186" s="2">
        <f t="shared" si="26"/>
        <v>9984</v>
      </c>
      <c r="O186" s="2">
        <v>9486</v>
      </c>
      <c r="P186" s="2">
        <v>433</v>
      </c>
      <c r="Q186" s="1">
        <v>65</v>
      </c>
    </row>
    <row r="187" spans="1:17" outlineLevel="2">
      <c r="A187" s="1">
        <v>170</v>
      </c>
      <c r="B187" s="2" t="s">
        <v>202</v>
      </c>
      <c r="C187" s="2" t="s">
        <v>210</v>
      </c>
      <c r="D187" s="2" t="s">
        <v>20</v>
      </c>
      <c r="E187" s="2">
        <v>181</v>
      </c>
      <c r="F187" s="2">
        <v>2</v>
      </c>
      <c r="G187" s="2">
        <v>3</v>
      </c>
      <c r="H187" s="2">
        <v>6415</v>
      </c>
      <c r="I187" s="2">
        <v>5171</v>
      </c>
      <c r="J187" s="2">
        <v>1272</v>
      </c>
      <c r="K187" s="2">
        <v>1300</v>
      </c>
      <c r="L187" s="2">
        <v>2682</v>
      </c>
      <c r="M187" s="2">
        <v>2732</v>
      </c>
      <c r="N187" s="2">
        <f t="shared" si="26"/>
        <v>13339</v>
      </c>
      <c r="O187" s="2">
        <v>12748</v>
      </c>
      <c r="P187" s="2">
        <v>532</v>
      </c>
      <c r="Q187" s="1">
        <v>59</v>
      </c>
    </row>
    <row r="188" spans="1:17" outlineLevel="2">
      <c r="A188" s="1">
        <v>171</v>
      </c>
      <c r="B188" s="2" t="s">
        <v>202</v>
      </c>
      <c r="C188" s="2" t="s">
        <v>202</v>
      </c>
      <c r="D188" s="2" t="s">
        <v>20</v>
      </c>
      <c r="E188" s="2">
        <v>101</v>
      </c>
      <c r="F188" s="2">
        <v>4</v>
      </c>
      <c r="G188" s="2">
        <v>1</v>
      </c>
      <c r="H188" s="2">
        <v>5403</v>
      </c>
      <c r="I188" s="2">
        <v>4797</v>
      </c>
      <c r="J188" s="2">
        <v>1017</v>
      </c>
      <c r="K188" s="2">
        <v>1104</v>
      </c>
      <c r="L188" s="2">
        <v>2335</v>
      </c>
      <c r="M188" s="2">
        <v>2415</v>
      </c>
      <c r="N188" s="2">
        <f t="shared" si="26"/>
        <v>10999</v>
      </c>
      <c r="O188" s="2">
        <v>10093</v>
      </c>
      <c r="P188" s="2">
        <v>774</v>
      </c>
      <c r="Q188" s="1">
        <v>132</v>
      </c>
    </row>
    <row r="189" spans="1:17" outlineLevel="2">
      <c r="A189" s="1">
        <v>172</v>
      </c>
      <c r="B189" s="2" t="s">
        <v>202</v>
      </c>
      <c r="C189" s="2" t="s">
        <v>211</v>
      </c>
      <c r="D189" s="2" t="s">
        <v>20</v>
      </c>
      <c r="E189" s="2">
        <v>112</v>
      </c>
      <c r="F189" s="2">
        <v>2</v>
      </c>
      <c r="G189" s="2">
        <v>1</v>
      </c>
      <c r="H189" s="2">
        <v>4152</v>
      </c>
      <c r="I189" s="2">
        <v>4323</v>
      </c>
      <c r="J189" s="2">
        <v>777</v>
      </c>
      <c r="K189" s="2">
        <v>899</v>
      </c>
      <c r="L189" s="2">
        <v>2104</v>
      </c>
      <c r="M189" s="2">
        <v>2043</v>
      </c>
      <c r="N189" s="2">
        <f t="shared" si="26"/>
        <v>8503</v>
      </c>
      <c r="O189" s="2">
        <v>7641</v>
      </c>
      <c r="P189" s="2">
        <v>711</v>
      </c>
      <c r="Q189" s="1">
        <v>151</v>
      </c>
    </row>
    <row r="190" spans="1:17" outlineLevel="2">
      <c r="A190" s="1">
        <v>173</v>
      </c>
      <c r="B190" s="2" t="s">
        <v>202</v>
      </c>
      <c r="C190" s="2" t="s">
        <v>212</v>
      </c>
      <c r="D190" s="2" t="s">
        <v>20</v>
      </c>
      <c r="E190" s="2">
        <v>145</v>
      </c>
      <c r="F190" s="2">
        <v>3</v>
      </c>
      <c r="G190" s="2">
        <v>0</v>
      </c>
      <c r="H190" s="2">
        <v>6647</v>
      </c>
      <c r="I190" s="2">
        <v>6903</v>
      </c>
      <c r="J190" s="2">
        <v>1400</v>
      </c>
      <c r="K190" s="2">
        <v>1409</v>
      </c>
      <c r="L190" s="2">
        <v>3390</v>
      </c>
      <c r="M190" s="2">
        <v>3517</v>
      </c>
      <c r="N190" s="2">
        <f t="shared" si="26"/>
        <v>12318</v>
      </c>
      <c r="O190" s="2">
        <v>11543</v>
      </c>
      <c r="P190" s="2">
        <v>703</v>
      </c>
      <c r="Q190" s="1">
        <v>72</v>
      </c>
    </row>
    <row r="191" spans="1:17" outlineLevel="2">
      <c r="A191" s="1">
        <v>174</v>
      </c>
      <c r="B191" s="2" t="s">
        <v>202</v>
      </c>
      <c r="C191" s="2" t="s">
        <v>213</v>
      </c>
      <c r="D191" s="2" t="s">
        <v>20</v>
      </c>
      <c r="E191" s="2">
        <v>159</v>
      </c>
      <c r="F191" s="2">
        <v>4</v>
      </c>
      <c r="G191" s="2">
        <v>0</v>
      </c>
      <c r="H191" s="2">
        <v>1746</v>
      </c>
      <c r="I191" s="2">
        <v>2166</v>
      </c>
      <c r="J191" s="2">
        <v>1047</v>
      </c>
      <c r="K191" s="2">
        <v>1152</v>
      </c>
      <c r="L191" s="2">
        <v>9407</v>
      </c>
      <c r="M191" s="2">
        <v>9823</v>
      </c>
      <c r="N191" s="2">
        <f t="shared" si="26"/>
        <v>11334</v>
      </c>
      <c r="O191" s="2">
        <v>10554</v>
      </c>
      <c r="P191" s="2">
        <v>655</v>
      </c>
      <c r="Q191" s="1">
        <v>125</v>
      </c>
    </row>
    <row r="192" spans="1:17" outlineLevel="1">
      <c r="A192" s="1"/>
      <c r="B192" s="39" t="s">
        <v>620</v>
      </c>
      <c r="C192" s="2"/>
      <c r="D192" s="2"/>
      <c r="E192" s="2">
        <f t="shared" ref="E192:Q192" si="27">SUBTOTAL(9,E180:E191)</f>
        <v>1578</v>
      </c>
      <c r="F192" s="2">
        <f t="shared" si="27"/>
        <v>29</v>
      </c>
      <c r="G192" s="2">
        <f t="shared" si="27"/>
        <v>9</v>
      </c>
      <c r="H192" s="2">
        <f t="shared" si="27"/>
        <v>62997</v>
      </c>
      <c r="I192" s="2">
        <f t="shared" si="27"/>
        <v>66857</v>
      </c>
      <c r="J192" s="2">
        <f t="shared" si="27"/>
        <v>12770</v>
      </c>
      <c r="K192" s="2">
        <f t="shared" si="27"/>
        <v>13802</v>
      </c>
      <c r="L192" s="2">
        <f t="shared" si="27"/>
        <v>41116</v>
      </c>
      <c r="M192" s="2">
        <f t="shared" si="27"/>
        <v>42642</v>
      </c>
      <c r="N192" s="2">
        <f t="shared" si="27"/>
        <v>135715</v>
      </c>
      <c r="O192" s="2">
        <f t="shared" si="27"/>
        <v>127204</v>
      </c>
      <c r="P192" s="2">
        <f t="shared" si="27"/>
        <v>7332</v>
      </c>
      <c r="Q192" s="1">
        <f t="shared" si="27"/>
        <v>1179</v>
      </c>
    </row>
    <row r="193" spans="1:17" outlineLevel="2">
      <c r="A193" s="1">
        <v>175</v>
      </c>
      <c r="B193" s="2" t="s">
        <v>214</v>
      </c>
      <c r="C193" s="2" t="s">
        <v>215</v>
      </c>
      <c r="D193" s="2" t="s">
        <v>20</v>
      </c>
      <c r="E193" s="2">
        <v>60</v>
      </c>
      <c r="F193" s="2">
        <v>1</v>
      </c>
      <c r="G193" s="2">
        <v>0</v>
      </c>
      <c r="H193" s="2">
        <v>2686</v>
      </c>
      <c r="I193" s="2">
        <v>2577</v>
      </c>
      <c r="J193" s="2">
        <v>470</v>
      </c>
      <c r="K193" s="2">
        <v>518</v>
      </c>
      <c r="L193" s="2">
        <v>1317</v>
      </c>
      <c r="M193" s="2">
        <v>1287</v>
      </c>
      <c r="N193" s="2">
        <f t="shared" ref="N193:N208" si="28">O193+P193+Q193</f>
        <v>5894</v>
      </c>
      <c r="O193" s="2">
        <v>5731</v>
      </c>
      <c r="P193" s="2">
        <v>137</v>
      </c>
      <c r="Q193" s="1">
        <v>26</v>
      </c>
    </row>
    <row r="194" spans="1:17" outlineLevel="2">
      <c r="A194" s="1">
        <v>176</v>
      </c>
      <c r="B194" s="2" t="s">
        <v>214</v>
      </c>
      <c r="C194" s="2" t="s">
        <v>216</v>
      </c>
      <c r="D194" s="2" t="s">
        <v>20</v>
      </c>
      <c r="E194" s="2">
        <v>92</v>
      </c>
      <c r="F194" s="2">
        <v>2</v>
      </c>
      <c r="G194" s="2">
        <v>0</v>
      </c>
      <c r="H194" s="2">
        <v>3596</v>
      </c>
      <c r="I194" s="2">
        <v>4185</v>
      </c>
      <c r="J194" s="2">
        <v>694</v>
      </c>
      <c r="K194" s="2">
        <v>653</v>
      </c>
      <c r="L194" s="2">
        <v>2168</v>
      </c>
      <c r="M194" s="2">
        <v>2137</v>
      </c>
      <c r="N194" s="2">
        <f t="shared" si="28"/>
        <v>8181</v>
      </c>
      <c r="O194" s="2">
        <v>7865</v>
      </c>
      <c r="P194" s="2">
        <v>279</v>
      </c>
      <c r="Q194" s="1">
        <v>37</v>
      </c>
    </row>
    <row r="195" spans="1:17" outlineLevel="2">
      <c r="A195" s="1">
        <v>177</v>
      </c>
      <c r="B195" s="2" t="s">
        <v>214</v>
      </c>
      <c r="C195" s="2" t="s">
        <v>217</v>
      </c>
      <c r="D195" s="2" t="s">
        <v>20</v>
      </c>
      <c r="E195" s="2">
        <v>146</v>
      </c>
      <c r="F195" s="2">
        <v>4</v>
      </c>
      <c r="G195" s="2">
        <v>1</v>
      </c>
      <c r="H195" s="2">
        <v>6017</v>
      </c>
      <c r="I195" s="2">
        <v>6447</v>
      </c>
      <c r="J195" s="2">
        <v>1219</v>
      </c>
      <c r="K195" s="2">
        <v>1295</v>
      </c>
      <c r="L195" s="2">
        <v>3256</v>
      </c>
      <c r="M195" s="2">
        <v>3139</v>
      </c>
      <c r="N195" s="2">
        <f t="shared" si="28"/>
        <v>12096</v>
      </c>
      <c r="O195" s="2">
        <v>11694</v>
      </c>
      <c r="P195" s="2">
        <v>380</v>
      </c>
      <c r="Q195" s="1">
        <v>22</v>
      </c>
    </row>
    <row r="196" spans="1:17" outlineLevel="2">
      <c r="A196" s="1">
        <v>178</v>
      </c>
      <c r="B196" s="2" t="s">
        <v>214</v>
      </c>
      <c r="C196" s="2" t="s">
        <v>218</v>
      </c>
      <c r="D196" s="2" t="s">
        <v>20</v>
      </c>
      <c r="E196" s="2">
        <v>115</v>
      </c>
      <c r="F196" s="2">
        <v>1</v>
      </c>
      <c r="G196" s="2">
        <v>0</v>
      </c>
      <c r="H196" s="2">
        <v>5265</v>
      </c>
      <c r="I196" s="2">
        <v>5166</v>
      </c>
      <c r="J196" s="2">
        <v>929</v>
      </c>
      <c r="K196" s="2">
        <v>1114</v>
      </c>
      <c r="L196" s="2">
        <v>2344</v>
      </c>
      <c r="M196" s="2">
        <v>2468</v>
      </c>
      <c r="N196" s="2">
        <f t="shared" si="28"/>
        <v>11061</v>
      </c>
      <c r="O196" s="2">
        <v>10502</v>
      </c>
      <c r="P196" s="2">
        <v>484</v>
      </c>
      <c r="Q196" s="1">
        <v>75</v>
      </c>
    </row>
    <row r="197" spans="1:17" outlineLevel="2">
      <c r="A197" s="1">
        <v>179</v>
      </c>
      <c r="B197" s="2" t="s">
        <v>214</v>
      </c>
      <c r="C197" s="2" t="s">
        <v>219</v>
      </c>
      <c r="D197" s="2" t="s">
        <v>20</v>
      </c>
      <c r="E197" s="2">
        <v>61</v>
      </c>
      <c r="F197" s="2">
        <v>0</v>
      </c>
      <c r="G197" s="2">
        <v>0</v>
      </c>
      <c r="H197" s="2">
        <v>1248</v>
      </c>
      <c r="I197" s="2">
        <v>1558</v>
      </c>
      <c r="J197" s="2">
        <v>258</v>
      </c>
      <c r="K197" s="2">
        <v>261</v>
      </c>
      <c r="L197" s="2">
        <v>745</v>
      </c>
      <c r="M197" s="2">
        <v>813</v>
      </c>
      <c r="N197" s="2">
        <f t="shared" si="28"/>
        <v>2746</v>
      </c>
      <c r="O197" s="2">
        <v>2606</v>
      </c>
      <c r="P197" s="2">
        <v>115</v>
      </c>
      <c r="Q197" s="1">
        <v>25</v>
      </c>
    </row>
    <row r="198" spans="1:17" outlineLevel="2">
      <c r="A198" s="1">
        <v>180</v>
      </c>
      <c r="B198" s="2" t="s">
        <v>214</v>
      </c>
      <c r="C198" s="2" t="s">
        <v>220</v>
      </c>
      <c r="D198" s="2" t="s">
        <v>20</v>
      </c>
      <c r="E198" s="2">
        <v>164</v>
      </c>
      <c r="F198" s="2">
        <v>5</v>
      </c>
      <c r="G198" s="2">
        <v>0</v>
      </c>
      <c r="H198" s="2">
        <v>6684</v>
      </c>
      <c r="I198" s="2">
        <v>3224</v>
      </c>
      <c r="J198" s="2">
        <v>1186</v>
      </c>
      <c r="K198" s="2">
        <v>1264</v>
      </c>
      <c r="L198" s="2">
        <v>2057</v>
      </c>
      <c r="M198" s="2">
        <v>2036</v>
      </c>
      <c r="N198" s="2">
        <f t="shared" si="28"/>
        <v>13864</v>
      </c>
      <c r="O198" s="2">
        <v>13266</v>
      </c>
      <c r="P198" s="2">
        <v>519</v>
      </c>
      <c r="Q198" s="1">
        <v>79</v>
      </c>
    </row>
    <row r="199" spans="1:17" outlineLevel="2">
      <c r="A199" s="1">
        <v>181</v>
      </c>
      <c r="B199" s="2" t="s">
        <v>214</v>
      </c>
      <c r="C199" s="2" t="s">
        <v>221</v>
      </c>
      <c r="D199" s="2" t="s">
        <v>20</v>
      </c>
      <c r="E199" s="2">
        <v>154</v>
      </c>
      <c r="F199" s="2">
        <v>0</v>
      </c>
      <c r="G199" s="2">
        <v>0</v>
      </c>
      <c r="H199" s="2">
        <v>5986</v>
      </c>
      <c r="I199" s="2">
        <v>3675</v>
      </c>
      <c r="J199" s="2">
        <v>1003</v>
      </c>
      <c r="K199" s="2">
        <v>1082</v>
      </c>
      <c r="L199" s="2">
        <v>1973</v>
      </c>
      <c r="M199" s="2">
        <v>1927</v>
      </c>
      <c r="N199" s="2">
        <f t="shared" si="28"/>
        <v>12366</v>
      </c>
      <c r="O199" s="2">
        <v>12096</v>
      </c>
      <c r="P199" s="2">
        <v>235</v>
      </c>
      <c r="Q199" s="1">
        <v>35</v>
      </c>
    </row>
    <row r="200" spans="1:17" outlineLevel="2">
      <c r="A200" s="1">
        <v>182</v>
      </c>
      <c r="B200" s="2" t="s">
        <v>214</v>
      </c>
      <c r="C200" s="2" t="s">
        <v>222</v>
      </c>
      <c r="D200" s="2" t="s">
        <v>20</v>
      </c>
      <c r="E200" s="2">
        <v>195</v>
      </c>
      <c r="F200" s="2">
        <v>1</v>
      </c>
      <c r="G200" s="2">
        <v>4</v>
      </c>
      <c r="H200" s="2">
        <v>7062</v>
      </c>
      <c r="I200" s="2">
        <v>6899</v>
      </c>
      <c r="J200" s="2">
        <v>1214</v>
      </c>
      <c r="K200" s="2">
        <v>1452</v>
      </c>
      <c r="L200" s="2">
        <v>3207</v>
      </c>
      <c r="M200" s="2">
        <v>3474</v>
      </c>
      <c r="N200" s="2">
        <f t="shared" si="28"/>
        <v>14497</v>
      </c>
      <c r="O200" s="2">
        <v>13772</v>
      </c>
      <c r="P200" s="2">
        <v>648</v>
      </c>
      <c r="Q200" s="1">
        <v>77</v>
      </c>
    </row>
    <row r="201" spans="1:17" outlineLevel="2">
      <c r="A201" s="1">
        <v>183</v>
      </c>
      <c r="B201" s="2" t="s">
        <v>214</v>
      </c>
      <c r="C201" s="2" t="s">
        <v>223</v>
      </c>
      <c r="D201" s="2" t="s">
        <v>20</v>
      </c>
      <c r="E201" s="2">
        <v>126</v>
      </c>
      <c r="F201" s="2">
        <v>1</v>
      </c>
      <c r="G201" s="2">
        <v>0</v>
      </c>
      <c r="H201" s="2">
        <v>5311</v>
      </c>
      <c r="I201" s="2">
        <v>4123</v>
      </c>
      <c r="J201" s="2">
        <v>906</v>
      </c>
      <c r="K201" s="2">
        <v>1135</v>
      </c>
      <c r="L201" s="2">
        <v>2050</v>
      </c>
      <c r="M201" s="2">
        <v>2193</v>
      </c>
      <c r="N201" s="2">
        <f t="shared" si="28"/>
        <v>11697</v>
      </c>
      <c r="O201" s="2">
        <v>11031</v>
      </c>
      <c r="P201" s="2">
        <v>593</v>
      </c>
      <c r="Q201" s="1">
        <v>73</v>
      </c>
    </row>
    <row r="202" spans="1:17" outlineLevel="2">
      <c r="A202" s="1">
        <v>184</v>
      </c>
      <c r="B202" s="2" t="s">
        <v>214</v>
      </c>
      <c r="C202" s="2" t="s">
        <v>224</v>
      </c>
      <c r="D202" s="2" t="s">
        <v>20</v>
      </c>
      <c r="E202" s="2">
        <v>132</v>
      </c>
      <c r="F202" s="2">
        <v>2</v>
      </c>
      <c r="G202" s="2">
        <v>0</v>
      </c>
      <c r="H202" s="2">
        <v>4494</v>
      </c>
      <c r="I202" s="2">
        <v>3918</v>
      </c>
      <c r="J202" s="2">
        <v>788</v>
      </c>
      <c r="K202" s="2">
        <v>955</v>
      </c>
      <c r="L202" s="2">
        <v>1788</v>
      </c>
      <c r="M202" s="2">
        <v>1931</v>
      </c>
      <c r="N202" s="2">
        <f t="shared" si="28"/>
        <v>9517</v>
      </c>
      <c r="O202" s="2">
        <v>9162</v>
      </c>
      <c r="P202" s="2">
        <v>326</v>
      </c>
      <c r="Q202" s="1">
        <v>29</v>
      </c>
    </row>
    <row r="203" spans="1:17" outlineLevel="2">
      <c r="A203" s="1">
        <v>185</v>
      </c>
      <c r="B203" s="2" t="s">
        <v>214</v>
      </c>
      <c r="C203" s="2" t="s">
        <v>214</v>
      </c>
      <c r="D203" s="2" t="s">
        <v>20</v>
      </c>
      <c r="E203" s="2">
        <v>230</v>
      </c>
      <c r="F203" s="2">
        <v>6</v>
      </c>
      <c r="G203" s="2">
        <v>0</v>
      </c>
      <c r="H203" s="2">
        <v>8839</v>
      </c>
      <c r="I203" s="2">
        <v>5877</v>
      </c>
      <c r="J203" s="2">
        <v>1559</v>
      </c>
      <c r="K203" s="2">
        <v>1738</v>
      </c>
      <c r="L203" s="2">
        <v>2906</v>
      </c>
      <c r="M203" s="2">
        <v>2853</v>
      </c>
      <c r="N203" s="2">
        <f t="shared" si="28"/>
        <v>21344</v>
      </c>
      <c r="O203" s="2">
        <v>20711</v>
      </c>
      <c r="P203" s="2">
        <v>539</v>
      </c>
      <c r="Q203" s="1">
        <v>94</v>
      </c>
    </row>
    <row r="204" spans="1:17" outlineLevel="2">
      <c r="A204" s="1">
        <v>186</v>
      </c>
      <c r="B204" s="2" t="s">
        <v>214</v>
      </c>
      <c r="C204" s="2" t="s">
        <v>227</v>
      </c>
      <c r="D204" s="2" t="s">
        <v>20</v>
      </c>
      <c r="E204" s="2">
        <v>206</v>
      </c>
      <c r="F204" s="2">
        <v>5</v>
      </c>
      <c r="G204" s="2">
        <v>1</v>
      </c>
      <c r="H204" s="2">
        <v>7970</v>
      </c>
      <c r="I204" s="2">
        <v>6362</v>
      </c>
      <c r="J204" s="2">
        <v>1344</v>
      </c>
      <c r="K204" s="2">
        <v>1614</v>
      </c>
      <c r="L204" s="2">
        <v>3409</v>
      </c>
      <c r="M204" s="2">
        <v>3379</v>
      </c>
      <c r="N204" s="2">
        <f t="shared" si="28"/>
        <v>16861</v>
      </c>
      <c r="O204" s="2">
        <v>16275</v>
      </c>
      <c r="P204" s="2">
        <v>517</v>
      </c>
      <c r="Q204" s="1">
        <v>69</v>
      </c>
    </row>
    <row r="205" spans="1:17" outlineLevel="2">
      <c r="A205" s="1">
        <v>187</v>
      </c>
      <c r="B205" s="2" t="s">
        <v>214</v>
      </c>
      <c r="C205" s="2" t="s">
        <v>228</v>
      </c>
      <c r="D205" s="2" t="s">
        <v>20</v>
      </c>
      <c r="E205" s="2">
        <v>179</v>
      </c>
      <c r="F205" s="2">
        <v>3</v>
      </c>
      <c r="G205" s="2">
        <v>0</v>
      </c>
      <c r="H205" s="2">
        <v>6308</v>
      </c>
      <c r="I205" s="2">
        <v>7094</v>
      </c>
      <c r="J205" s="2">
        <v>1192</v>
      </c>
      <c r="K205" s="2">
        <v>1332</v>
      </c>
      <c r="L205" s="2">
        <v>3523</v>
      </c>
      <c r="M205" s="2">
        <v>3764</v>
      </c>
      <c r="N205" s="2">
        <f t="shared" si="28"/>
        <v>12780</v>
      </c>
      <c r="O205" s="2">
        <v>12594</v>
      </c>
      <c r="P205" s="2">
        <v>168</v>
      </c>
      <c r="Q205" s="1">
        <v>18</v>
      </c>
    </row>
    <row r="206" spans="1:17" outlineLevel="2">
      <c r="A206" s="1">
        <v>188</v>
      </c>
      <c r="B206" s="2" t="s">
        <v>214</v>
      </c>
      <c r="C206" s="2" t="s">
        <v>229</v>
      </c>
      <c r="D206" s="2" t="s">
        <v>20</v>
      </c>
      <c r="E206" s="2">
        <v>131</v>
      </c>
      <c r="F206" s="2">
        <v>1</v>
      </c>
      <c r="G206" s="2">
        <v>0</v>
      </c>
      <c r="H206" s="2">
        <v>5031</v>
      </c>
      <c r="I206" s="2">
        <v>5206</v>
      </c>
      <c r="J206" s="2">
        <v>853</v>
      </c>
      <c r="K206" s="2">
        <v>1038</v>
      </c>
      <c r="L206" s="2">
        <v>2637</v>
      </c>
      <c r="M206" s="2">
        <v>2584</v>
      </c>
      <c r="N206" s="2">
        <f t="shared" si="28"/>
        <v>11049</v>
      </c>
      <c r="O206" s="2">
        <v>10497</v>
      </c>
      <c r="P206" s="2">
        <v>489</v>
      </c>
      <c r="Q206" s="1">
        <v>63</v>
      </c>
    </row>
    <row r="207" spans="1:17" outlineLevel="2">
      <c r="A207" s="1">
        <v>189</v>
      </c>
      <c r="B207" s="2" t="s">
        <v>214</v>
      </c>
      <c r="C207" s="2" t="s">
        <v>230</v>
      </c>
      <c r="D207" s="2" t="s">
        <v>20</v>
      </c>
      <c r="E207" s="2">
        <v>120</v>
      </c>
      <c r="F207" s="2">
        <v>2</v>
      </c>
      <c r="G207" s="2">
        <v>0</v>
      </c>
      <c r="H207" s="2">
        <v>4589</v>
      </c>
      <c r="I207" s="2">
        <v>4157</v>
      </c>
      <c r="J207" s="2">
        <v>832</v>
      </c>
      <c r="K207" s="2">
        <v>933</v>
      </c>
      <c r="L207" s="2">
        <v>2000</v>
      </c>
      <c r="M207" s="2">
        <v>2101</v>
      </c>
      <c r="N207" s="2">
        <f t="shared" si="28"/>
        <v>10941</v>
      </c>
      <c r="O207" s="2">
        <v>10456</v>
      </c>
      <c r="P207" s="2">
        <v>392</v>
      </c>
      <c r="Q207" s="1">
        <v>93</v>
      </c>
    </row>
    <row r="208" spans="1:17" outlineLevel="2">
      <c r="A208" s="1">
        <v>190</v>
      </c>
      <c r="B208" s="2" t="s">
        <v>214</v>
      </c>
      <c r="C208" s="2" t="s">
        <v>231</v>
      </c>
      <c r="D208" s="2" t="s">
        <v>20</v>
      </c>
      <c r="E208" s="2">
        <v>152</v>
      </c>
      <c r="F208" s="2">
        <v>0</v>
      </c>
      <c r="G208" s="2">
        <v>0</v>
      </c>
      <c r="H208" s="2">
        <v>4887</v>
      </c>
      <c r="I208" s="2">
        <v>4004</v>
      </c>
      <c r="J208" s="2">
        <v>894</v>
      </c>
      <c r="K208" s="2">
        <v>1019</v>
      </c>
      <c r="L208" s="2">
        <v>1886</v>
      </c>
      <c r="M208" s="2">
        <v>1937</v>
      </c>
      <c r="N208" s="2">
        <f t="shared" si="28"/>
        <v>10656</v>
      </c>
      <c r="O208" s="2">
        <v>10160</v>
      </c>
      <c r="P208" s="2">
        <v>382</v>
      </c>
      <c r="Q208" s="1">
        <v>114</v>
      </c>
    </row>
    <row r="209" spans="1:17" outlineLevel="1">
      <c r="A209" s="1"/>
      <c r="B209" s="39" t="s">
        <v>621</v>
      </c>
      <c r="C209" s="2"/>
      <c r="D209" s="2"/>
      <c r="E209" s="2">
        <f t="shared" ref="E209:Q209" si="29">SUBTOTAL(9,E193:E208)</f>
        <v>2263</v>
      </c>
      <c r="F209" s="2">
        <f t="shared" si="29"/>
        <v>34</v>
      </c>
      <c r="G209" s="2">
        <f t="shared" si="29"/>
        <v>6</v>
      </c>
      <c r="H209" s="2">
        <f t="shared" si="29"/>
        <v>85973</v>
      </c>
      <c r="I209" s="2">
        <f t="shared" si="29"/>
        <v>74472</v>
      </c>
      <c r="J209" s="2">
        <f t="shared" si="29"/>
        <v>15341</v>
      </c>
      <c r="K209" s="2">
        <f t="shared" si="29"/>
        <v>17403</v>
      </c>
      <c r="L209" s="2">
        <f t="shared" si="29"/>
        <v>37266</v>
      </c>
      <c r="M209" s="2">
        <f t="shared" si="29"/>
        <v>38023</v>
      </c>
      <c r="N209" s="2">
        <f t="shared" si="29"/>
        <v>185550</v>
      </c>
      <c r="O209" s="2">
        <f t="shared" si="29"/>
        <v>178418</v>
      </c>
      <c r="P209" s="2">
        <f t="shared" si="29"/>
        <v>6203</v>
      </c>
      <c r="Q209" s="1">
        <f t="shared" si="29"/>
        <v>929</v>
      </c>
    </row>
    <row r="210" spans="1:17" outlineLevel="2">
      <c r="A210" s="1">
        <v>191</v>
      </c>
      <c r="B210" s="2" t="s">
        <v>232</v>
      </c>
      <c r="C210" s="2" t="s">
        <v>233</v>
      </c>
      <c r="D210" s="2" t="s">
        <v>20</v>
      </c>
      <c r="E210" s="2">
        <v>161</v>
      </c>
      <c r="F210" s="2">
        <v>4</v>
      </c>
      <c r="G210" s="2">
        <v>2</v>
      </c>
      <c r="H210" s="2">
        <v>6337</v>
      </c>
      <c r="I210" s="2">
        <v>6356</v>
      </c>
      <c r="J210" s="2">
        <v>1337</v>
      </c>
      <c r="K210" s="2">
        <v>1641</v>
      </c>
      <c r="L210" s="2">
        <v>3243</v>
      </c>
      <c r="M210" s="2">
        <v>3277</v>
      </c>
      <c r="N210" s="2">
        <f t="shared" ref="N210:N222" si="30">O210+P210+Q210</f>
        <v>13227</v>
      </c>
      <c r="O210" s="2">
        <v>12297</v>
      </c>
      <c r="P210" s="2">
        <v>800</v>
      </c>
      <c r="Q210" s="1">
        <v>130</v>
      </c>
    </row>
    <row r="211" spans="1:17" outlineLevel="2">
      <c r="A211" s="1">
        <v>192</v>
      </c>
      <c r="B211" s="2" t="s">
        <v>232</v>
      </c>
      <c r="C211" s="2" t="s">
        <v>234</v>
      </c>
      <c r="D211" s="2" t="s">
        <v>20</v>
      </c>
      <c r="E211" s="2">
        <v>138</v>
      </c>
      <c r="F211" s="2">
        <v>3</v>
      </c>
      <c r="G211" s="2">
        <v>1</v>
      </c>
      <c r="H211" s="2">
        <v>5237</v>
      </c>
      <c r="I211" s="2">
        <v>5020</v>
      </c>
      <c r="J211" s="2">
        <v>1018</v>
      </c>
      <c r="K211" s="2">
        <v>1151</v>
      </c>
      <c r="L211" s="2">
        <v>2515</v>
      </c>
      <c r="M211" s="2">
        <v>2519</v>
      </c>
      <c r="N211" s="2">
        <f t="shared" si="30"/>
        <v>10852</v>
      </c>
      <c r="O211" s="2">
        <v>10205</v>
      </c>
      <c r="P211" s="2">
        <v>567</v>
      </c>
      <c r="Q211" s="1">
        <v>80</v>
      </c>
    </row>
    <row r="212" spans="1:17" outlineLevel="2">
      <c r="A212" s="1">
        <v>193</v>
      </c>
      <c r="B212" s="2" t="s">
        <v>232</v>
      </c>
      <c r="C212" s="2" t="s">
        <v>235</v>
      </c>
      <c r="D212" s="2" t="s">
        <v>20</v>
      </c>
      <c r="E212" s="2">
        <v>113</v>
      </c>
      <c r="F212" s="2">
        <v>0</v>
      </c>
      <c r="G212" s="2">
        <v>0</v>
      </c>
      <c r="H212" s="2">
        <v>3748</v>
      </c>
      <c r="I212" s="2">
        <v>4135</v>
      </c>
      <c r="J212" s="2">
        <v>774</v>
      </c>
      <c r="K212" s="2">
        <v>865</v>
      </c>
      <c r="L212" s="2">
        <v>1788</v>
      </c>
      <c r="M212" s="2">
        <v>2101</v>
      </c>
      <c r="N212" s="2">
        <f t="shared" si="30"/>
        <v>7624</v>
      </c>
      <c r="O212" s="2">
        <v>7127</v>
      </c>
      <c r="P212" s="2">
        <v>411</v>
      </c>
      <c r="Q212" s="1">
        <v>86</v>
      </c>
    </row>
    <row r="213" spans="1:17" outlineLevel="2">
      <c r="A213" s="1">
        <v>194</v>
      </c>
      <c r="B213" s="2" t="s">
        <v>232</v>
      </c>
      <c r="C213" s="2" t="s">
        <v>236</v>
      </c>
      <c r="D213" s="2" t="s">
        <v>20</v>
      </c>
      <c r="E213" s="2">
        <v>104</v>
      </c>
      <c r="F213" s="2">
        <v>2</v>
      </c>
      <c r="G213" s="2">
        <v>0</v>
      </c>
      <c r="H213" s="2">
        <v>6083</v>
      </c>
      <c r="I213" s="2">
        <v>5623</v>
      </c>
      <c r="J213" s="2">
        <v>1310</v>
      </c>
      <c r="K213" s="2">
        <v>1437</v>
      </c>
      <c r="L213" s="2">
        <v>2940</v>
      </c>
      <c r="M213" s="2">
        <v>2892</v>
      </c>
      <c r="N213" s="2">
        <f t="shared" si="30"/>
        <v>12960</v>
      </c>
      <c r="O213" s="2">
        <v>11948</v>
      </c>
      <c r="P213" s="2">
        <v>832</v>
      </c>
      <c r="Q213" s="1">
        <v>180</v>
      </c>
    </row>
    <row r="214" spans="1:17" outlineLevel="2">
      <c r="A214" s="1">
        <v>195</v>
      </c>
      <c r="B214" s="2" t="s">
        <v>232</v>
      </c>
      <c r="C214" s="2" t="s">
        <v>237</v>
      </c>
      <c r="D214" s="2" t="s">
        <v>20</v>
      </c>
      <c r="E214" s="2">
        <v>91</v>
      </c>
      <c r="F214" s="2">
        <v>0</v>
      </c>
      <c r="G214" s="2">
        <v>0</v>
      </c>
      <c r="H214" s="2">
        <v>3199</v>
      </c>
      <c r="I214" s="2">
        <v>3729</v>
      </c>
      <c r="J214" s="2">
        <v>741</v>
      </c>
      <c r="K214" s="2">
        <v>1046</v>
      </c>
      <c r="L214" s="2">
        <v>1775</v>
      </c>
      <c r="M214" s="2">
        <v>1788</v>
      </c>
      <c r="N214" s="2">
        <f t="shared" si="30"/>
        <v>7130</v>
      </c>
      <c r="O214" s="2">
        <v>6722</v>
      </c>
      <c r="P214" s="2">
        <v>350</v>
      </c>
      <c r="Q214" s="1">
        <v>58</v>
      </c>
    </row>
    <row r="215" spans="1:17" outlineLevel="2">
      <c r="A215" s="1">
        <v>196</v>
      </c>
      <c r="B215" s="2" t="s">
        <v>232</v>
      </c>
      <c r="C215" s="2" t="s">
        <v>238</v>
      </c>
      <c r="D215" s="2" t="s">
        <v>20</v>
      </c>
      <c r="E215" s="2">
        <v>75</v>
      </c>
      <c r="F215" s="2">
        <v>3</v>
      </c>
      <c r="G215" s="2">
        <v>0</v>
      </c>
      <c r="H215" s="2">
        <v>2787</v>
      </c>
      <c r="I215" s="2">
        <v>2982</v>
      </c>
      <c r="J215" s="2">
        <v>640</v>
      </c>
      <c r="K215" s="2">
        <v>749</v>
      </c>
      <c r="L215" s="2">
        <v>1461</v>
      </c>
      <c r="M215" s="2">
        <v>1401</v>
      </c>
      <c r="N215" s="2">
        <f t="shared" si="30"/>
        <v>5870</v>
      </c>
      <c r="O215" s="2">
        <v>5545</v>
      </c>
      <c r="P215" s="2">
        <v>286</v>
      </c>
      <c r="Q215" s="1">
        <v>39</v>
      </c>
    </row>
    <row r="216" spans="1:17" outlineLevel="2">
      <c r="A216" s="1">
        <v>197</v>
      </c>
      <c r="B216" s="2" t="s">
        <v>232</v>
      </c>
      <c r="C216" s="2" t="s">
        <v>232</v>
      </c>
      <c r="D216" s="2" t="s">
        <v>20</v>
      </c>
      <c r="E216" s="2">
        <v>158</v>
      </c>
      <c r="F216" s="2">
        <v>0</v>
      </c>
      <c r="G216" s="2">
        <v>0</v>
      </c>
      <c r="H216" s="2">
        <v>6737</v>
      </c>
      <c r="I216" s="2">
        <v>6388</v>
      </c>
      <c r="J216" s="2">
        <v>1318</v>
      </c>
      <c r="K216" s="2">
        <v>1524</v>
      </c>
      <c r="L216" s="2">
        <v>3112</v>
      </c>
      <c r="M216" s="2">
        <v>2894</v>
      </c>
      <c r="N216" s="2">
        <f t="shared" si="30"/>
        <v>13700</v>
      </c>
      <c r="O216" s="2">
        <v>12775</v>
      </c>
      <c r="P216" s="2">
        <v>762</v>
      </c>
      <c r="Q216" s="1">
        <v>163</v>
      </c>
    </row>
    <row r="217" spans="1:17" outlineLevel="2">
      <c r="A217" s="1">
        <v>198</v>
      </c>
      <c r="B217" s="2" t="s">
        <v>232</v>
      </c>
      <c r="C217" s="2" t="s">
        <v>239</v>
      </c>
      <c r="D217" s="2" t="s">
        <v>20</v>
      </c>
      <c r="E217" s="2">
        <v>134</v>
      </c>
      <c r="F217" s="2">
        <v>0</v>
      </c>
      <c r="G217" s="2">
        <v>0</v>
      </c>
      <c r="H217" s="2">
        <v>4624</v>
      </c>
      <c r="I217" s="2">
        <v>4542</v>
      </c>
      <c r="J217" s="2">
        <v>886</v>
      </c>
      <c r="K217" s="2">
        <v>1085</v>
      </c>
      <c r="L217" s="2">
        <v>2328</v>
      </c>
      <c r="M217" s="2">
        <v>2400</v>
      </c>
      <c r="N217" s="2">
        <f t="shared" si="30"/>
        <v>9914</v>
      </c>
      <c r="O217" s="2">
        <v>9308</v>
      </c>
      <c r="P217" s="2">
        <v>527</v>
      </c>
      <c r="Q217" s="1">
        <v>79</v>
      </c>
    </row>
    <row r="218" spans="1:17" outlineLevel="2">
      <c r="A218" s="1">
        <v>199</v>
      </c>
      <c r="B218" s="2" t="s">
        <v>232</v>
      </c>
      <c r="C218" s="2" t="s">
        <v>241</v>
      </c>
      <c r="D218" s="2" t="s">
        <v>20</v>
      </c>
      <c r="E218" s="2">
        <v>133</v>
      </c>
      <c r="F218" s="2">
        <v>2</v>
      </c>
      <c r="G218" s="2">
        <v>2</v>
      </c>
      <c r="H218" s="2">
        <v>5418</v>
      </c>
      <c r="I218" s="2">
        <v>6043</v>
      </c>
      <c r="J218" s="2">
        <v>1116</v>
      </c>
      <c r="K218" s="2">
        <v>1271</v>
      </c>
      <c r="L218" s="2">
        <v>2158</v>
      </c>
      <c r="M218" s="2">
        <v>2106</v>
      </c>
      <c r="N218" s="2">
        <f t="shared" si="30"/>
        <v>11408</v>
      </c>
      <c r="O218" s="2">
        <v>10667</v>
      </c>
      <c r="P218" s="2">
        <v>621</v>
      </c>
      <c r="Q218" s="1">
        <v>120</v>
      </c>
    </row>
    <row r="219" spans="1:17" outlineLevel="2">
      <c r="A219" s="1">
        <v>200</v>
      </c>
      <c r="B219" s="2" t="s">
        <v>232</v>
      </c>
      <c r="C219" s="2" t="s">
        <v>242</v>
      </c>
      <c r="D219" s="2" t="s">
        <v>20</v>
      </c>
      <c r="E219" s="2">
        <v>103</v>
      </c>
      <c r="F219" s="2">
        <v>0</v>
      </c>
      <c r="G219" s="2">
        <v>0</v>
      </c>
      <c r="H219" s="2">
        <v>4502</v>
      </c>
      <c r="I219" s="2">
        <v>4183</v>
      </c>
      <c r="J219" s="2">
        <v>855</v>
      </c>
      <c r="K219" s="2">
        <v>979</v>
      </c>
      <c r="L219" s="2">
        <v>1941</v>
      </c>
      <c r="M219" s="2">
        <v>1845</v>
      </c>
      <c r="N219" s="2">
        <f t="shared" si="30"/>
        <v>8864</v>
      </c>
      <c r="O219" s="2">
        <v>8483</v>
      </c>
      <c r="P219" s="2">
        <v>336</v>
      </c>
      <c r="Q219" s="1">
        <v>45</v>
      </c>
    </row>
    <row r="220" spans="1:17" outlineLevel="2">
      <c r="A220" s="1">
        <v>201</v>
      </c>
      <c r="B220" s="2" t="s">
        <v>232</v>
      </c>
      <c r="C220" s="2" t="s">
        <v>243</v>
      </c>
      <c r="D220" s="2" t="s">
        <v>20</v>
      </c>
      <c r="E220" s="2">
        <v>114</v>
      </c>
      <c r="F220" s="2">
        <v>6</v>
      </c>
      <c r="G220" s="2">
        <v>0</v>
      </c>
      <c r="H220" s="2">
        <v>4853</v>
      </c>
      <c r="I220" s="2">
        <v>5702</v>
      </c>
      <c r="J220" s="2">
        <v>909</v>
      </c>
      <c r="K220" s="2">
        <v>1116</v>
      </c>
      <c r="L220" s="2">
        <v>2739</v>
      </c>
      <c r="M220" s="2">
        <v>2916</v>
      </c>
      <c r="N220" s="2">
        <f t="shared" si="30"/>
        <v>10020</v>
      </c>
      <c r="O220" s="2">
        <v>9309</v>
      </c>
      <c r="P220" s="2">
        <v>604</v>
      </c>
      <c r="Q220" s="1">
        <v>107</v>
      </c>
    </row>
    <row r="221" spans="1:17" outlineLevel="2">
      <c r="A221" s="1">
        <v>202</v>
      </c>
      <c r="B221" s="2" t="s">
        <v>232</v>
      </c>
      <c r="C221" s="2" t="s">
        <v>244</v>
      </c>
      <c r="D221" s="2" t="s">
        <v>20</v>
      </c>
      <c r="E221" s="2">
        <v>84</v>
      </c>
      <c r="F221" s="2">
        <v>1</v>
      </c>
      <c r="G221" s="2">
        <v>0</v>
      </c>
      <c r="H221" s="2">
        <v>2526</v>
      </c>
      <c r="I221" s="2">
        <v>2631</v>
      </c>
      <c r="J221" s="2">
        <v>509</v>
      </c>
      <c r="K221" s="2">
        <v>318</v>
      </c>
      <c r="L221" s="2">
        <v>1360</v>
      </c>
      <c r="M221" s="2">
        <v>1317</v>
      </c>
      <c r="N221" s="2">
        <f t="shared" si="30"/>
        <v>5503</v>
      </c>
      <c r="O221" s="2">
        <v>5146</v>
      </c>
      <c r="P221" s="2">
        <v>306</v>
      </c>
      <c r="Q221" s="1">
        <v>51</v>
      </c>
    </row>
    <row r="222" spans="1:17" outlineLevel="2">
      <c r="A222" s="1">
        <v>203</v>
      </c>
      <c r="B222" s="2" t="s">
        <v>232</v>
      </c>
      <c r="C222" s="2" t="s">
        <v>245</v>
      </c>
      <c r="D222" s="2" t="s">
        <v>20</v>
      </c>
      <c r="E222" s="2">
        <v>181</v>
      </c>
      <c r="F222" s="2">
        <v>0</v>
      </c>
      <c r="G222" s="2">
        <v>2</v>
      </c>
      <c r="H222" s="2">
        <v>6904</v>
      </c>
      <c r="I222" s="2">
        <v>6989</v>
      </c>
      <c r="J222" s="2">
        <v>1409</v>
      </c>
      <c r="K222" s="2">
        <v>1700</v>
      </c>
      <c r="L222" s="2">
        <v>3136</v>
      </c>
      <c r="M222" s="2">
        <v>3089</v>
      </c>
      <c r="N222" s="2">
        <f t="shared" si="30"/>
        <v>14328</v>
      </c>
      <c r="O222" s="2">
        <v>13460</v>
      </c>
      <c r="P222" s="2">
        <v>721</v>
      </c>
      <c r="Q222" s="1">
        <v>147</v>
      </c>
    </row>
    <row r="223" spans="1:17" outlineLevel="1">
      <c r="A223" s="1"/>
      <c r="B223" s="39" t="s">
        <v>622</v>
      </c>
      <c r="C223" s="2"/>
      <c r="D223" s="2"/>
      <c r="E223" s="2">
        <f t="shared" ref="E223:Q223" si="31">SUBTOTAL(9,E210:E222)</f>
        <v>1589</v>
      </c>
      <c r="F223" s="2">
        <f t="shared" si="31"/>
        <v>21</v>
      </c>
      <c r="G223" s="2">
        <f t="shared" si="31"/>
        <v>7</v>
      </c>
      <c r="H223" s="2">
        <f t="shared" si="31"/>
        <v>62955</v>
      </c>
      <c r="I223" s="2">
        <f t="shared" si="31"/>
        <v>64323</v>
      </c>
      <c r="J223" s="2">
        <f t="shared" si="31"/>
        <v>12822</v>
      </c>
      <c r="K223" s="2">
        <f t="shared" si="31"/>
        <v>14882</v>
      </c>
      <c r="L223" s="2">
        <f t="shared" si="31"/>
        <v>30496</v>
      </c>
      <c r="M223" s="2">
        <f t="shared" si="31"/>
        <v>30545</v>
      </c>
      <c r="N223" s="2">
        <f t="shared" si="31"/>
        <v>131400</v>
      </c>
      <c r="O223" s="2">
        <f t="shared" si="31"/>
        <v>122992</v>
      </c>
      <c r="P223" s="2">
        <f t="shared" si="31"/>
        <v>7123</v>
      </c>
      <c r="Q223" s="1">
        <f t="shared" si="31"/>
        <v>1285</v>
      </c>
    </row>
    <row r="224" spans="1:17" outlineLevel="2">
      <c r="A224" s="1">
        <v>204</v>
      </c>
      <c r="B224" s="2" t="s">
        <v>280</v>
      </c>
      <c r="C224" s="2" t="s">
        <v>281</v>
      </c>
      <c r="D224" s="2" t="s">
        <v>20</v>
      </c>
      <c r="E224" s="2">
        <v>56</v>
      </c>
      <c r="F224" s="2">
        <v>0</v>
      </c>
      <c r="G224" s="2">
        <v>0</v>
      </c>
      <c r="H224" s="2">
        <v>2280</v>
      </c>
      <c r="I224" s="2">
        <v>2294</v>
      </c>
      <c r="J224" s="2">
        <v>410</v>
      </c>
      <c r="K224" s="2">
        <v>516</v>
      </c>
      <c r="L224" s="2">
        <v>1123</v>
      </c>
      <c r="M224" s="2">
        <v>1165</v>
      </c>
      <c r="N224" s="2">
        <f t="shared" ref="N224:N236" si="32">O224+P224+Q224</f>
        <v>4816</v>
      </c>
      <c r="O224" s="2">
        <v>4337</v>
      </c>
      <c r="P224" s="2">
        <v>401</v>
      </c>
      <c r="Q224" s="1">
        <v>78</v>
      </c>
    </row>
    <row r="225" spans="1:17" outlineLevel="2">
      <c r="A225" s="1">
        <v>205</v>
      </c>
      <c r="B225" s="2" t="s">
        <v>280</v>
      </c>
      <c r="C225" s="2" t="s">
        <v>282</v>
      </c>
      <c r="D225" s="2" t="s">
        <v>20</v>
      </c>
      <c r="E225" s="2">
        <v>262</v>
      </c>
      <c r="F225" s="2">
        <v>6</v>
      </c>
      <c r="G225" s="2">
        <v>3</v>
      </c>
      <c r="H225" s="2">
        <v>10685</v>
      </c>
      <c r="I225" s="2">
        <v>5928</v>
      </c>
      <c r="J225" s="2">
        <v>1834</v>
      </c>
      <c r="K225" s="2">
        <v>2064</v>
      </c>
      <c r="L225" s="2">
        <v>2964</v>
      </c>
      <c r="M225" s="2">
        <v>2775</v>
      </c>
      <c r="N225" s="2">
        <f t="shared" si="32"/>
        <v>21011</v>
      </c>
      <c r="O225" s="2">
        <v>19863</v>
      </c>
      <c r="P225" s="2">
        <v>949</v>
      </c>
      <c r="Q225" s="1">
        <v>199</v>
      </c>
    </row>
    <row r="226" spans="1:17" outlineLevel="2">
      <c r="A226" s="1">
        <v>206</v>
      </c>
      <c r="B226" s="2" t="s">
        <v>280</v>
      </c>
      <c r="C226" s="2" t="s">
        <v>283</v>
      </c>
      <c r="D226" s="2" t="s">
        <v>20</v>
      </c>
      <c r="E226" s="2">
        <v>96</v>
      </c>
      <c r="F226" s="2">
        <v>3</v>
      </c>
      <c r="G226" s="2">
        <v>0</v>
      </c>
      <c r="H226" s="2">
        <v>3025</v>
      </c>
      <c r="I226" s="2">
        <v>1958</v>
      </c>
      <c r="J226" s="2">
        <v>559</v>
      </c>
      <c r="K226" s="2">
        <v>664</v>
      </c>
      <c r="L226" s="2">
        <v>958</v>
      </c>
      <c r="M226" s="2">
        <v>845</v>
      </c>
      <c r="N226" s="2">
        <f t="shared" si="32"/>
        <v>6265</v>
      </c>
      <c r="O226" s="2">
        <v>5480</v>
      </c>
      <c r="P226" s="2">
        <v>662</v>
      </c>
      <c r="Q226" s="1">
        <v>123</v>
      </c>
    </row>
    <row r="227" spans="1:17" outlineLevel="2">
      <c r="A227" s="1">
        <v>207</v>
      </c>
      <c r="B227" s="2" t="s">
        <v>280</v>
      </c>
      <c r="C227" s="2" t="s">
        <v>284</v>
      </c>
      <c r="D227" s="2" t="s">
        <v>20</v>
      </c>
      <c r="E227" s="2">
        <v>190</v>
      </c>
      <c r="F227" s="2">
        <v>4</v>
      </c>
      <c r="G227" s="2">
        <v>0</v>
      </c>
      <c r="H227" s="2">
        <v>5362</v>
      </c>
      <c r="I227" s="2">
        <v>2411</v>
      </c>
      <c r="J227" s="2">
        <v>971</v>
      </c>
      <c r="K227" s="2">
        <v>1145</v>
      </c>
      <c r="L227" s="2">
        <v>1419</v>
      </c>
      <c r="M227" s="2">
        <v>1370</v>
      </c>
      <c r="N227" s="2">
        <f t="shared" si="32"/>
        <v>11313</v>
      </c>
      <c r="O227" s="2">
        <v>10454</v>
      </c>
      <c r="P227" s="2">
        <v>754</v>
      </c>
      <c r="Q227" s="1">
        <v>105</v>
      </c>
    </row>
    <row r="228" spans="1:17" outlineLevel="2">
      <c r="A228" s="1">
        <v>208</v>
      </c>
      <c r="B228" s="2" t="s">
        <v>280</v>
      </c>
      <c r="C228" s="2" t="s">
        <v>285</v>
      </c>
      <c r="D228" s="2" t="s">
        <v>20</v>
      </c>
      <c r="E228" s="2">
        <v>94</v>
      </c>
      <c r="F228" s="2">
        <v>0</v>
      </c>
      <c r="G228" s="2">
        <v>2</v>
      </c>
      <c r="H228" s="2">
        <v>3705</v>
      </c>
      <c r="I228" s="2">
        <v>3021</v>
      </c>
      <c r="J228" s="2">
        <v>692</v>
      </c>
      <c r="K228" s="2">
        <v>735</v>
      </c>
      <c r="L228" s="2">
        <v>1437</v>
      </c>
      <c r="M228" s="2">
        <v>1313</v>
      </c>
      <c r="N228" s="2">
        <f t="shared" si="32"/>
        <v>7477</v>
      </c>
      <c r="O228" s="2">
        <v>6923</v>
      </c>
      <c r="P228" s="2">
        <v>478</v>
      </c>
      <c r="Q228" s="1">
        <v>76</v>
      </c>
    </row>
    <row r="229" spans="1:17" outlineLevel="2">
      <c r="A229" s="1">
        <v>209</v>
      </c>
      <c r="B229" s="2" t="s">
        <v>280</v>
      </c>
      <c r="C229" s="2" t="s">
        <v>286</v>
      </c>
      <c r="D229" s="2" t="s">
        <v>20</v>
      </c>
      <c r="E229" s="2">
        <v>96</v>
      </c>
      <c r="F229" s="2">
        <v>4</v>
      </c>
      <c r="G229" s="2">
        <v>0</v>
      </c>
      <c r="H229" s="2">
        <v>3629</v>
      </c>
      <c r="I229" s="2">
        <v>3066</v>
      </c>
      <c r="J229" s="2">
        <v>675</v>
      </c>
      <c r="K229" s="2">
        <v>772</v>
      </c>
      <c r="L229" s="2">
        <v>1477</v>
      </c>
      <c r="M229" s="2">
        <v>1604</v>
      </c>
      <c r="N229" s="2">
        <f t="shared" si="32"/>
        <v>7523</v>
      </c>
      <c r="O229" s="2">
        <v>6847</v>
      </c>
      <c r="P229" s="2">
        <v>592</v>
      </c>
      <c r="Q229" s="1">
        <v>84</v>
      </c>
    </row>
    <row r="230" spans="1:17" outlineLevel="2">
      <c r="A230" s="1">
        <v>210</v>
      </c>
      <c r="B230" s="2" t="s">
        <v>280</v>
      </c>
      <c r="C230" s="2" t="s">
        <v>287</v>
      </c>
      <c r="D230" s="2" t="s">
        <v>20</v>
      </c>
      <c r="E230" s="2">
        <v>131</v>
      </c>
      <c r="F230" s="2">
        <v>0</v>
      </c>
      <c r="G230" s="2">
        <v>0</v>
      </c>
      <c r="H230" s="2">
        <v>5240</v>
      </c>
      <c r="I230" s="2">
        <v>3809</v>
      </c>
      <c r="J230" s="2">
        <v>942</v>
      </c>
      <c r="K230" s="2">
        <v>1134</v>
      </c>
      <c r="L230" s="2">
        <v>1821</v>
      </c>
      <c r="M230" s="2">
        <v>1967</v>
      </c>
      <c r="N230" s="2">
        <f t="shared" si="32"/>
        <v>10598</v>
      </c>
      <c r="O230" s="2">
        <v>9655</v>
      </c>
      <c r="P230" s="2">
        <v>822</v>
      </c>
      <c r="Q230" s="1">
        <v>121</v>
      </c>
    </row>
    <row r="231" spans="1:17" outlineLevel="2">
      <c r="A231" s="1">
        <v>211</v>
      </c>
      <c r="B231" s="2" t="s">
        <v>280</v>
      </c>
      <c r="C231" s="2" t="s">
        <v>280</v>
      </c>
      <c r="D231" s="2" t="s">
        <v>20</v>
      </c>
      <c r="E231" s="2">
        <v>239</v>
      </c>
      <c r="F231" s="2">
        <v>7</v>
      </c>
      <c r="G231" s="2">
        <v>0</v>
      </c>
      <c r="H231" s="2">
        <v>9369</v>
      </c>
      <c r="I231" s="2">
        <v>3863</v>
      </c>
      <c r="J231" s="2">
        <v>1719</v>
      </c>
      <c r="K231" s="2">
        <v>1940</v>
      </c>
      <c r="L231" s="2">
        <v>1875</v>
      </c>
      <c r="M231" s="2">
        <v>1878</v>
      </c>
      <c r="N231" s="2">
        <f t="shared" si="32"/>
        <v>19719</v>
      </c>
      <c r="O231" s="2">
        <v>18305</v>
      </c>
      <c r="P231" s="2">
        <v>1250</v>
      </c>
      <c r="Q231" s="1">
        <v>164</v>
      </c>
    </row>
    <row r="232" spans="1:17" outlineLevel="2">
      <c r="A232" s="1">
        <v>212</v>
      </c>
      <c r="B232" s="2" t="s">
        <v>280</v>
      </c>
      <c r="C232" s="2" t="s">
        <v>294</v>
      </c>
      <c r="D232" s="2" t="s">
        <v>20</v>
      </c>
      <c r="E232" s="2">
        <v>93</v>
      </c>
      <c r="F232" s="2">
        <v>2</v>
      </c>
      <c r="G232" s="2">
        <v>0</v>
      </c>
      <c r="H232" s="2">
        <v>3328</v>
      </c>
      <c r="I232" s="2">
        <v>2641</v>
      </c>
      <c r="J232" s="2">
        <v>623</v>
      </c>
      <c r="K232" s="2">
        <v>721</v>
      </c>
      <c r="L232" s="2">
        <v>1269</v>
      </c>
      <c r="M232" s="2">
        <v>1294</v>
      </c>
      <c r="N232" s="2">
        <f t="shared" si="32"/>
        <v>6785</v>
      </c>
      <c r="O232" s="2">
        <v>6355</v>
      </c>
      <c r="P232" s="2">
        <v>362</v>
      </c>
      <c r="Q232" s="1">
        <v>68</v>
      </c>
    </row>
    <row r="233" spans="1:17" outlineLevel="2">
      <c r="A233" s="1">
        <v>213</v>
      </c>
      <c r="B233" s="2" t="s">
        <v>280</v>
      </c>
      <c r="C233" s="2" t="s">
        <v>295</v>
      </c>
      <c r="D233" s="2" t="s">
        <v>20</v>
      </c>
      <c r="E233" s="2">
        <v>140</v>
      </c>
      <c r="F233" s="2">
        <v>3</v>
      </c>
      <c r="G233" s="2">
        <v>0</v>
      </c>
      <c r="H233" s="2">
        <v>5176</v>
      </c>
      <c r="I233" s="2">
        <v>2682</v>
      </c>
      <c r="J233" s="2">
        <v>959</v>
      </c>
      <c r="K233" s="2">
        <v>1066</v>
      </c>
      <c r="L233" s="2">
        <v>1265</v>
      </c>
      <c r="M233" s="2">
        <v>1188</v>
      </c>
      <c r="N233" s="2">
        <f t="shared" si="32"/>
        <v>10542</v>
      </c>
      <c r="O233" s="2">
        <v>9453</v>
      </c>
      <c r="P233" s="2">
        <v>908</v>
      </c>
      <c r="Q233" s="1">
        <v>181</v>
      </c>
    </row>
    <row r="234" spans="1:17" outlineLevel="2">
      <c r="A234" s="1">
        <v>214</v>
      </c>
      <c r="B234" s="2" t="s">
        <v>280</v>
      </c>
      <c r="C234" s="2" t="s">
        <v>296</v>
      </c>
      <c r="D234" s="2" t="s">
        <v>27</v>
      </c>
      <c r="E234" s="2">
        <v>126</v>
      </c>
      <c r="F234" s="2">
        <v>5</v>
      </c>
      <c r="G234" s="2">
        <v>1</v>
      </c>
      <c r="H234" s="2">
        <v>4501</v>
      </c>
      <c r="I234" s="2">
        <v>4033</v>
      </c>
      <c r="J234" s="2">
        <v>929</v>
      </c>
      <c r="K234" s="2">
        <v>1114</v>
      </c>
      <c r="L234" s="2">
        <v>1988</v>
      </c>
      <c r="M234" s="2">
        <v>1852</v>
      </c>
      <c r="N234" s="2">
        <f t="shared" si="32"/>
        <v>9270</v>
      </c>
      <c r="O234" s="2">
        <v>8366</v>
      </c>
      <c r="P234" s="2">
        <v>788</v>
      </c>
      <c r="Q234" s="1">
        <v>116</v>
      </c>
    </row>
    <row r="235" spans="1:17" outlineLevel="2">
      <c r="A235" s="1">
        <v>215</v>
      </c>
      <c r="B235" s="2" t="s">
        <v>280</v>
      </c>
      <c r="C235" s="2" t="s">
        <v>297</v>
      </c>
      <c r="D235" s="2" t="s">
        <v>20</v>
      </c>
      <c r="E235" s="2">
        <v>153</v>
      </c>
      <c r="F235" s="2">
        <v>1</v>
      </c>
      <c r="G235" s="2">
        <v>0</v>
      </c>
      <c r="H235" s="2">
        <v>5609</v>
      </c>
      <c r="I235" s="2">
        <v>2995</v>
      </c>
      <c r="J235" s="2">
        <v>1075</v>
      </c>
      <c r="K235" s="2">
        <v>1154</v>
      </c>
      <c r="L235" s="2">
        <v>1392</v>
      </c>
      <c r="M235" s="2">
        <v>1263</v>
      </c>
      <c r="N235" s="2">
        <f t="shared" si="32"/>
        <v>11385</v>
      </c>
      <c r="O235" s="2">
        <v>10345</v>
      </c>
      <c r="P235" s="2">
        <v>894</v>
      </c>
      <c r="Q235" s="1">
        <v>146</v>
      </c>
    </row>
    <row r="236" spans="1:17" outlineLevel="2">
      <c r="A236" s="1">
        <v>216</v>
      </c>
      <c r="B236" s="2" t="s">
        <v>280</v>
      </c>
      <c r="C236" s="2" t="s">
        <v>298</v>
      </c>
      <c r="D236" s="2" t="s">
        <v>20</v>
      </c>
      <c r="E236" s="2">
        <v>78</v>
      </c>
      <c r="F236" s="2">
        <v>1</v>
      </c>
      <c r="G236" s="2">
        <v>0</v>
      </c>
      <c r="H236" s="2">
        <v>3012</v>
      </c>
      <c r="I236" s="2">
        <v>2580</v>
      </c>
      <c r="J236" s="2">
        <v>578</v>
      </c>
      <c r="K236" s="2">
        <v>648</v>
      </c>
      <c r="L236" s="2">
        <v>1117</v>
      </c>
      <c r="M236" s="2">
        <v>1065</v>
      </c>
      <c r="N236" s="2">
        <f t="shared" si="32"/>
        <v>6239</v>
      </c>
      <c r="O236" s="2">
        <v>5525</v>
      </c>
      <c r="P236" s="2">
        <v>613</v>
      </c>
      <c r="Q236" s="1">
        <v>101</v>
      </c>
    </row>
    <row r="237" spans="1:17" outlineLevel="1">
      <c r="A237" s="1"/>
      <c r="B237" s="39" t="s">
        <v>604</v>
      </c>
      <c r="C237" s="2"/>
      <c r="D237" s="2"/>
      <c r="E237" s="2">
        <f t="shared" ref="E237:Q237" si="33">SUBTOTAL(9,E224:E236)</f>
        <v>1754</v>
      </c>
      <c r="F237" s="2">
        <f t="shared" si="33"/>
        <v>36</v>
      </c>
      <c r="G237" s="2">
        <f t="shared" si="33"/>
        <v>6</v>
      </c>
      <c r="H237" s="2">
        <f t="shared" si="33"/>
        <v>64921</v>
      </c>
      <c r="I237" s="2">
        <f t="shared" si="33"/>
        <v>41281</v>
      </c>
      <c r="J237" s="2">
        <f t="shared" si="33"/>
        <v>11966</v>
      </c>
      <c r="K237" s="2">
        <f t="shared" si="33"/>
        <v>13673</v>
      </c>
      <c r="L237" s="2">
        <f t="shared" si="33"/>
        <v>20105</v>
      </c>
      <c r="M237" s="2">
        <f t="shared" si="33"/>
        <v>19579</v>
      </c>
      <c r="N237" s="2">
        <f t="shared" si="33"/>
        <v>132943</v>
      </c>
      <c r="O237" s="2">
        <f t="shared" si="33"/>
        <v>121908</v>
      </c>
      <c r="P237" s="2">
        <f t="shared" si="33"/>
        <v>9473</v>
      </c>
      <c r="Q237" s="1">
        <f t="shared" si="33"/>
        <v>1562</v>
      </c>
    </row>
    <row r="238" spans="1:17" outlineLevel="2">
      <c r="A238" s="1">
        <v>217</v>
      </c>
      <c r="B238" s="2" t="s">
        <v>299</v>
      </c>
      <c r="C238" s="2" t="s">
        <v>300</v>
      </c>
      <c r="D238" s="2" t="s">
        <v>20</v>
      </c>
      <c r="E238" s="2">
        <v>78</v>
      </c>
      <c r="F238" s="2">
        <v>0</v>
      </c>
      <c r="G238" s="2">
        <v>0</v>
      </c>
      <c r="H238" s="2">
        <v>3472</v>
      </c>
      <c r="I238" s="2">
        <v>3760</v>
      </c>
      <c r="J238" s="2">
        <v>618</v>
      </c>
      <c r="K238" s="2">
        <v>801</v>
      </c>
      <c r="L238" s="2">
        <v>1728</v>
      </c>
      <c r="M238" s="2">
        <v>1707</v>
      </c>
      <c r="N238" s="2">
        <f t="shared" ref="N238:N253" si="34">O238+P238+Q238</f>
        <v>7713</v>
      </c>
      <c r="O238" s="2">
        <v>6950</v>
      </c>
      <c r="P238" s="2">
        <v>706</v>
      </c>
      <c r="Q238" s="1">
        <v>57</v>
      </c>
    </row>
    <row r="239" spans="1:17" outlineLevel="2">
      <c r="A239" s="1">
        <v>218</v>
      </c>
      <c r="B239" s="2" t="s">
        <v>299</v>
      </c>
      <c r="C239" s="2" t="s">
        <v>301</v>
      </c>
      <c r="D239" s="2" t="s">
        <v>20</v>
      </c>
      <c r="E239" s="2">
        <v>101</v>
      </c>
      <c r="F239" s="2">
        <v>1</v>
      </c>
      <c r="G239" s="2">
        <v>0</v>
      </c>
      <c r="H239" s="2">
        <v>4205</v>
      </c>
      <c r="I239" s="2">
        <v>5088</v>
      </c>
      <c r="J239" s="2">
        <v>809</v>
      </c>
      <c r="K239" s="2">
        <v>1008</v>
      </c>
      <c r="L239" s="2">
        <v>2446</v>
      </c>
      <c r="M239" s="2">
        <v>2564</v>
      </c>
      <c r="N239" s="2">
        <f t="shared" si="34"/>
        <v>8679</v>
      </c>
      <c r="O239" s="2">
        <v>8144</v>
      </c>
      <c r="P239" s="2">
        <v>452</v>
      </c>
      <c r="Q239" s="1">
        <v>83</v>
      </c>
    </row>
    <row r="240" spans="1:17" outlineLevel="2">
      <c r="A240" s="1">
        <v>219</v>
      </c>
      <c r="B240" s="2" t="s">
        <v>299</v>
      </c>
      <c r="C240" s="2" t="s">
        <v>302</v>
      </c>
      <c r="D240" s="2" t="s">
        <v>20</v>
      </c>
      <c r="E240" s="2">
        <v>135</v>
      </c>
      <c r="F240" s="2">
        <v>0</v>
      </c>
      <c r="G240" s="2">
        <v>0</v>
      </c>
      <c r="H240" s="2">
        <v>5590</v>
      </c>
      <c r="I240" s="2">
        <v>5181</v>
      </c>
      <c r="J240" s="2">
        <v>1163</v>
      </c>
      <c r="K240" s="2">
        <v>893</v>
      </c>
      <c r="L240" s="2">
        <v>2496</v>
      </c>
      <c r="M240" s="2">
        <v>2437</v>
      </c>
      <c r="N240" s="2">
        <f t="shared" si="34"/>
        <v>11221</v>
      </c>
      <c r="O240" s="2">
        <v>10608</v>
      </c>
      <c r="P240" s="2">
        <v>485</v>
      </c>
      <c r="Q240" s="1">
        <v>128</v>
      </c>
    </row>
    <row r="241" spans="1:17" outlineLevel="2">
      <c r="A241" s="1">
        <v>220</v>
      </c>
      <c r="B241" s="2" t="s">
        <v>299</v>
      </c>
      <c r="C241" s="2" t="s">
        <v>303</v>
      </c>
      <c r="D241" s="2" t="s">
        <v>20</v>
      </c>
      <c r="E241" s="2">
        <v>155</v>
      </c>
      <c r="F241" s="2">
        <v>0</v>
      </c>
      <c r="G241" s="2">
        <v>0</v>
      </c>
      <c r="H241" s="2">
        <v>6443</v>
      </c>
      <c r="I241" s="2">
        <v>5992</v>
      </c>
      <c r="J241" s="2">
        <v>1163</v>
      </c>
      <c r="K241" s="2">
        <v>935</v>
      </c>
      <c r="L241" s="2">
        <v>3578</v>
      </c>
      <c r="M241" s="2">
        <v>3888</v>
      </c>
      <c r="N241" s="2">
        <f t="shared" si="34"/>
        <v>12069</v>
      </c>
      <c r="O241" s="2">
        <v>11306</v>
      </c>
      <c r="P241" s="2">
        <v>617</v>
      </c>
      <c r="Q241" s="1">
        <v>146</v>
      </c>
    </row>
    <row r="242" spans="1:17" outlineLevel="2">
      <c r="A242" s="1">
        <v>221</v>
      </c>
      <c r="B242" s="2" t="s">
        <v>299</v>
      </c>
      <c r="C242" s="2" t="s">
        <v>304</v>
      </c>
      <c r="D242" s="2" t="s">
        <v>20</v>
      </c>
      <c r="E242" s="2">
        <v>52</v>
      </c>
      <c r="F242" s="2">
        <v>1</v>
      </c>
      <c r="G242" s="2">
        <v>0</v>
      </c>
      <c r="H242" s="2">
        <v>2237</v>
      </c>
      <c r="I242" s="2">
        <v>2315</v>
      </c>
      <c r="J242" s="2">
        <v>370</v>
      </c>
      <c r="K242" s="2">
        <v>570</v>
      </c>
      <c r="L242" s="2">
        <v>1099</v>
      </c>
      <c r="M242" s="2">
        <v>1059</v>
      </c>
      <c r="N242" s="2">
        <f t="shared" si="34"/>
        <v>4300</v>
      </c>
      <c r="O242" s="2">
        <v>3840</v>
      </c>
      <c r="P242" s="2">
        <v>380</v>
      </c>
      <c r="Q242" s="1">
        <v>80</v>
      </c>
    </row>
    <row r="243" spans="1:17" outlineLevel="2">
      <c r="A243" s="1">
        <v>222</v>
      </c>
      <c r="B243" s="2" t="s">
        <v>299</v>
      </c>
      <c r="C243" s="2" t="s">
        <v>305</v>
      </c>
      <c r="D243" s="2" t="s">
        <v>20</v>
      </c>
      <c r="E243" s="2">
        <v>258</v>
      </c>
      <c r="F243" s="2">
        <v>2</v>
      </c>
      <c r="G243" s="2">
        <v>0</v>
      </c>
      <c r="H243" s="2">
        <v>9248</v>
      </c>
      <c r="I243" s="2">
        <v>9622</v>
      </c>
      <c r="J243" s="2">
        <v>1601</v>
      </c>
      <c r="K243" s="2">
        <v>1930</v>
      </c>
      <c r="L243" s="2">
        <v>4763</v>
      </c>
      <c r="M243" s="2">
        <v>4745</v>
      </c>
      <c r="N243" s="2">
        <f t="shared" si="34"/>
        <v>18788</v>
      </c>
      <c r="O243" s="2">
        <v>17634</v>
      </c>
      <c r="P243" s="2">
        <v>978</v>
      </c>
      <c r="Q243" s="1">
        <v>176</v>
      </c>
    </row>
    <row r="244" spans="1:17" outlineLevel="2">
      <c r="A244" s="1">
        <v>223</v>
      </c>
      <c r="B244" s="2" t="s">
        <v>299</v>
      </c>
      <c r="C244" s="2" t="s">
        <v>306</v>
      </c>
      <c r="D244" s="2" t="s">
        <v>20</v>
      </c>
      <c r="E244" s="2">
        <v>112</v>
      </c>
      <c r="F244" s="2">
        <v>3</v>
      </c>
      <c r="G244" s="2">
        <v>0</v>
      </c>
      <c r="H244" s="2">
        <v>4253</v>
      </c>
      <c r="I244" s="2">
        <v>4539</v>
      </c>
      <c r="J244" s="2">
        <v>892</v>
      </c>
      <c r="K244" s="2">
        <v>1007</v>
      </c>
      <c r="L244" s="2">
        <v>2203</v>
      </c>
      <c r="M244" s="2">
        <v>2283</v>
      </c>
      <c r="N244" s="2">
        <f t="shared" si="34"/>
        <v>8734</v>
      </c>
      <c r="O244" s="2">
        <v>7553</v>
      </c>
      <c r="P244" s="2">
        <v>921</v>
      </c>
      <c r="Q244" s="1">
        <v>260</v>
      </c>
    </row>
    <row r="245" spans="1:17" outlineLevel="2">
      <c r="A245" s="1">
        <v>224</v>
      </c>
      <c r="B245" s="2" t="s">
        <v>299</v>
      </c>
      <c r="C245" s="2" t="s">
        <v>307</v>
      </c>
      <c r="D245" s="2" t="s">
        <v>20</v>
      </c>
      <c r="E245" s="2">
        <v>219</v>
      </c>
      <c r="F245" s="2">
        <v>5</v>
      </c>
      <c r="G245" s="2">
        <v>0</v>
      </c>
      <c r="H245" s="2">
        <v>8160</v>
      </c>
      <c r="I245" s="2">
        <v>8944</v>
      </c>
      <c r="J245" s="2">
        <v>1654</v>
      </c>
      <c r="K245" s="2">
        <v>2315</v>
      </c>
      <c r="L245" s="2">
        <v>4358</v>
      </c>
      <c r="M245" s="2">
        <v>4343</v>
      </c>
      <c r="N245" s="2">
        <f t="shared" si="34"/>
        <v>16624</v>
      </c>
      <c r="O245" s="2">
        <v>15053</v>
      </c>
      <c r="P245" s="2">
        <v>1282</v>
      </c>
      <c r="Q245" s="1">
        <v>289</v>
      </c>
    </row>
    <row r="246" spans="1:17" outlineLevel="2">
      <c r="A246" s="1">
        <v>225</v>
      </c>
      <c r="B246" s="2" t="s">
        <v>299</v>
      </c>
      <c r="C246" s="2" t="s">
        <v>308</v>
      </c>
      <c r="D246" s="2" t="s">
        <v>27</v>
      </c>
      <c r="E246" s="2">
        <v>373</v>
      </c>
      <c r="F246" s="2">
        <v>5</v>
      </c>
      <c r="G246" s="2">
        <v>0</v>
      </c>
      <c r="H246" s="2">
        <v>8665</v>
      </c>
      <c r="I246" s="2">
        <v>11265</v>
      </c>
      <c r="J246" s="2">
        <v>1761</v>
      </c>
      <c r="K246" s="2">
        <v>1972</v>
      </c>
      <c r="L246" s="2">
        <v>5443</v>
      </c>
      <c r="M246" s="2">
        <v>5644</v>
      </c>
      <c r="N246" s="2">
        <f t="shared" si="34"/>
        <v>18296</v>
      </c>
      <c r="O246" s="2">
        <v>17129</v>
      </c>
      <c r="P246" s="2">
        <v>981</v>
      </c>
      <c r="Q246" s="1">
        <v>186</v>
      </c>
    </row>
    <row r="247" spans="1:17" outlineLevel="2">
      <c r="A247" s="1">
        <v>226</v>
      </c>
      <c r="B247" s="2" t="s">
        <v>299</v>
      </c>
      <c r="C247" s="2" t="s">
        <v>309</v>
      </c>
      <c r="D247" s="2" t="s">
        <v>20</v>
      </c>
      <c r="E247" s="2">
        <v>281</v>
      </c>
      <c r="F247" s="2">
        <v>2</v>
      </c>
      <c r="G247" s="2">
        <v>1</v>
      </c>
      <c r="H247" s="2">
        <v>9401</v>
      </c>
      <c r="I247" s="2">
        <v>9623</v>
      </c>
      <c r="J247" s="2">
        <v>1610</v>
      </c>
      <c r="K247" s="2">
        <v>2346</v>
      </c>
      <c r="L247" s="2">
        <v>4651</v>
      </c>
      <c r="M247" s="2">
        <v>4631</v>
      </c>
      <c r="N247" s="2">
        <f t="shared" si="34"/>
        <v>18009</v>
      </c>
      <c r="O247" s="2">
        <v>16618</v>
      </c>
      <c r="P247" s="2">
        <v>1106</v>
      </c>
      <c r="Q247" s="1">
        <v>285</v>
      </c>
    </row>
    <row r="248" spans="1:17" outlineLevel="2">
      <c r="A248" s="1">
        <v>227</v>
      </c>
      <c r="B248" s="2" t="s">
        <v>299</v>
      </c>
      <c r="C248" s="2" t="s">
        <v>310</v>
      </c>
      <c r="D248" s="2" t="s">
        <v>27</v>
      </c>
      <c r="E248" s="2">
        <v>120</v>
      </c>
      <c r="F248" s="2">
        <v>0</v>
      </c>
      <c r="G248" s="2">
        <v>0</v>
      </c>
      <c r="H248" s="2">
        <v>3886</v>
      </c>
      <c r="I248" s="2">
        <v>4253</v>
      </c>
      <c r="J248" s="2">
        <v>760</v>
      </c>
      <c r="K248" s="2">
        <v>827</v>
      </c>
      <c r="L248" s="2">
        <v>2092</v>
      </c>
      <c r="M248" s="2">
        <v>2245</v>
      </c>
      <c r="N248" s="2">
        <f t="shared" si="34"/>
        <v>7723</v>
      </c>
      <c r="O248" s="2">
        <v>6698</v>
      </c>
      <c r="P248" s="2">
        <v>813</v>
      </c>
      <c r="Q248" s="1">
        <v>212</v>
      </c>
    </row>
    <row r="249" spans="1:17" outlineLevel="2">
      <c r="A249" s="1">
        <v>228</v>
      </c>
      <c r="B249" s="2" t="s">
        <v>299</v>
      </c>
      <c r="C249" s="2" t="s">
        <v>311</v>
      </c>
      <c r="D249" s="2" t="s">
        <v>20</v>
      </c>
      <c r="E249" s="2">
        <v>106</v>
      </c>
      <c r="F249" s="2">
        <v>0</v>
      </c>
      <c r="G249" s="2">
        <v>0</v>
      </c>
      <c r="H249" s="2">
        <v>3954</v>
      </c>
      <c r="I249" s="2">
        <v>4233</v>
      </c>
      <c r="J249" s="2">
        <v>743</v>
      </c>
      <c r="K249" s="2">
        <v>964</v>
      </c>
      <c r="L249" s="2">
        <v>2099</v>
      </c>
      <c r="M249" s="2">
        <v>2207</v>
      </c>
      <c r="N249" s="2">
        <f t="shared" si="34"/>
        <v>8234</v>
      </c>
      <c r="O249" s="2">
        <v>7475</v>
      </c>
      <c r="P249" s="2">
        <v>603</v>
      </c>
      <c r="Q249" s="1">
        <v>156</v>
      </c>
    </row>
    <row r="250" spans="1:17" outlineLevel="2">
      <c r="A250" s="1">
        <v>229</v>
      </c>
      <c r="B250" s="2" t="s">
        <v>299</v>
      </c>
      <c r="C250" s="2" t="s">
        <v>312</v>
      </c>
      <c r="D250" s="2" t="s">
        <v>20</v>
      </c>
      <c r="E250" s="2">
        <v>222</v>
      </c>
      <c r="F250" s="2">
        <v>0</v>
      </c>
      <c r="G250" s="2">
        <v>0</v>
      </c>
      <c r="H250" s="2">
        <v>11710</v>
      </c>
      <c r="I250" s="2">
        <v>12761</v>
      </c>
      <c r="J250" s="2">
        <v>2499</v>
      </c>
      <c r="K250" s="2">
        <v>2170</v>
      </c>
      <c r="L250" s="2">
        <v>6184</v>
      </c>
      <c r="M250" s="2">
        <v>5099</v>
      </c>
      <c r="N250" s="2">
        <f t="shared" si="34"/>
        <v>22643</v>
      </c>
      <c r="O250" s="2">
        <v>21035</v>
      </c>
      <c r="P250" s="2">
        <v>1293</v>
      </c>
      <c r="Q250" s="1">
        <v>315</v>
      </c>
    </row>
    <row r="251" spans="1:17" ht="28.8" outlineLevel="2">
      <c r="A251" s="1">
        <v>230</v>
      </c>
      <c r="B251" s="2" t="s">
        <v>299</v>
      </c>
      <c r="C251" s="2" t="s">
        <v>313</v>
      </c>
      <c r="D251" s="2" t="s">
        <v>20</v>
      </c>
      <c r="E251" s="2">
        <v>192</v>
      </c>
      <c r="F251" s="2">
        <v>0</v>
      </c>
      <c r="G251" s="2">
        <v>0</v>
      </c>
      <c r="H251" s="2">
        <v>6825</v>
      </c>
      <c r="I251" s="2">
        <v>6794</v>
      </c>
      <c r="J251" s="2">
        <v>1352</v>
      </c>
      <c r="K251" s="2">
        <v>1817</v>
      </c>
      <c r="L251" s="2">
        <v>3340</v>
      </c>
      <c r="M251" s="2">
        <v>3142</v>
      </c>
      <c r="N251" s="2">
        <f t="shared" si="34"/>
        <v>14730</v>
      </c>
      <c r="O251" s="2">
        <v>13661</v>
      </c>
      <c r="P251" s="2">
        <v>879</v>
      </c>
      <c r="Q251" s="1">
        <v>190</v>
      </c>
    </row>
    <row r="252" spans="1:17" outlineLevel="2">
      <c r="A252" s="1">
        <v>231</v>
      </c>
      <c r="B252" s="2" t="s">
        <v>299</v>
      </c>
      <c r="C252" s="2" t="s">
        <v>299</v>
      </c>
      <c r="D252" s="2" t="s">
        <v>20</v>
      </c>
      <c r="E252" s="2">
        <v>149</v>
      </c>
      <c r="F252" s="2">
        <v>0</v>
      </c>
      <c r="G252" s="2">
        <v>0</v>
      </c>
      <c r="H252" s="2">
        <v>7490</v>
      </c>
      <c r="I252" s="2">
        <v>7113</v>
      </c>
      <c r="J252" s="2">
        <v>1433</v>
      </c>
      <c r="K252" s="2">
        <v>1459</v>
      </c>
      <c r="L252" s="2">
        <v>3420</v>
      </c>
      <c r="M252" s="2">
        <v>3229</v>
      </c>
      <c r="N252" s="2">
        <f t="shared" si="34"/>
        <v>15308</v>
      </c>
      <c r="O252" s="2">
        <v>13441</v>
      </c>
      <c r="P252" s="2">
        <v>1489</v>
      </c>
      <c r="Q252" s="1">
        <v>378</v>
      </c>
    </row>
    <row r="253" spans="1:17" outlineLevel="2">
      <c r="A253" s="1">
        <v>232</v>
      </c>
      <c r="B253" s="2" t="s">
        <v>299</v>
      </c>
      <c r="C253" s="2" t="s">
        <v>317</v>
      </c>
      <c r="D253" s="2" t="s">
        <v>20</v>
      </c>
      <c r="E253" s="2">
        <v>98</v>
      </c>
      <c r="F253" s="2">
        <v>1</v>
      </c>
      <c r="G253" s="2">
        <v>0</v>
      </c>
      <c r="H253" s="2">
        <v>3693</v>
      </c>
      <c r="I253" s="2">
        <v>4270</v>
      </c>
      <c r="J253" s="2">
        <v>744</v>
      </c>
      <c r="K253" s="2">
        <v>930</v>
      </c>
      <c r="L253" s="2">
        <v>2163</v>
      </c>
      <c r="M253" s="2">
        <v>2100</v>
      </c>
      <c r="N253" s="2">
        <f t="shared" si="34"/>
        <v>7762</v>
      </c>
      <c r="O253" s="2">
        <v>7141</v>
      </c>
      <c r="P253" s="2">
        <v>498</v>
      </c>
      <c r="Q253" s="1">
        <v>123</v>
      </c>
    </row>
    <row r="254" spans="1:17" outlineLevel="1">
      <c r="A254" s="1"/>
      <c r="B254" s="39" t="s">
        <v>605</v>
      </c>
      <c r="C254" s="2"/>
      <c r="D254" s="2"/>
      <c r="E254" s="2">
        <f t="shared" ref="E254:Q254" si="35">SUBTOTAL(9,E238:E253)</f>
        <v>2651</v>
      </c>
      <c r="F254" s="2">
        <f t="shared" si="35"/>
        <v>20</v>
      </c>
      <c r="G254" s="2">
        <f t="shared" si="35"/>
        <v>1</v>
      </c>
      <c r="H254" s="2">
        <f t="shared" si="35"/>
        <v>99232</v>
      </c>
      <c r="I254" s="2">
        <f t="shared" si="35"/>
        <v>105753</v>
      </c>
      <c r="J254" s="2">
        <f t="shared" si="35"/>
        <v>19172</v>
      </c>
      <c r="K254" s="2">
        <f t="shared" si="35"/>
        <v>21944</v>
      </c>
      <c r="L254" s="2">
        <f t="shared" si="35"/>
        <v>52063</v>
      </c>
      <c r="M254" s="2">
        <f t="shared" si="35"/>
        <v>51323</v>
      </c>
      <c r="N254" s="2">
        <f t="shared" si="35"/>
        <v>200833</v>
      </c>
      <c r="O254" s="2">
        <f t="shared" si="35"/>
        <v>184286</v>
      </c>
      <c r="P254" s="2">
        <f t="shared" si="35"/>
        <v>13483</v>
      </c>
      <c r="Q254" s="1">
        <f t="shared" si="35"/>
        <v>3064</v>
      </c>
    </row>
    <row r="255" spans="1:17" outlineLevel="2">
      <c r="A255" s="1">
        <v>233</v>
      </c>
      <c r="B255" s="2" t="s">
        <v>318</v>
      </c>
      <c r="C255" s="2" t="s">
        <v>319</v>
      </c>
      <c r="D255" s="2" t="s">
        <v>27</v>
      </c>
      <c r="E255" s="2">
        <v>253</v>
      </c>
      <c r="F255" s="2">
        <v>3</v>
      </c>
      <c r="G255" s="2">
        <v>3</v>
      </c>
      <c r="H255" s="2">
        <v>5385</v>
      </c>
      <c r="I255" s="2">
        <v>6956</v>
      </c>
      <c r="J255" s="2">
        <v>1130</v>
      </c>
      <c r="K255" s="2">
        <v>1485</v>
      </c>
      <c r="L255" s="2">
        <v>3134</v>
      </c>
      <c r="M255" s="2">
        <v>3187</v>
      </c>
      <c r="N255" s="2">
        <f t="shared" ref="N255:N266" si="36">O255+P255+Q255</f>
        <v>11419</v>
      </c>
      <c r="O255" s="2">
        <v>8260</v>
      </c>
      <c r="P255" s="2">
        <v>2673</v>
      </c>
      <c r="Q255" s="1">
        <v>486</v>
      </c>
    </row>
    <row r="256" spans="1:17" ht="28.8" outlineLevel="2">
      <c r="A256" s="1">
        <v>234</v>
      </c>
      <c r="B256" s="2" t="s">
        <v>318</v>
      </c>
      <c r="C256" s="2" t="s">
        <v>320</v>
      </c>
      <c r="D256" s="2" t="s">
        <v>27</v>
      </c>
      <c r="E256" s="2">
        <v>173</v>
      </c>
      <c r="F256" s="2">
        <v>6</v>
      </c>
      <c r="G256" s="2">
        <v>1</v>
      </c>
      <c r="H256" s="2">
        <v>4086</v>
      </c>
      <c r="I256" s="2">
        <v>4711</v>
      </c>
      <c r="J256" s="2">
        <v>829</v>
      </c>
      <c r="K256" s="2">
        <v>956</v>
      </c>
      <c r="L256" s="2">
        <v>2360</v>
      </c>
      <c r="M256" s="2">
        <v>2365</v>
      </c>
      <c r="N256" s="2">
        <f t="shared" si="36"/>
        <v>7964</v>
      </c>
      <c r="O256" s="2">
        <v>5240</v>
      </c>
      <c r="P256" s="2">
        <v>2338</v>
      </c>
      <c r="Q256" s="1">
        <v>386</v>
      </c>
    </row>
    <row r="257" spans="1:17" outlineLevel="2">
      <c r="A257" s="1">
        <v>235</v>
      </c>
      <c r="B257" s="2" t="s">
        <v>318</v>
      </c>
      <c r="C257" s="2" t="s">
        <v>321</v>
      </c>
      <c r="D257" s="2" t="s">
        <v>27</v>
      </c>
      <c r="E257" s="2">
        <v>103</v>
      </c>
      <c r="F257" s="2">
        <v>1</v>
      </c>
      <c r="G257" s="2">
        <v>2</v>
      </c>
      <c r="H257" s="2">
        <v>2581</v>
      </c>
      <c r="I257" s="2">
        <v>3057</v>
      </c>
      <c r="J257" s="2">
        <v>501</v>
      </c>
      <c r="K257" s="2">
        <v>706</v>
      </c>
      <c r="L257" s="2">
        <v>1118</v>
      </c>
      <c r="M257" s="2">
        <v>1136</v>
      </c>
      <c r="N257" s="2">
        <f t="shared" si="36"/>
        <v>5355</v>
      </c>
      <c r="O257" s="2">
        <v>3298</v>
      </c>
      <c r="P257" s="2">
        <v>1703</v>
      </c>
      <c r="Q257" s="1">
        <v>354</v>
      </c>
    </row>
    <row r="258" spans="1:17" outlineLevel="2">
      <c r="A258" s="1">
        <v>236</v>
      </c>
      <c r="B258" s="2" t="s">
        <v>318</v>
      </c>
      <c r="C258" s="2" t="s">
        <v>322</v>
      </c>
      <c r="D258" s="2" t="s">
        <v>27</v>
      </c>
      <c r="E258" s="2">
        <v>186</v>
      </c>
      <c r="F258" s="2">
        <v>5</v>
      </c>
      <c r="G258" s="2">
        <v>0</v>
      </c>
      <c r="H258" s="2">
        <v>4030</v>
      </c>
      <c r="I258" s="2">
        <v>4973</v>
      </c>
      <c r="J258" s="2">
        <v>789</v>
      </c>
      <c r="K258" s="2">
        <v>1161</v>
      </c>
      <c r="L258" s="2">
        <v>2538</v>
      </c>
      <c r="M258" s="2">
        <v>2436</v>
      </c>
      <c r="N258" s="2">
        <f t="shared" si="36"/>
        <v>8995</v>
      </c>
      <c r="O258" s="2">
        <v>5964</v>
      </c>
      <c r="P258" s="2">
        <v>2346</v>
      </c>
      <c r="Q258" s="1">
        <v>685</v>
      </c>
    </row>
    <row r="259" spans="1:17" ht="28.8" outlineLevel="2">
      <c r="A259" s="1">
        <v>237</v>
      </c>
      <c r="B259" s="2" t="s">
        <v>318</v>
      </c>
      <c r="C259" s="2" t="s">
        <v>323</v>
      </c>
      <c r="D259" s="2" t="s">
        <v>27</v>
      </c>
      <c r="E259" s="2">
        <v>132</v>
      </c>
      <c r="F259" s="2">
        <v>1</v>
      </c>
      <c r="G259" s="2">
        <v>0</v>
      </c>
      <c r="H259" s="2">
        <v>2470</v>
      </c>
      <c r="I259" s="2">
        <v>3226</v>
      </c>
      <c r="J259" s="2">
        <v>526</v>
      </c>
      <c r="K259" s="2">
        <v>872</v>
      </c>
      <c r="L259" s="2">
        <v>1576</v>
      </c>
      <c r="M259" s="2">
        <v>1618</v>
      </c>
      <c r="N259" s="2">
        <f t="shared" si="36"/>
        <v>5509</v>
      </c>
      <c r="O259" s="2">
        <v>3435</v>
      </c>
      <c r="P259" s="2">
        <v>1674</v>
      </c>
      <c r="Q259" s="1">
        <v>400</v>
      </c>
    </row>
    <row r="260" spans="1:17" outlineLevel="2">
      <c r="A260" s="1">
        <v>238</v>
      </c>
      <c r="B260" s="2" t="s">
        <v>318</v>
      </c>
      <c r="C260" s="2" t="s">
        <v>324</v>
      </c>
      <c r="D260" s="2" t="s">
        <v>27</v>
      </c>
      <c r="E260" s="2">
        <v>183</v>
      </c>
      <c r="F260" s="2">
        <v>5</v>
      </c>
      <c r="G260" s="2">
        <v>1</v>
      </c>
      <c r="H260" s="2">
        <v>2518</v>
      </c>
      <c r="I260" s="2">
        <v>5775</v>
      </c>
      <c r="J260" s="2">
        <v>928</v>
      </c>
      <c r="K260" s="2">
        <v>1269</v>
      </c>
      <c r="L260" s="2">
        <v>2523</v>
      </c>
      <c r="M260" s="2">
        <v>2683</v>
      </c>
      <c r="N260" s="2">
        <f t="shared" si="36"/>
        <v>9612</v>
      </c>
      <c r="O260" s="2">
        <v>6100</v>
      </c>
      <c r="P260" s="2">
        <v>2708</v>
      </c>
      <c r="Q260" s="1">
        <v>804</v>
      </c>
    </row>
    <row r="261" spans="1:17" outlineLevel="2">
      <c r="A261" s="1">
        <v>239</v>
      </c>
      <c r="B261" s="2" t="s">
        <v>318</v>
      </c>
      <c r="C261" s="2" t="s">
        <v>318</v>
      </c>
      <c r="D261" s="2" t="s">
        <v>27</v>
      </c>
      <c r="E261" s="2">
        <v>224</v>
      </c>
      <c r="F261" s="2">
        <v>6</v>
      </c>
      <c r="G261" s="2">
        <v>1</v>
      </c>
      <c r="H261" s="2">
        <v>5157</v>
      </c>
      <c r="I261" s="2">
        <v>5751</v>
      </c>
      <c r="J261" s="2">
        <v>1003</v>
      </c>
      <c r="K261" s="2">
        <v>1170</v>
      </c>
      <c r="L261" s="2">
        <v>2906</v>
      </c>
      <c r="M261" s="2">
        <v>2960</v>
      </c>
      <c r="N261" s="2">
        <f t="shared" si="36"/>
        <v>10866</v>
      </c>
      <c r="O261" s="2">
        <v>7628</v>
      </c>
      <c r="P261" s="2">
        <v>2653</v>
      </c>
      <c r="Q261" s="1">
        <v>585</v>
      </c>
    </row>
    <row r="262" spans="1:17" ht="28.8" outlineLevel="2">
      <c r="A262" s="1">
        <v>240</v>
      </c>
      <c r="B262" s="2" t="s">
        <v>318</v>
      </c>
      <c r="C262" s="2" t="s">
        <v>325</v>
      </c>
      <c r="D262" s="2" t="s">
        <v>27</v>
      </c>
      <c r="E262" s="2">
        <v>147</v>
      </c>
      <c r="F262" s="2">
        <v>1</v>
      </c>
      <c r="G262" s="2">
        <v>0</v>
      </c>
      <c r="H262" s="2">
        <v>3696</v>
      </c>
      <c r="I262" s="2">
        <v>3611</v>
      </c>
      <c r="J262" s="2">
        <v>610</v>
      </c>
      <c r="K262" s="2">
        <v>809</v>
      </c>
      <c r="L262" s="2">
        <v>1830</v>
      </c>
      <c r="M262" s="2">
        <v>1771</v>
      </c>
      <c r="N262" s="2">
        <f t="shared" si="36"/>
        <v>7057</v>
      </c>
      <c r="O262" s="2">
        <v>5523</v>
      </c>
      <c r="P262" s="2">
        <v>1170</v>
      </c>
      <c r="Q262" s="1">
        <v>364</v>
      </c>
    </row>
    <row r="263" spans="1:17" outlineLevel="2">
      <c r="A263" s="1">
        <v>241</v>
      </c>
      <c r="B263" s="2" t="s">
        <v>318</v>
      </c>
      <c r="C263" s="2" t="s">
        <v>326</v>
      </c>
      <c r="D263" s="2" t="s">
        <v>27</v>
      </c>
      <c r="E263" s="2">
        <v>303</v>
      </c>
      <c r="F263" s="2">
        <v>3</v>
      </c>
      <c r="G263" s="2">
        <v>1</v>
      </c>
      <c r="H263" s="2">
        <v>8503</v>
      </c>
      <c r="I263" s="2">
        <v>10526</v>
      </c>
      <c r="J263" s="2">
        <v>1590</v>
      </c>
      <c r="K263" s="2">
        <v>2070</v>
      </c>
      <c r="L263" s="2">
        <v>5045</v>
      </c>
      <c r="M263" s="2">
        <v>5212</v>
      </c>
      <c r="N263" s="2">
        <f t="shared" si="36"/>
        <v>17797</v>
      </c>
      <c r="O263" s="2">
        <v>15329</v>
      </c>
      <c r="P263" s="2">
        <v>2166</v>
      </c>
      <c r="Q263" s="1">
        <v>302</v>
      </c>
    </row>
    <row r="264" spans="1:17" ht="28.8" outlineLevel="2">
      <c r="A264" s="1">
        <v>242</v>
      </c>
      <c r="B264" s="2" t="s">
        <v>318</v>
      </c>
      <c r="C264" s="2" t="s">
        <v>327</v>
      </c>
      <c r="D264" s="2" t="s">
        <v>27</v>
      </c>
      <c r="E264" s="2">
        <v>399</v>
      </c>
      <c r="F264" s="2">
        <v>5</v>
      </c>
      <c r="G264" s="2">
        <v>1</v>
      </c>
      <c r="H264" s="2">
        <v>9217</v>
      </c>
      <c r="I264" s="2">
        <v>10944</v>
      </c>
      <c r="J264" s="2">
        <v>1634</v>
      </c>
      <c r="K264" s="2">
        <v>2423</v>
      </c>
      <c r="L264" s="2">
        <v>5426</v>
      </c>
      <c r="M264" s="2">
        <v>5554</v>
      </c>
      <c r="N264" s="2">
        <f t="shared" si="36"/>
        <v>19128</v>
      </c>
      <c r="O264" s="2">
        <v>13185</v>
      </c>
      <c r="P264" s="2">
        <v>4868</v>
      </c>
      <c r="Q264" s="1">
        <v>1075</v>
      </c>
    </row>
    <row r="265" spans="1:17" outlineLevel="2">
      <c r="A265" s="1">
        <v>243</v>
      </c>
      <c r="B265" s="2" t="s">
        <v>318</v>
      </c>
      <c r="C265" s="2" t="s">
        <v>328</v>
      </c>
      <c r="D265" s="2" t="s">
        <v>27</v>
      </c>
      <c r="E265" s="2">
        <v>205</v>
      </c>
      <c r="F265" s="2">
        <v>1</v>
      </c>
      <c r="G265" s="2">
        <v>0</v>
      </c>
      <c r="H265" s="2">
        <v>5548</v>
      </c>
      <c r="I265" s="2">
        <v>7024</v>
      </c>
      <c r="J265" s="2">
        <v>1025</v>
      </c>
      <c r="K265" s="2">
        <v>1377</v>
      </c>
      <c r="L265" s="2">
        <v>3476</v>
      </c>
      <c r="M265" s="2">
        <v>3547</v>
      </c>
      <c r="N265" s="2">
        <f t="shared" si="36"/>
        <v>11715</v>
      </c>
      <c r="O265" s="2">
        <v>8716</v>
      </c>
      <c r="P265" s="2">
        <v>2397</v>
      </c>
      <c r="Q265" s="1">
        <v>602</v>
      </c>
    </row>
    <row r="266" spans="1:17" outlineLevel="2">
      <c r="A266" s="1">
        <v>244</v>
      </c>
      <c r="B266" s="2" t="s">
        <v>318</v>
      </c>
      <c r="C266" s="2" t="s">
        <v>329</v>
      </c>
      <c r="D266" s="2" t="s">
        <v>27</v>
      </c>
      <c r="E266" s="2">
        <v>208</v>
      </c>
      <c r="F266" s="2">
        <v>1</v>
      </c>
      <c r="G266" s="2">
        <v>2</v>
      </c>
      <c r="H266" s="2">
        <v>5809</v>
      </c>
      <c r="I266" s="2">
        <v>7057</v>
      </c>
      <c r="J266" s="2">
        <v>1055</v>
      </c>
      <c r="K266" s="2">
        <v>1536</v>
      </c>
      <c r="L266" s="2">
        <v>3466</v>
      </c>
      <c r="M266" s="2">
        <v>3559</v>
      </c>
      <c r="N266" s="2">
        <f t="shared" si="36"/>
        <v>11573</v>
      </c>
      <c r="O266" s="2">
        <v>8485</v>
      </c>
      <c r="P266" s="2">
        <v>2531</v>
      </c>
      <c r="Q266" s="1">
        <v>557</v>
      </c>
    </row>
    <row r="267" spans="1:17" outlineLevel="1">
      <c r="A267" s="1"/>
      <c r="B267" s="39" t="s">
        <v>606</v>
      </c>
      <c r="C267" s="2"/>
      <c r="D267" s="2"/>
      <c r="E267" s="2">
        <f t="shared" ref="E267:Q267" si="37">SUBTOTAL(9,E255:E266)</f>
        <v>2516</v>
      </c>
      <c r="F267" s="2">
        <f t="shared" si="37"/>
        <v>38</v>
      </c>
      <c r="G267" s="2">
        <f t="shared" si="37"/>
        <v>12</v>
      </c>
      <c r="H267" s="2">
        <f t="shared" si="37"/>
        <v>59000</v>
      </c>
      <c r="I267" s="2">
        <f t="shared" si="37"/>
        <v>73611</v>
      </c>
      <c r="J267" s="2">
        <f t="shared" si="37"/>
        <v>11620</v>
      </c>
      <c r="K267" s="2">
        <f t="shared" si="37"/>
        <v>15834</v>
      </c>
      <c r="L267" s="2">
        <f t="shared" si="37"/>
        <v>35398</v>
      </c>
      <c r="M267" s="2">
        <f t="shared" si="37"/>
        <v>36028</v>
      </c>
      <c r="N267" s="2">
        <f t="shared" si="37"/>
        <v>126990</v>
      </c>
      <c r="O267" s="2">
        <f t="shared" si="37"/>
        <v>91163</v>
      </c>
      <c r="P267" s="2">
        <f t="shared" si="37"/>
        <v>29227</v>
      </c>
      <c r="Q267" s="1">
        <f t="shared" si="37"/>
        <v>6600</v>
      </c>
    </row>
    <row r="268" spans="1:17" outlineLevel="2">
      <c r="A268" s="1">
        <v>245</v>
      </c>
      <c r="B268" s="2" t="s">
        <v>330</v>
      </c>
      <c r="C268" s="2" t="s">
        <v>331</v>
      </c>
      <c r="D268" s="2" t="s">
        <v>27</v>
      </c>
      <c r="E268" s="2">
        <v>157</v>
      </c>
      <c r="F268" s="2">
        <v>0</v>
      </c>
      <c r="G268" s="2">
        <v>0</v>
      </c>
      <c r="H268" s="2">
        <v>8220</v>
      </c>
      <c r="I268" s="2">
        <v>9390</v>
      </c>
      <c r="J268" s="2">
        <v>1347</v>
      </c>
      <c r="K268" s="2">
        <v>1513</v>
      </c>
      <c r="L268" s="2">
        <v>4791</v>
      </c>
      <c r="M268" s="2">
        <v>5055</v>
      </c>
      <c r="N268" s="2">
        <f t="shared" ref="N268:N293" si="38">O268+P268+Q268</f>
        <v>20204</v>
      </c>
      <c r="O268" s="2">
        <v>19020</v>
      </c>
      <c r="P268" s="2">
        <v>996</v>
      </c>
      <c r="Q268" s="1">
        <v>188</v>
      </c>
    </row>
    <row r="269" spans="1:17" outlineLevel="2">
      <c r="A269" s="1">
        <v>246</v>
      </c>
      <c r="B269" s="2" t="s">
        <v>330</v>
      </c>
      <c r="C269" s="2" t="s">
        <v>332</v>
      </c>
      <c r="D269" s="2" t="s">
        <v>27</v>
      </c>
      <c r="E269" s="2">
        <v>118</v>
      </c>
      <c r="F269" s="2">
        <v>0</v>
      </c>
      <c r="G269" s="2">
        <v>0</v>
      </c>
      <c r="H269" s="2">
        <v>4753</v>
      </c>
      <c r="I269" s="2">
        <v>5750</v>
      </c>
      <c r="J269" s="2">
        <v>686</v>
      </c>
      <c r="K269" s="2">
        <v>799</v>
      </c>
      <c r="L269" s="2">
        <v>2823</v>
      </c>
      <c r="M269" s="2">
        <v>3024</v>
      </c>
      <c r="N269" s="2">
        <f t="shared" si="38"/>
        <v>9203</v>
      </c>
      <c r="O269" s="2">
        <v>8492</v>
      </c>
      <c r="P269" s="2">
        <v>527</v>
      </c>
      <c r="Q269" s="1">
        <v>184</v>
      </c>
    </row>
    <row r="270" spans="1:17" outlineLevel="2">
      <c r="A270" s="1">
        <v>247</v>
      </c>
      <c r="B270" s="2" t="s">
        <v>330</v>
      </c>
      <c r="C270" s="2" t="s">
        <v>333</v>
      </c>
      <c r="D270" s="2" t="s">
        <v>20</v>
      </c>
      <c r="E270" s="2">
        <v>139</v>
      </c>
      <c r="F270" s="2">
        <v>0</v>
      </c>
      <c r="G270" s="2">
        <v>0</v>
      </c>
      <c r="H270" s="2">
        <v>5236</v>
      </c>
      <c r="I270" s="2">
        <v>4977</v>
      </c>
      <c r="J270" s="2">
        <v>918</v>
      </c>
      <c r="K270" s="2">
        <v>1072</v>
      </c>
      <c r="L270" s="2">
        <v>2481</v>
      </c>
      <c r="M270" s="2">
        <v>2620</v>
      </c>
      <c r="N270" s="2">
        <f t="shared" si="38"/>
        <v>11392</v>
      </c>
      <c r="O270" s="2">
        <v>10636</v>
      </c>
      <c r="P270" s="2">
        <v>582</v>
      </c>
      <c r="Q270" s="1">
        <v>174</v>
      </c>
    </row>
    <row r="271" spans="1:17" outlineLevel="2">
      <c r="A271" s="1">
        <v>248</v>
      </c>
      <c r="B271" s="2" t="s">
        <v>330</v>
      </c>
      <c r="C271" s="2" t="s">
        <v>334</v>
      </c>
      <c r="D271" s="2" t="s">
        <v>20</v>
      </c>
      <c r="E271" s="2">
        <v>59</v>
      </c>
      <c r="F271" s="2">
        <v>0</v>
      </c>
      <c r="G271" s="2">
        <v>1</v>
      </c>
      <c r="H271" s="2">
        <v>3120</v>
      </c>
      <c r="I271" s="2">
        <v>2124</v>
      </c>
      <c r="J271" s="2">
        <v>489</v>
      </c>
      <c r="K271" s="2">
        <v>683</v>
      </c>
      <c r="L271" s="2">
        <v>1241</v>
      </c>
      <c r="M271" s="2">
        <v>1251</v>
      </c>
      <c r="N271" s="2">
        <f t="shared" si="38"/>
        <v>6833</v>
      </c>
      <c r="O271" s="2">
        <v>5993</v>
      </c>
      <c r="P271" s="2">
        <v>655</v>
      </c>
      <c r="Q271" s="1">
        <v>185</v>
      </c>
    </row>
    <row r="272" spans="1:17" outlineLevel="2">
      <c r="A272" s="1">
        <v>249</v>
      </c>
      <c r="B272" s="2" t="s">
        <v>330</v>
      </c>
      <c r="C272" s="2" t="s">
        <v>335</v>
      </c>
      <c r="D272" s="2" t="s">
        <v>27</v>
      </c>
      <c r="E272" s="2">
        <v>122</v>
      </c>
      <c r="F272" s="2">
        <v>2</v>
      </c>
      <c r="G272" s="2">
        <v>0</v>
      </c>
      <c r="H272" s="2">
        <v>5454</v>
      </c>
      <c r="I272" s="2">
        <v>5528</v>
      </c>
      <c r="J272" s="2">
        <v>899</v>
      </c>
      <c r="K272" s="2">
        <v>929</v>
      </c>
      <c r="L272" s="2">
        <v>2814</v>
      </c>
      <c r="M272" s="2">
        <v>2797</v>
      </c>
      <c r="N272" s="2">
        <f t="shared" si="38"/>
        <v>12043</v>
      </c>
      <c r="O272" s="2">
        <v>11034</v>
      </c>
      <c r="P272" s="2">
        <v>791</v>
      </c>
      <c r="Q272" s="1">
        <v>218</v>
      </c>
    </row>
    <row r="273" spans="1:17" outlineLevel="2">
      <c r="A273" s="1">
        <v>250</v>
      </c>
      <c r="B273" s="2" t="s">
        <v>330</v>
      </c>
      <c r="C273" s="2" t="s">
        <v>336</v>
      </c>
      <c r="D273" s="2" t="s">
        <v>27</v>
      </c>
      <c r="E273" s="2">
        <v>154</v>
      </c>
      <c r="F273" s="2">
        <v>4</v>
      </c>
      <c r="G273" s="2">
        <v>1</v>
      </c>
      <c r="H273" s="2">
        <v>7916</v>
      </c>
      <c r="I273" s="2">
        <v>4399</v>
      </c>
      <c r="J273" s="2">
        <v>1173</v>
      </c>
      <c r="K273" s="2">
        <v>1201</v>
      </c>
      <c r="L273" s="2">
        <v>2444</v>
      </c>
      <c r="M273" s="2">
        <v>2329</v>
      </c>
      <c r="N273" s="2">
        <f t="shared" si="38"/>
        <v>15751</v>
      </c>
      <c r="O273" s="2">
        <v>14222</v>
      </c>
      <c r="P273" s="2">
        <v>1166</v>
      </c>
      <c r="Q273" s="1">
        <v>363</v>
      </c>
    </row>
    <row r="274" spans="1:17" outlineLevel="2">
      <c r="A274" s="1">
        <v>251</v>
      </c>
      <c r="B274" s="2" t="s">
        <v>330</v>
      </c>
      <c r="C274" s="2" t="s">
        <v>337</v>
      </c>
      <c r="D274" s="2" t="s">
        <v>27</v>
      </c>
      <c r="E274" s="2">
        <v>151</v>
      </c>
      <c r="F274" s="2">
        <v>2</v>
      </c>
      <c r="G274" s="2">
        <v>1</v>
      </c>
      <c r="H274" s="2">
        <v>5918</v>
      </c>
      <c r="I274" s="2">
        <v>3737</v>
      </c>
      <c r="J274" s="2">
        <v>968</v>
      </c>
      <c r="K274" s="2">
        <v>1101</v>
      </c>
      <c r="L274" s="2">
        <v>2004</v>
      </c>
      <c r="M274" s="2">
        <v>1960</v>
      </c>
      <c r="N274" s="2">
        <f t="shared" si="38"/>
        <v>11923</v>
      </c>
      <c r="O274" s="2">
        <v>10114</v>
      </c>
      <c r="P274" s="2">
        <v>1480</v>
      </c>
      <c r="Q274" s="1">
        <v>329</v>
      </c>
    </row>
    <row r="275" spans="1:17" outlineLevel="2">
      <c r="A275" s="1">
        <v>252</v>
      </c>
      <c r="B275" s="2" t="s">
        <v>330</v>
      </c>
      <c r="C275" s="2" t="s">
        <v>338</v>
      </c>
      <c r="D275" s="2" t="s">
        <v>27</v>
      </c>
      <c r="E275" s="2">
        <v>137</v>
      </c>
      <c r="F275" s="2">
        <v>1</v>
      </c>
      <c r="G275" s="2">
        <v>0</v>
      </c>
      <c r="H275" s="2">
        <v>4448</v>
      </c>
      <c r="I275" s="2">
        <v>5004</v>
      </c>
      <c r="J275" s="2">
        <v>761</v>
      </c>
      <c r="K275" s="2">
        <v>915</v>
      </c>
      <c r="L275" s="2">
        <v>2550</v>
      </c>
      <c r="M275" s="2">
        <v>2471</v>
      </c>
      <c r="N275" s="2">
        <f t="shared" si="38"/>
        <v>9043</v>
      </c>
      <c r="O275" s="2">
        <v>6332</v>
      </c>
      <c r="P275" s="2">
        <v>1984</v>
      </c>
      <c r="Q275" s="1">
        <v>727</v>
      </c>
    </row>
    <row r="276" spans="1:17" outlineLevel="2">
      <c r="A276" s="1">
        <v>253</v>
      </c>
      <c r="B276" s="2" t="s">
        <v>330</v>
      </c>
      <c r="C276" s="2" t="s">
        <v>339</v>
      </c>
      <c r="D276" s="2" t="s">
        <v>27</v>
      </c>
      <c r="E276" s="2">
        <v>240</v>
      </c>
      <c r="F276" s="2">
        <v>2</v>
      </c>
      <c r="G276" s="2">
        <v>0</v>
      </c>
      <c r="H276" s="2">
        <v>9966</v>
      </c>
      <c r="I276" s="2">
        <v>10156</v>
      </c>
      <c r="J276" s="2">
        <v>1974</v>
      </c>
      <c r="K276" s="2">
        <v>2039</v>
      </c>
      <c r="L276" s="2">
        <v>5012</v>
      </c>
      <c r="M276" s="2">
        <v>5019</v>
      </c>
      <c r="N276" s="2">
        <f t="shared" si="38"/>
        <v>20813</v>
      </c>
      <c r="O276" s="2">
        <v>17438</v>
      </c>
      <c r="P276" s="2">
        <v>2621</v>
      </c>
      <c r="Q276" s="1">
        <v>754</v>
      </c>
    </row>
    <row r="277" spans="1:17" outlineLevel="2">
      <c r="A277" s="1">
        <v>254</v>
      </c>
      <c r="B277" s="2" t="s">
        <v>330</v>
      </c>
      <c r="C277" s="2" t="s">
        <v>340</v>
      </c>
      <c r="D277" s="2" t="s">
        <v>27</v>
      </c>
      <c r="E277" s="2">
        <v>135</v>
      </c>
      <c r="F277" s="2">
        <v>2</v>
      </c>
      <c r="G277" s="2">
        <v>3</v>
      </c>
      <c r="H277" s="2">
        <v>4923</v>
      </c>
      <c r="I277" s="2">
        <v>5055</v>
      </c>
      <c r="J277" s="2">
        <v>803</v>
      </c>
      <c r="K277" s="2">
        <v>809</v>
      </c>
      <c r="L277" s="2">
        <v>2442</v>
      </c>
      <c r="M277" s="2">
        <v>2496</v>
      </c>
      <c r="N277" s="2">
        <f t="shared" si="38"/>
        <v>11213</v>
      </c>
      <c r="O277" s="2">
        <v>10069</v>
      </c>
      <c r="P277" s="2">
        <v>976</v>
      </c>
      <c r="Q277" s="1">
        <v>168</v>
      </c>
    </row>
    <row r="278" spans="1:17" outlineLevel="2">
      <c r="A278" s="1">
        <v>255</v>
      </c>
      <c r="B278" s="2" t="s">
        <v>330</v>
      </c>
      <c r="C278" s="2" t="s">
        <v>341</v>
      </c>
      <c r="D278" s="2" t="s">
        <v>27</v>
      </c>
      <c r="E278" s="2">
        <v>101</v>
      </c>
      <c r="F278" s="2">
        <v>1</v>
      </c>
      <c r="G278" s="2">
        <v>0</v>
      </c>
      <c r="H278" s="2">
        <v>3381</v>
      </c>
      <c r="I278" s="2">
        <v>3149</v>
      </c>
      <c r="J278" s="2">
        <v>447</v>
      </c>
      <c r="K278" s="2">
        <v>435</v>
      </c>
      <c r="L278" s="2">
        <v>1531</v>
      </c>
      <c r="M278" s="2">
        <v>1629</v>
      </c>
      <c r="N278" s="2">
        <f t="shared" si="38"/>
        <v>6771</v>
      </c>
      <c r="O278" s="2">
        <v>5801</v>
      </c>
      <c r="P278" s="2">
        <v>882</v>
      </c>
      <c r="Q278" s="1">
        <v>88</v>
      </c>
    </row>
    <row r="279" spans="1:17" outlineLevel="2">
      <c r="A279" s="1">
        <v>256</v>
      </c>
      <c r="B279" s="2" t="s">
        <v>330</v>
      </c>
      <c r="C279" s="2" t="s">
        <v>343</v>
      </c>
      <c r="D279" s="2" t="s">
        <v>20</v>
      </c>
      <c r="E279" s="2">
        <v>222</v>
      </c>
      <c r="F279" s="2">
        <v>1</v>
      </c>
      <c r="G279" s="2">
        <v>1</v>
      </c>
      <c r="H279" s="2">
        <v>10077</v>
      </c>
      <c r="I279" s="2">
        <v>10235</v>
      </c>
      <c r="J279" s="2">
        <v>1838</v>
      </c>
      <c r="K279" s="2">
        <v>1957</v>
      </c>
      <c r="L279" s="2">
        <v>5604</v>
      </c>
      <c r="M279" s="2">
        <v>5614</v>
      </c>
      <c r="N279" s="2">
        <f t="shared" si="38"/>
        <v>22862</v>
      </c>
      <c r="O279" s="2">
        <v>21463</v>
      </c>
      <c r="P279" s="2">
        <v>1139</v>
      </c>
      <c r="Q279" s="1">
        <v>260</v>
      </c>
    </row>
    <row r="280" spans="1:17" outlineLevel="2">
      <c r="A280" s="1">
        <v>257</v>
      </c>
      <c r="B280" s="2" t="s">
        <v>330</v>
      </c>
      <c r="C280" s="2" t="s">
        <v>344</v>
      </c>
      <c r="D280" s="2" t="s">
        <v>20</v>
      </c>
      <c r="E280" s="2">
        <v>141</v>
      </c>
      <c r="F280" s="2">
        <v>5</v>
      </c>
      <c r="G280" s="2">
        <v>1</v>
      </c>
      <c r="H280" s="2">
        <v>5803</v>
      </c>
      <c r="I280" s="2">
        <v>3062</v>
      </c>
      <c r="J280" s="2">
        <v>1087</v>
      </c>
      <c r="K280" s="2">
        <v>1182</v>
      </c>
      <c r="L280" s="2">
        <v>1895</v>
      </c>
      <c r="M280" s="2">
        <v>1793</v>
      </c>
      <c r="N280" s="2">
        <f t="shared" si="38"/>
        <v>13091</v>
      </c>
      <c r="O280" s="2">
        <v>12134</v>
      </c>
      <c r="P280" s="2">
        <v>788</v>
      </c>
      <c r="Q280" s="1">
        <v>169</v>
      </c>
    </row>
    <row r="281" spans="1:17" outlineLevel="2">
      <c r="A281" s="1">
        <v>258</v>
      </c>
      <c r="B281" s="2" t="s">
        <v>330</v>
      </c>
      <c r="C281" s="2" t="s">
        <v>345</v>
      </c>
      <c r="D281" s="2" t="s">
        <v>20</v>
      </c>
      <c r="E281" s="2">
        <v>173</v>
      </c>
      <c r="F281" s="2">
        <v>2</v>
      </c>
      <c r="G281" s="2">
        <v>0</v>
      </c>
      <c r="H281" s="2">
        <v>7250</v>
      </c>
      <c r="I281" s="2">
        <v>10080</v>
      </c>
      <c r="J281" s="2">
        <v>1530</v>
      </c>
      <c r="K281" s="2">
        <v>1791</v>
      </c>
      <c r="L281" s="2">
        <v>4593</v>
      </c>
      <c r="M281" s="2">
        <v>4944</v>
      </c>
      <c r="N281" s="2">
        <f t="shared" si="38"/>
        <v>17719</v>
      </c>
      <c r="O281" s="2">
        <v>16593</v>
      </c>
      <c r="P281" s="2">
        <v>977</v>
      </c>
      <c r="Q281" s="1">
        <v>149</v>
      </c>
    </row>
    <row r="282" spans="1:17" outlineLevel="2">
      <c r="A282" s="1">
        <v>259</v>
      </c>
      <c r="B282" s="2" t="s">
        <v>330</v>
      </c>
      <c r="C282" s="2" t="s">
        <v>346</v>
      </c>
      <c r="D282" s="2" t="s">
        <v>27</v>
      </c>
      <c r="E282" s="2">
        <v>162</v>
      </c>
      <c r="F282" s="2">
        <v>13</v>
      </c>
      <c r="G282" s="2">
        <v>1</v>
      </c>
      <c r="H282" s="2">
        <v>8275</v>
      </c>
      <c r="I282" s="2">
        <v>4634</v>
      </c>
      <c r="J282" s="2">
        <v>2295</v>
      </c>
      <c r="K282" s="2">
        <v>1182</v>
      </c>
      <c r="L282" s="2">
        <v>2555</v>
      </c>
      <c r="M282" s="2">
        <v>2444</v>
      </c>
      <c r="N282" s="2">
        <f t="shared" si="38"/>
        <v>17711</v>
      </c>
      <c r="O282" s="2">
        <v>15449</v>
      </c>
      <c r="P282" s="2">
        <v>1782</v>
      </c>
      <c r="Q282" s="1">
        <v>480</v>
      </c>
    </row>
    <row r="283" spans="1:17" outlineLevel="2">
      <c r="A283" s="1">
        <v>260</v>
      </c>
      <c r="B283" s="2" t="s">
        <v>330</v>
      </c>
      <c r="C283" s="2" t="s">
        <v>349</v>
      </c>
      <c r="D283" s="2" t="s">
        <v>20</v>
      </c>
      <c r="E283" s="2">
        <v>118</v>
      </c>
      <c r="F283" s="2">
        <v>0</v>
      </c>
      <c r="G283" s="2">
        <v>0</v>
      </c>
      <c r="H283" s="2">
        <v>5940</v>
      </c>
      <c r="I283" s="2">
        <v>3110</v>
      </c>
      <c r="J283" s="2">
        <v>2087</v>
      </c>
      <c r="K283" s="2">
        <v>1094</v>
      </c>
      <c r="L283" s="2">
        <v>1814</v>
      </c>
      <c r="M283" s="2">
        <v>1775</v>
      </c>
      <c r="N283" s="2">
        <f t="shared" si="38"/>
        <v>13003</v>
      </c>
      <c r="O283" s="2">
        <v>12204</v>
      </c>
      <c r="P283" s="2">
        <v>640</v>
      </c>
      <c r="Q283" s="1">
        <v>159</v>
      </c>
    </row>
    <row r="284" spans="1:17" ht="28.8" outlineLevel="2">
      <c r="A284" s="1">
        <v>261</v>
      </c>
      <c r="B284" s="2" t="s">
        <v>330</v>
      </c>
      <c r="C284" s="2" t="s">
        <v>350</v>
      </c>
      <c r="D284" s="2" t="s">
        <v>20</v>
      </c>
      <c r="E284" s="2">
        <v>90</v>
      </c>
      <c r="F284" s="2">
        <v>0</v>
      </c>
      <c r="G284" s="2">
        <v>0</v>
      </c>
      <c r="H284" s="2">
        <v>4872</v>
      </c>
      <c r="I284" s="2">
        <v>2331</v>
      </c>
      <c r="J284" s="2">
        <v>1212</v>
      </c>
      <c r="K284" s="2">
        <v>1262</v>
      </c>
      <c r="L284" s="2">
        <v>1422</v>
      </c>
      <c r="M284" s="2">
        <v>1453</v>
      </c>
      <c r="N284" s="2">
        <f t="shared" si="38"/>
        <v>10392</v>
      </c>
      <c r="O284" s="2">
        <v>9554</v>
      </c>
      <c r="P284" s="2">
        <v>691</v>
      </c>
      <c r="Q284" s="1">
        <v>147</v>
      </c>
    </row>
    <row r="285" spans="1:17" outlineLevel="2">
      <c r="A285" s="1">
        <v>262</v>
      </c>
      <c r="B285" s="2" t="s">
        <v>330</v>
      </c>
      <c r="C285" s="2" t="s">
        <v>351</v>
      </c>
      <c r="D285" s="2" t="s">
        <v>27</v>
      </c>
      <c r="E285" s="2">
        <v>161</v>
      </c>
      <c r="F285" s="2">
        <v>0</v>
      </c>
      <c r="G285" s="2">
        <v>0</v>
      </c>
      <c r="H285" s="2">
        <v>6790</v>
      </c>
      <c r="I285" s="2">
        <v>7844</v>
      </c>
      <c r="J285" s="2">
        <v>1182</v>
      </c>
      <c r="K285" s="2">
        <v>1409</v>
      </c>
      <c r="L285" s="2">
        <v>3759</v>
      </c>
      <c r="M285" s="2">
        <v>3841</v>
      </c>
      <c r="N285" s="2">
        <f t="shared" si="38"/>
        <v>13487</v>
      </c>
      <c r="O285" s="2">
        <v>10757</v>
      </c>
      <c r="P285" s="2">
        <v>2236</v>
      </c>
      <c r="Q285" s="1">
        <v>494</v>
      </c>
    </row>
    <row r="286" spans="1:17" outlineLevel="2">
      <c r="A286" s="1">
        <v>263</v>
      </c>
      <c r="B286" s="2" t="s">
        <v>330</v>
      </c>
      <c r="C286" s="2" t="s">
        <v>352</v>
      </c>
      <c r="D286" s="2" t="s">
        <v>20</v>
      </c>
      <c r="E286" s="2">
        <v>169</v>
      </c>
      <c r="F286" s="2">
        <v>2</v>
      </c>
      <c r="G286" s="2">
        <v>0</v>
      </c>
      <c r="H286" s="2">
        <v>6963</v>
      </c>
      <c r="I286" s="2">
        <v>7483</v>
      </c>
      <c r="J286" s="2">
        <v>1145</v>
      </c>
      <c r="K286" s="2">
        <v>1325</v>
      </c>
      <c r="L286" s="2">
        <v>3982</v>
      </c>
      <c r="M286" s="2">
        <v>4147</v>
      </c>
      <c r="N286" s="2">
        <f t="shared" si="38"/>
        <v>17434</v>
      </c>
      <c r="O286" s="2">
        <v>16185</v>
      </c>
      <c r="P286" s="2">
        <v>981</v>
      </c>
      <c r="Q286" s="1">
        <v>268</v>
      </c>
    </row>
    <row r="287" spans="1:17" outlineLevel="2">
      <c r="A287" s="1">
        <v>264</v>
      </c>
      <c r="B287" s="2" t="s">
        <v>330</v>
      </c>
      <c r="C287" s="2" t="s">
        <v>353</v>
      </c>
      <c r="D287" s="2" t="s">
        <v>20</v>
      </c>
      <c r="E287" s="2">
        <v>113</v>
      </c>
      <c r="F287" s="2">
        <v>0</v>
      </c>
      <c r="G287" s="2">
        <v>0</v>
      </c>
      <c r="H287" s="2">
        <v>5661</v>
      </c>
      <c r="I287" s="2">
        <v>4076</v>
      </c>
      <c r="J287" s="2">
        <v>949</v>
      </c>
      <c r="K287" s="2">
        <v>1103</v>
      </c>
      <c r="L287" s="2">
        <v>2204</v>
      </c>
      <c r="M287" s="2">
        <v>2338</v>
      </c>
      <c r="N287" s="2">
        <f t="shared" si="38"/>
        <v>12860</v>
      </c>
      <c r="O287" s="2">
        <v>12173</v>
      </c>
      <c r="P287" s="2">
        <v>601</v>
      </c>
      <c r="Q287" s="1">
        <v>86</v>
      </c>
    </row>
    <row r="288" spans="1:17" outlineLevel="2">
      <c r="A288" s="1">
        <v>265</v>
      </c>
      <c r="B288" s="2" t="s">
        <v>330</v>
      </c>
      <c r="C288" s="2" t="s">
        <v>354</v>
      </c>
      <c r="D288" s="2" t="s">
        <v>20</v>
      </c>
      <c r="E288" s="2">
        <v>133</v>
      </c>
      <c r="F288" s="2">
        <v>1</v>
      </c>
      <c r="G288" s="2">
        <v>1</v>
      </c>
      <c r="H288" s="2">
        <v>5447</v>
      </c>
      <c r="I288" s="2">
        <v>5648</v>
      </c>
      <c r="J288" s="2">
        <v>1081</v>
      </c>
      <c r="K288" s="2">
        <v>1077</v>
      </c>
      <c r="L288" s="2">
        <v>2360</v>
      </c>
      <c r="M288" s="2">
        <v>2294</v>
      </c>
      <c r="N288" s="2">
        <f t="shared" si="38"/>
        <v>12133</v>
      </c>
      <c r="O288" s="2">
        <v>11387</v>
      </c>
      <c r="P288" s="2">
        <v>663</v>
      </c>
      <c r="Q288" s="1">
        <v>83</v>
      </c>
    </row>
    <row r="289" spans="1:17" outlineLevel="2">
      <c r="A289" s="1">
        <v>266</v>
      </c>
      <c r="B289" s="2" t="s">
        <v>330</v>
      </c>
      <c r="C289" s="2" t="s">
        <v>355</v>
      </c>
      <c r="D289" s="2" t="s">
        <v>27</v>
      </c>
      <c r="E289" s="2">
        <v>189</v>
      </c>
      <c r="F289" s="2">
        <v>3</v>
      </c>
      <c r="G289" s="2">
        <v>2</v>
      </c>
      <c r="H289" s="2">
        <v>5965</v>
      </c>
      <c r="I289" s="2">
        <v>7060</v>
      </c>
      <c r="J289" s="2">
        <v>1034</v>
      </c>
      <c r="K289" s="2">
        <v>1169</v>
      </c>
      <c r="L289" s="2">
        <v>3530</v>
      </c>
      <c r="M289" s="2">
        <v>3573</v>
      </c>
      <c r="N289" s="2">
        <f t="shared" si="38"/>
        <v>12327</v>
      </c>
      <c r="O289" s="2">
        <v>10242</v>
      </c>
      <c r="P289" s="2">
        <v>1692</v>
      </c>
      <c r="Q289" s="1">
        <v>393</v>
      </c>
    </row>
    <row r="290" spans="1:17" outlineLevel="2">
      <c r="A290" s="1">
        <v>267</v>
      </c>
      <c r="B290" s="2" t="s">
        <v>330</v>
      </c>
      <c r="C290" s="2" t="s">
        <v>356</v>
      </c>
      <c r="D290" s="2" t="s">
        <v>27</v>
      </c>
      <c r="E290" s="2">
        <v>102</v>
      </c>
      <c r="F290" s="2">
        <v>2</v>
      </c>
      <c r="G290" s="2">
        <v>1</v>
      </c>
      <c r="H290" s="2">
        <v>3215</v>
      </c>
      <c r="I290" s="2">
        <v>3830</v>
      </c>
      <c r="J290" s="2">
        <v>590</v>
      </c>
      <c r="K290" s="2">
        <v>651</v>
      </c>
      <c r="L290" s="2">
        <v>1874</v>
      </c>
      <c r="M290" s="2">
        <v>1843</v>
      </c>
      <c r="N290" s="2">
        <f t="shared" si="38"/>
        <v>6503</v>
      </c>
      <c r="O290" s="2">
        <v>5539</v>
      </c>
      <c r="P290" s="2">
        <v>786</v>
      </c>
      <c r="Q290" s="1">
        <v>178</v>
      </c>
    </row>
    <row r="291" spans="1:17" outlineLevel="2">
      <c r="A291" s="1">
        <v>268</v>
      </c>
      <c r="B291" s="2" t="s">
        <v>330</v>
      </c>
      <c r="C291" s="2" t="s">
        <v>357</v>
      </c>
      <c r="D291" s="2" t="s">
        <v>27</v>
      </c>
      <c r="E291" s="2">
        <v>94</v>
      </c>
      <c r="F291" s="2">
        <v>2</v>
      </c>
      <c r="G291" s="2">
        <v>0</v>
      </c>
      <c r="H291" s="2">
        <v>3874</v>
      </c>
      <c r="I291" s="2">
        <v>3306</v>
      </c>
      <c r="J291" s="2">
        <v>480</v>
      </c>
      <c r="K291" s="2">
        <v>532</v>
      </c>
      <c r="L291" s="2">
        <v>0</v>
      </c>
      <c r="M291" s="2">
        <v>0</v>
      </c>
      <c r="N291" s="2">
        <f t="shared" si="38"/>
        <v>7836</v>
      </c>
      <c r="O291" s="2">
        <v>5980</v>
      </c>
      <c r="P291" s="2">
        <v>1338</v>
      </c>
      <c r="Q291" s="1">
        <v>518</v>
      </c>
    </row>
    <row r="292" spans="1:17" outlineLevel="2">
      <c r="A292" s="1">
        <v>269</v>
      </c>
      <c r="B292" s="2" t="s">
        <v>330</v>
      </c>
      <c r="C292" s="2" t="s">
        <v>358</v>
      </c>
      <c r="D292" s="2" t="s">
        <v>20</v>
      </c>
      <c r="E292" s="2">
        <v>48</v>
      </c>
      <c r="F292" s="2">
        <v>0</v>
      </c>
      <c r="G292" s="2">
        <v>0</v>
      </c>
      <c r="H292" s="2">
        <v>3999</v>
      </c>
      <c r="I292" s="2">
        <v>2833</v>
      </c>
      <c r="J292" s="2">
        <v>719</v>
      </c>
      <c r="K292" s="2">
        <v>714</v>
      </c>
      <c r="L292" s="2">
        <v>1393</v>
      </c>
      <c r="M292" s="2">
        <v>1384</v>
      </c>
      <c r="N292" s="2">
        <f t="shared" si="38"/>
        <v>8863</v>
      </c>
      <c r="O292" s="2">
        <v>7886</v>
      </c>
      <c r="P292" s="2">
        <v>796</v>
      </c>
      <c r="Q292" s="1">
        <v>181</v>
      </c>
    </row>
    <row r="293" spans="1:17" outlineLevel="2">
      <c r="A293" s="1">
        <v>270</v>
      </c>
      <c r="B293" s="2" t="s">
        <v>330</v>
      </c>
      <c r="C293" s="2" t="s">
        <v>359</v>
      </c>
      <c r="D293" s="2" t="s">
        <v>20</v>
      </c>
      <c r="E293" s="2">
        <v>71</v>
      </c>
      <c r="F293" s="2">
        <v>3</v>
      </c>
      <c r="G293" s="2">
        <v>1</v>
      </c>
      <c r="H293" s="2">
        <v>3930</v>
      </c>
      <c r="I293" s="2">
        <v>3346</v>
      </c>
      <c r="J293" s="2">
        <v>767</v>
      </c>
      <c r="K293" s="2">
        <v>795</v>
      </c>
      <c r="L293" s="2">
        <v>1667</v>
      </c>
      <c r="M293" s="2">
        <v>1735</v>
      </c>
      <c r="N293" s="2">
        <f t="shared" si="38"/>
        <v>8650</v>
      </c>
      <c r="O293" s="2">
        <v>7831</v>
      </c>
      <c r="P293" s="2">
        <v>671</v>
      </c>
      <c r="Q293" s="1">
        <v>148</v>
      </c>
    </row>
    <row r="294" spans="1:17" outlineLevel="1">
      <c r="A294" s="1"/>
      <c r="B294" s="39" t="s">
        <v>607</v>
      </c>
      <c r="C294" s="2"/>
      <c r="D294" s="2"/>
      <c r="E294" s="2">
        <f t="shared" ref="E294:Q294" si="39">SUBTOTAL(9,E268:E293)</f>
        <v>3499</v>
      </c>
      <c r="F294" s="2">
        <f t="shared" si="39"/>
        <v>48</v>
      </c>
      <c r="G294" s="2">
        <f t="shared" si="39"/>
        <v>14</v>
      </c>
      <c r="H294" s="2">
        <f t="shared" si="39"/>
        <v>151396</v>
      </c>
      <c r="I294" s="2">
        <f t="shared" si="39"/>
        <v>138147</v>
      </c>
      <c r="J294" s="2">
        <f t="shared" si="39"/>
        <v>28461</v>
      </c>
      <c r="K294" s="2">
        <f t="shared" si="39"/>
        <v>28739</v>
      </c>
      <c r="L294" s="2">
        <f t="shared" si="39"/>
        <v>68785</v>
      </c>
      <c r="M294" s="2">
        <f t="shared" si="39"/>
        <v>69829</v>
      </c>
      <c r="N294" s="2">
        <f t="shared" si="39"/>
        <v>330060</v>
      </c>
      <c r="O294" s="2">
        <f t="shared" si="39"/>
        <v>294528</v>
      </c>
      <c r="P294" s="2">
        <f t="shared" si="39"/>
        <v>28441</v>
      </c>
      <c r="Q294" s="1">
        <f t="shared" si="39"/>
        <v>7091</v>
      </c>
    </row>
    <row r="295" spans="1:17" outlineLevel="2">
      <c r="A295" s="1">
        <v>271</v>
      </c>
      <c r="B295" s="2" t="s">
        <v>360</v>
      </c>
      <c r="C295" s="2" t="s">
        <v>361</v>
      </c>
      <c r="D295" s="2" t="s">
        <v>20</v>
      </c>
      <c r="E295" s="2">
        <v>122</v>
      </c>
      <c r="F295" s="2">
        <v>3</v>
      </c>
      <c r="G295" s="2">
        <v>1</v>
      </c>
      <c r="H295" s="2">
        <v>4734</v>
      </c>
      <c r="I295" s="2">
        <v>4215</v>
      </c>
      <c r="J295" s="2">
        <v>897</v>
      </c>
      <c r="K295" s="2">
        <v>1093</v>
      </c>
      <c r="L295" s="2">
        <v>2244</v>
      </c>
      <c r="M295" s="2">
        <v>2102</v>
      </c>
      <c r="N295" s="2">
        <f t="shared" ref="N295:N304" si="40">O295+P295+Q295</f>
        <v>9469</v>
      </c>
      <c r="O295" s="2">
        <v>8825</v>
      </c>
      <c r="P295" s="2">
        <v>551</v>
      </c>
      <c r="Q295" s="1">
        <v>93</v>
      </c>
    </row>
    <row r="296" spans="1:17" outlineLevel="2">
      <c r="A296" s="1">
        <v>272</v>
      </c>
      <c r="B296" s="2" t="s">
        <v>360</v>
      </c>
      <c r="C296" s="2" t="s">
        <v>362</v>
      </c>
      <c r="D296" s="2" t="s">
        <v>20</v>
      </c>
      <c r="E296" s="2">
        <v>98</v>
      </c>
      <c r="F296" s="2">
        <v>4</v>
      </c>
      <c r="G296" s="2">
        <v>1</v>
      </c>
      <c r="H296" s="2">
        <v>3788</v>
      </c>
      <c r="I296" s="2">
        <v>4290</v>
      </c>
      <c r="J296" s="2">
        <v>781</v>
      </c>
      <c r="K296" s="2">
        <v>937</v>
      </c>
      <c r="L296" s="2">
        <v>2109</v>
      </c>
      <c r="M296" s="2">
        <v>2181</v>
      </c>
      <c r="N296" s="2">
        <f t="shared" si="40"/>
        <v>7805</v>
      </c>
      <c r="O296" s="2">
        <v>7385</v>
      </c>
      <c r="P296" s="2">
        <v>340</v>
      </c>
      <c r="Q296" s="1">
        <v>80</v>
      </c>
    </row>
    <row r="297" spans="1:17" outlineLevel="2">
      <c r="A297" s="1">
        <v>273</v>
      </c>
      <c r="B297" s="2" t="s">
        <v>360</v>
      </c>
      <c r="C297" s="2" t="s">
        <v>363</v>
      </c>
      <c r="D297" s="2" t="s">
        <v>20</v>
      </c>
      <c r="E297" s="2">
        <v>186</v>
      </c>
      <c r="F297" s="2">
        <v>2</v>
      </c>
      <c r="G297" s="2">
        <v>2</v>
      </c>
      <c r="H297" s="2">
        <v>6523</v>
      </c>
      <c r="I297" s="2">
        <v>4835</v>
      </c>
      <c r="J297" s="2">
        <v>1460</v>
      </c>
      <c r="K297" s="2">
        <v>1123</v>
      </c>
      <c r="L297" s="2">
        <v>2542</v>
      </c>
      <c r="M297" s="2">
        <v>2604</v>
      </c>
      <c r="N297" s="2">
        <f t="shared" si="40"/>
        <v>13074</v>
      </c>
      <c r="O297" s="2">
        <v>11916</v>
      </c>
      <c r="P297" s="2">
        <v>993</v>
      </c>
      <c r="Q297" s="1">
        <v>165</v>
      </c>
    </row>
    <row r="298" spans="1:17" outlineLevel="2">
      <c r="A298" s="1">
        <v>274</v>
      </c>
      <c r="B298" s="2" t="s">
        <v>360</v>
      </c>
      <c r="C298" s="2" t="s">
        <v>364</v>
      </c>
      <c r="D298" s="2" t="s">
        <v>20</v>
      </c>
      <c r="E298" s="2">
        <v>114</v>
      </c>
      <c r="F298" s="2">
        <v>5</v>
      </c>
      <c r="G298" s="2">
        <v>0</v>
      </c>
      <c r="H298" s="2">
        <v>3930</v>
      </c>
      <c r="I298" s="2">
        <v>4010</v>
      </c>
      <c r="J298" s="2">
        <v>791</v>
      </c>
      <c r="K298" s="2">
        <v>700</v>
      </c>
      <c r="L298" s="2">
        <v>1878</v>
      </c>
      <c r="M298" s="2">
        <v>1839</v>
      </c>
      <c r="N298" s="2">
        <f t="shared" si="40"/>
        <v>7802</v>
      </c>
      <c r="O298" s="2">
        <v>7391</v>
      </c>
      <c r="P298" s="2">
        <v>316</v>
      </c>
      <c r="Q298" s="1">
        <v>95</v>
      </c>
    </row>
    <row r="299" spans="1:17" outlineLevel="2">
      <c r="A299" s="1">
        <v>275</v>
      </c>
      <c r="B299" s="2" t="s">
        <v>360</v>
      </c>
      <c r="C299" s="2" t="s">
        <v>360</v>
      </c>
      <c r="D299" s="2" t="s">
        <v>20</v>
      </c>
      <c r="E299" s="2">
        <v>134</v>
      </c>
      <c r="F299" s="2">
        <v>3</v>
      </c>
      <c r="G299" s="2">
        <v>0</v>
      </c>
      <c r="H299" s="2">
        <v>5546</v>
      </c>
      <c r="I299" s="2">
        <v>5665</v>
      </c>
      <c r="J299" s="2">
        <v>1133</v>
      </c>
      <c r="K299" s="2">
        <v>1237</v>
      </c>
      <c r="L299" s="2">
        <v>2730</v>
      </c>
      <c r="M299" s="2">
        <v>2935</v>
      </c>
      <c r="N299" s="2">
        <f t="shared" si="40"/>
        <v>11045</v>
      </c>
      <c r="O299" s="2">
        <v>9821</v>
      </c>
      <c r="P299" s="2">
        <v>1030</v>
      </c>
      <c r="Q299" s="1">
        <v>194</v>
      </c>
    </row>
    <row r="300" spans="1:17" outlineLevel="2">
      <c r="A300" s="1">
        <v>276</v>
      </c>
      <c r="B300" s="2" t="s">
        <v>360</v>
      </c>
      <c r="C300" s="2" t="s">
        <v>365</v>
      </c>
      <c r="D300" s="2" t="s">
        <v>20</v>
      </c>
      <c r="E300" s="2">
        <v>110</v>
      </c>
      <c r="F300" s="2">
        <v>2</v>
      </c>
      <c r="G300" s="2">
        <v>2</v>
      </c>
      <c r="H300" s="2">
        <v>5051</v>
      </c>
      <c r="I300" s="2">
        <v>4798</v>
      </c>
      <c r="J300" s="2">
        <v>999</v>
      </c>
      <c r="K300" s="2">
        <v>1083</v>
      </c>
      <c r="L300" s="2">
        <v>2114</v>
      </c>
      <c r="M300" s="2">
        <v>2061</v>
      </c>
      <c r="N300" s="2">
        <f t="shared" si="40"/>
        <v>9833</v>
      </c>
      <c r="O300" s="2">
        <v>8692</v>
      </c>
      <c r="P300" s="2">
        <v>936</v>
      </c>
      <c r="Q300" s="1">
        <v>205</v>
      </c>
    </row>
    <row r="301" spans="1:17" outlineLevel="2">
      <c r="A301" s="1">
        <v>277</v>
      </c>
      <c r="B301" s="2" t="s">
        <v>360</v>
      </c>
      <c r="C301" s="2" t="s">
        <v>366</v>
      </c>
      <c r="D301" s="2" t="s">
        <v>20</v>
      </c>
      <c r="E301" s="2">
        <v>135</v>
      </c>
      <c r="F301" s="2">
        <v>4</v>
      </c>
      <c r="G301" s="2">
        <v>0</v>
      </c>
      <c r="H301" s="2">
        <v>3824</v>
      </c>
      <c r="I301" s="2">
        <v>3969</v>
      </c>
      <c r="J301" s="2">
        <v>758</v>
      </c>
      <c r="K301" s="2">
        <v>795</v>
      </c>
      <c r="L301" s="2">
        <v>1839</v>
      </c>
      <c r="M301" s="2">
        <v>1930</v>
      </c>
      <c r="N301" s="2">
        <f t="shared" si="40"/>
        <v>7991</v>
      </c>
      <c r="O301" s="2">
        <v>7325</v>
      </c>
      <c r="P301" s="2">
        <v>569</v>
      </c>
      <c r="Q301" s="1">
        <v>97</v>
      </c>
    </row>
    <row r="302" spans="1:17" outlineLevel="2">
      <c r="A302" s="1">
        <v>278</v>
      </c>
      <c r="B302" s="2" t="s">
        <v>360</v>
      </c>
      <c r="C302" s="2" t="s">
        <v>367</v>
      </c>
      <c r="D302" s="2" t="s">
        <v>20</v>
      </c>
      <c r="E302" s="2">
        <v>221</v>
      </c>
      <c r="F302" s="2">
        <v>8</v>
      </c>
      <c r="G302" s="2">
        <v>12</v>
      </c>
      <c r="H302" s="2">
        <v>6880</v>
      </c>
      <c r="I302" s="2">
        <v>6590</v>
      </c>
      <c r="J302" s="2">
        <v>1402</v>
      </c>
      <c r="K302" s="2">
        <v>1515</v>
      </c>
      <c r="L302" s="2">
        <v>3098</v>
      </c>
      <c r="M302" s="2">
        <v>3244</v>
      </c>
      <c r="N302" s="2">
        <f t="shared" si="40"/>
        <v>13710</v>
      </c>
      <c r="O302" s="2">
        <v>12288</v>
      </c>
      <c r="P302" s="2">
        <v>1195</v>
      </c>
      <c r="Q302" s="1">
        <v>227</v>
      </c>
    </row>
    <row r="303" spans="1:17" outlineLevel="2">
      <c r="A303" s="1">
        <v>279</v>
      </c>
      <c r="B303" s="2" t="s">
        <v>360</v>
      </c>
      <c r="C303" s="2" t="s">
        <v>368</v>
      </c>
      <c r="D303" s="2" t="s">
        <v>20</v>
      </c>
      <c r="E303" s="2">
        <v>131</v>
      </c>
      <c r="F303" s="2">
        <v>0</v>
      </c>
      <c r="G303" s="2">
        <v>0</v>
      </c>
      <c r="H303" s="2">
        <v>4644</v>
      </c>
      <c r="I303" s="2">
        <v>4514</v>
      </c>
      <c r="J303" s="2">
        <v>957</v>
      </c>
      <c r="K303" s="2">
        <v>1048</v>
      </c>
      <c r="L303" s="2">
        <v>2146</v>
      </c>
      <c r="M303" s="2">
        <v>2139</v>
      </c>
      <c r="N303" s="2">
        <f t="shared" si="40"/>
        <v>9360</v>
      </c>
      <c r="O303" s="2">
        <v>8642</v>
      </c>
      <c r="P303" s="2">
        <v>605</v>
      </c>
      <c r="Q303" s="1">
        <v>113</v>
      </c>
    </row>
    <row r="304" spans="1:17" outlineLevel="2">
      <c r="A304" s="1">
        <v>280</v>
      </c>
      <c r="B304" s="2" t="s">
        <v>360</v>
      </c>
      <c r="C304" s="2" t="s">
        <v>369</v>
      </c>
      <c r="D304" s="2" t="s">
        <v>20</v>
      </c>
      <c r="E304" s="2">
        <v>85</v>
      </c>
      <c r="F304" s="2">
        <v>0</v>
      </c>
      <c r="G304" s="2">
        <v>0</v>
      </c>
      <c r="H304" s="2">
        <v>3025</v>
      </c>
      <c r="I304" s="2">
        <v>2775</v>
      </c>
      <c r="J304" s="2">
        <v>569</v>
      </c>
      <c r="K304" s="2">
        <v>684</v>
      </c>
      <c r="L304" s="2">
        <v>1377</v>
      </c>
      <c r="M304" s="2">
        <v>1251</v>
      </c>
      <c r="N304" s="2">
        <f t="shared" si="40"/>
        <v>6313</v>
      </c>
      <c r="O304" s="2">
        <v>5808</v>
      </c>
      <c r="P304" s="2">
        <v>412</v>
      </c>
      <c r="Q304" s="1">
        <v>93</v>
      </c>
    </row>
    <row r="305" spans="1:17" outlineLevel="1">
      <c r="A305" s="1"/>
      <c r="B305" s="39" t="s">
        <v>623</v>
      </c>
      <c r="C305" s="2"/>
      <c r="D305" s="2"/>
      <c r="E305" s="2">
        <f t="shared" ref="E305:Q305" si="41">SUBTOTAL(9,E295:E304)</f>
        <v>1336</v>
      </c>
      <c r="F305" s="2">
        <f t="shared" si="41"/>
        <v>31</v>
      </c>
      <c r="G305" s="2">
        <f t="shared" si="41"/>
        <v>18</v>
      </c>
      <c r="H305" s="2">
        <f t="shared" si="41"/>
        <v>47945</v>
      </c>
      <c r="I305" s="2">
        <f t="shared" si="41"/>
        <v>45661</v>
      </c>
      <c r="J305" s="2">
        <f t="shared" si="41"/>
        <v>9747</v>
      </c>
      <c r="K305" s="2">
        <f t="shared" si="41"/>
        <v>10215</v>
      </c>
      <c r="L305" s="2">
        <f t="shared" si="41"/>
        <v>22077</v>
      </c>
      <c r="M305" s="2">
        <f t="shared" si="41"/>
        <v>22286</v>
      </c>
      <c r="N305" s="2">
        <f t="shared" si="41"/>
        <v>96402</v>
      </c>
      <c r="O305" s="2">
        <f t="shared" si="41"/>
        <v>88093</v>
      </c>
      <c r="P305" s="2">
        <f t="shared" si="41"/>
        <v>6947</v>
      </c>
      <c r="Q305" s="1">
        <f t="shared" si="41"/>
        <v>1362</v>
      </c>
    </row>
    <row r="306" spans="1:17" outlineLevel="2">
      <c r="A306" s="1">
        <v>281</v>
      </c>
      <c r="B306" s="2" t="s">
        <v>370</v>
      </c>
      <c r="C306" s="2" t="s">
        <v>371</v>
      </c>
      <c r="D306" s="2" t="s">
        <v>27</v>
      </c>
      <c r="E306" s="2">
        <v>390</v>
      </c>
      <c r="F306" s="2">
        <v>6</v>
      </c>
      <c r="G306" s="2">
        <v>0</v>
      </c>
      <c r="H306" s="2">
        <v>9275</v>
      </c>
      <c r="I306" s="2">
        <v>8903</v>
      </c>
      <c r="J306" s="2">
        <v>1514</v>
      </c>
      <c r="K306" s="2">
        <v>1768</v>
      </c>
      <c r="L306" s="2">
        <v>4630</v>
      </c>
      <c r="M306" s="2">
        <v>4582</v>
      </c>
      <c r="N306" s="2">
        <f t="shared" ref="N306:N318" si="42">O306+P306+Q306</f>
        <v>22685</v>
      </c>
      <c r="O306" s="2">
        <v>16636</v>
      </c>
      <c r="P306" s="2">
        <v>5045</v>
      </c>
      <c r="Q306" s="1">
        <v>1004</v>
      </c>
    </row>
    <row r="307" spans="1:17" outlineLevel="2">
      <c r="A307" s="1">
        <v>282</v>
      </c>
      <c r="B307" s="2" t="s">
        <v>370</v>
      </c>
      <c r="C307" s="2" t="s">
        <v>372</v>
      </c>
      <c r="D307" s="2" t="s">
        <v>27</v>
      </c>
      <c r="E307" s="2">
        <v>275</v>
      </c>
      <c r="F307" s="2">
        <v>2</v>
      </c>
      <c r="G307" s="2">
        <v>2</v>
      </c>
      <c r="H307" s="2">
        <v>8688</v>
      </c>
      <c r="I307" s="2">
        <v>9414</v>
      </c>
      <c r="J307" s="2">
        <v>1468</v>
      </c>
      <c r="K307" s="2">
        <v>1648</v>
      </c>
      <c r="L307" s="2">
        <v>3908</v>
      </c>
      <c r="M307" s="2">
        <v>3889</v>
      </c>
      <c r="N307" s="2">
        <f t="shared" si="42"/>
        <v>18032</v>
      </c>
      <c r="O307" s="2">
        <v>13117</v>
      </c>
      <c r="P307" s="2">
        <v>4025</v>
      </c>
      <c r="Q307" s="1">
        <v>890</v>
      </c>
    </row>
    <row r="308" spans="1:17" outlineLevel="2">
      <c r="A308" s="1">
        <v>283</v>
      </c>
      <c r="B308" s="2" t="s">
        <v>370</v>
      </c>
      <c r="C308" s="2" t="s">
        <v>373</v>
      </c>
      <c r="D308" s="2" t="s">
        <v>27</v>
      </c>
      <c r="E308" s="2">
        <v>124</v>
      </c>
      <c r="F308" s="2">
        <v>3</v>
      </c>
      <c r="G308" s="2">
        <v>0</v>
      </c>
      <c r="H308" s="2">
        <v>3505</v>
      </c>
      <c r="I308" s="2">
        <v>3559</v>
      </c>
      <c r="J308" s="2">
        <v>611</v>
      </c>
      <c r="K308" s="2">
        <v>608</v>
      </c>
      <c r="L308" s="2">
        <v>2208</v>
      </c>
      <c r="M308" s="2">
        <v>2091</v>
      </c>
      <c r="N308" s="2">
        <f t="shared" si="42"/>
        <v>7088</v>
      </c>
      <c r="O308" s="2">
        <v>3968</v>
      </c>
      <c r="P308" s="2">
        <v>2454</v>
      </c>
      <c r="Q308" s="1">
        <v>666</v>
      </c>
    </row>
    <row r="309" spans="1:17" outlineLevel="2">
      <c r="A309" s="1">
        <v>284</v>
      </c>
      <c r="B309" s="2" t="s">
        <v>370</v>
      </c>
      <c r="C309" s="2" t="s">
        <v>374</v>
      </c>
      <c r="D309" s="2" t="s">
        <v>27</v>
      </c>
      <c r="E309" s="2">
        <v>94</v>
      </c>
      <c r="F309" s="2">
        <v>3</v>
      </c>
      <c r="G309" s="2">
        <v>0</v>
      </c>
      <c r="H309" s="2">
        <v>2863</v>
      </c>
      <c r="I309" s="2">
        <v>3385</v>
      </c>
      <c r="J309" s="2">
        <v>659</v>
      </c>
      <c r="K309" s="2">
        <v>652</v>
      </c>
      <c r="L309" s="2">
        <v>1680</v>
      </c>
      <c r="M309" s="2">
        <v>1800</v>
      </c>
      <c r="N309" s="2">
        <f t="shared" si="42"/>
        <v>5566</v>
      </c>
      <c r="O309" s="2">
        <v>3006</v>
      </c>
      <c r="P309" s="2">
        <v>1964</v>
      </c>
      <c r="Q309" s="1">
        <v>596</v>
      </c>
    </row>
    <row r="310" spans="1:17" outlineLevel="2">
      <c r="A310" s="1">
        <v>285</v>
      </c>
      <c r="B310" s="2" t="s">
        <v>370</v>
      </c>
      <c r="C310" s="2" t="s">
        <v>375</v>
      </c>
      <c r="D310" s="2" t="s">
        <v>27</v>
      </c>
      <c r="E310" s="2">
        <v>122</v>
      </c>
      <c r="F310" s="2">
        <v>2</v>
      </c>
      <c r="G310" s="2">
        <v>0</v>
      </c>
      <c r="H310" s="2">
        <v>3891</v>
      </c>
      <c r="I310" s="2">
        <v>4871</v>
      </c>
      <c r="J310" s="2">
        <v>778</v>
      </c>
      <c r="K310" s="2">
        <v>862</v>
      </c>
      <c r="L310" s="2">
        <v>2416</v>
      </c>
      <c r="M310" s="2">
        <v>2473</v>
      </c>
      <c r="N310" s="2">
        <f t="shared" si="42"/>
        <v>8101</v>
      </c>
      <c r="O310" s="2">
        <v>4793</v>
      </c>
      <c r="P310" s="2">
        <v>2838</v>
      </c>
      <c r="Q310" s="1">
        <v>470</v>
      </c>
    </row>
    <row r="311" spans="1:17" outlineLevel="2">
      <c r="A311" s="1">
        <v>286</v>
      </c>
      <c r="B311" s="2" t="s">
        <v>370</v>
      </c>
      <c r="C311" s="2" t="s">
        <v>370</v>
      </c>
      <c r="D311" s="2" t="s">
        <v>27</v>
      </c>
      <c r="E311" s="2">
        <v>309</v>
      </c>
      <c r="F311" s="2">
        <v>0</v>
      </c>
      <c r="G311" s="2">
        <v>0</v>
      </c>
      <c r="H311" s="2">
        <v>3224</v>
      </c>
      <c r="I311" s="2">
        <v>7766</v>
      </c>
      <c r="J311" s="2">
        <v>705</v>
      </c>
      <c r="K311" s="2">
        <v>760</v>
      </c>
      <c r="L311" s="2">
        <v>3712</v>
      </c>
      <c r="M311" s="2">
        <v>3549</v>
      </c>
      <c r="N311" s="2">
        <f t="shared" si="42"/>
        <v>26645</v>
      </c>
      <c r="O311" s="2">
        <v>24390</v>
      </c>
      <c r="P311" s="2">
        <v>1930</v>
      </c>
      <c r="Q311" s="1">
        <v>325</v>
      </c>
    </row>
    <row r="312" spans="1:17" outlineLevel="2">
      <c r="A312" s="1">
        <v>287</v>
      </c>
      <c r="B312" s="2" t="s">
        <v>370</v>
      </c>
      <c r="C312" s="2" t="s">
        <v>376</v>
      </c>
      <c r="D312" s="2" t="s">
        <v>27</v>
      </c>
      <c r="E312" s="2">
        <v>153</v>
      </c>
      <c r="F312" s="2">
        <v>2</v>
      </c>
      <c r="G312" s="2">
        <v>1</v>
      </c>
      <c r="H312" s="2">
        <v>4886</v>
      </c>
      <c r="I312" s="2">
        <v>5633</v>
      </c>
      <c r="J312" s="2">
        <v>701</v>
      </c>
      <c r="K312" s="2">
        <v>991</v>
      </c>
      <c r="L312" s="2">
        <v>2764</v>
      </c>
      <c r="M312" s="2">
        <v>2707</v>
      </c>
      <c r="N312" s="2">
        <f t="shared" si="42"/>
        <v>11567</v>
      </c>
      <c r="O312" s="2">
        <v>8606</v>
      </c>
      <c r="P312" s="2">
        <v>2622</v>
      </c>
      <c r="Q312" s="1">
        <v>339</v>
      </c>
    </row>
    <row r="313" spans="1:17" outlineLevel="2">
      <c r="A313" s="1">
        <v>288</v>
      </c>
      <c r="B313" s="2" t="s">
        <v>370</v>
      </c>
      <c r="C313" s="2" t="s">
        <v>377</v>
      </c>
      <c r="D313" s="2" t="s">
        <v>27</v>
      </c>
      <c r="E313" s="2">
        <v>225</v>
      </c>
      <c r="F313" s="2">
        <v>4</v>
      </c>
      <c r="G313" s="2">
        <v>1</v>
      </c>
      <c r="H313" s="2">
        <v>8014</v>
      </c>
      <c r="I313" s="2">
        <v>6338</v>
      </c>
      <c r="J313" s="2">
        <v>1761</v>
      </c>
      <c r="K313" s="2">
        <v>1279</v>
      </c>
      <c r="L313" s="2">
        <v>3784</v>
      </c>
      <c r="M313" s="2">
        <v>3820</v>
      </c>
      <c r="N313" s="2">
        <f t="shared" si="42"/>
        <v>16197</v>
      </c>
      <c r="O313" s="2">
        <v>11814</v>
      </c>
      <c r="P313" s="2">
        <v>3776</v>
      </c>
      <c r="Q313" s="1">
        <v>607</v>
      </c>
    </row>
    <row r="314" spans="1:17" outlineLevel="2">
      <c r="A314" s="1">
        <v>289</v>
      </c>
      <c r="B314" s="2" t="s">
        <v>370</v>
      </c>
      <c r="C314" s="2" t="s">
        <v>378</v>
      </c>
      <c r="D314" s="2" t="s">
        <v>20</v>
      </c>
      <c r="E314" s="2">
        <v>165</v>
      </c>
      <c r="F314" s="2">
        <v>1</v>
      </c>
      <c r="G314" s="2">
        <v>0</v>
      </c>
      <c r="H314" s="2">
        <v>1301</v>
      </c>
      <c r="I314" s="2">
        <v>5856</v>
      </c>
      <c r="J314" s="2">
        <v>235</v>
      </c>
      <c r="K314" s="2">
        <v>331</v>
      </c>
      <c r="L314" s="2">
        <v>3425</v>
      </c>
      <c r="M314" s="2">
        <v>3209</v>
      </c>
      <c r="N314" s="2">
        <f t="shared" si="42"/>
        <v>19756</v>
      </c>
      <c r="O314" s="2">
        <v>18613</v>
      </c>
      <c r="P314" s="2">
        <v>981</v>
      </c>
      <c r="Q314" s="1">
        <v>162</v>
      </c>
    </row>
    <row r="315" spans="1:17" outlineLevel="2">
      <c r="A315" s="1">
        <v>290</v>
      </c>
      <c r="B315" s="2" t="s">
        <v>370</v>
      </c>
      <c r="C315" s="2" t="s">
        <v>379</v>
      </c>
      <c r="D315" s="2" t="s">
        <v>20</v>
      </c>
      <c r="E315" s="2">
        <v>144</v>
      </c>
      <c r="F315" s="2">
        <v>0</v>
      </c>
      <c r="G315" s="2">
        <v>0</v>
      </c>
      <c r="H315" s="2">
        <v>1772</v>
      </c>
      <c r="I315" s="2">
        <v>4979</v>
      </c>
      <c r="J315" s="2">
        <v>321</v>
      </c>
      <c r="K315" s="2">
        <v>409</v>
      </c>
      <c r="L315" s="2">
        <v>2562</v>
      </c>
      <c r="M315" s="2">
        <v>2355</v>
      </c>
      <c r="N315" s="2">
        <f t="shared" si="42"/>
        <v>13617</v>
      </c>
      <c r="O315" s="2">
        <v>10899</v>
      </c>
      <c r="P315" s="2">
        <v>2330</v>
      </c>
      <c r="Q315" s="1">
        <v>388</v>
      </c>
    </row>
    <row r="316" spans="1:17" outlineLevel="2">
      <c r="A316" s="1">
        <v>291</v>
      </c>
      <c r="B316" s="2" t="s">
        <v>370</v>
      </c>
      <c r="C316" s="2" t="s">
        <v>380</v>
      </c>
      <c r="D316" s="2" t="s">
        <v>27</v>
      </c>
      <c r="E316" s="2">
        <v>218</v>
      </c>
      <c r="F316" s="2">
        <v>2</v>
      </c>
      <c r="G316" s="2">
        <v>0</v>
      </c>
      <c r="H316" s="2">
        <v>6730</v>
      </c>
      <c r="I316" s="2">
        <v>7021</v>
      </c>
      <c r="J316" s="2">
        <v>1469</v>
      </c>
      <c r="K316" s="2">
        <v>1369</v>
      </c>
      <c r="L316" s="2">
        <v>3189</v>
      </c>
      <c r="M316" s="2">
        <v>3139</v>
      </c>
      <c r="N316" s="2">
        <f t="shared" si="42"/>
        <v>14322</v>
      </c>
      <c r="O316" s="2">
        <v>8826</v>
      </c>
      <c r="P316" s="2">
        <v>4381</v>
      </c>
      <c r="Q316" s="1">
        <v>1115</v>
      </c>
    </row>
    <row r="317" spans="1:17" outlineLevel="2">
      <c r="A317" s="1">
        <v>292</v>
      </c>
      <c r="B317" s="2" t="s">
        <v>370</v>
      </c>
      <c r="C317" s="2" t="s">
        <v>381</v>
      </c>
      <c r="D317" s="2" t="s">
        <v>27</v>
      </c>
      <c r="E317" s="2">
        <v>66</v>
      </c>
      <c r="F317" s="2">
        <v>3</v>
      </c>
      <c r="G317" s="2">
        <v>0</v>
      </c>
      <c r="H317" s="2">
        <v>1608</v>
      </c>
      <c r="I317" s="2">
        <v>2491</v>
      </c>
      <c r="J317" s="2">
        <v>347</v>
      </c>
      <c r="K317" s="2">
        <v>362</v>
      </c>
      <c r="L317" s="2">
        <v>1237</v>
      </c>
      <c r="M317" s="2">
        <v>1291</v>
      </c>
      <c r="N317" s="2">
        <f t="shared" si="42"/>
        <v>4827</v>
      </c>
      <c r="O317" s="2">
        <v>3648</v>
      </c>
      <c r="P317" s="2">
        <v>843</v>
      </c>
      <c r="Q317" s="1">
        <v>336</v>
      </c>
    </row>
    <row r="318" spans="1:17" outlineLevel="2">
      <c r="A318" s="1">
        <v>293</v>
      </c>
      <c r="B318" s="2" t="s">
        <v>370</v>
      </c>
      <c r="C318" s="2" t="s">
        <v>382</v>
      </c>
      <c r="D318" s="2" t="s">
        <v>27</v>
      </c>
      <c r="E318" s="2">
        <v>145</v>
      </c>
      <c r="F318" s="2">
        <v>3</v>
      </c>
      <c r="G318" s="2">
        <v>0</v>
      </c>
      <c r="H318" s="2">
        <v>3838</v>
      </c>
      <c r="I318" s="2">
        <v>4188</v>
      </c>
      <c r="J318" s="2">
        <v>782</v>
      </c>
      <c r="K318" s="2">
        <v>789</v>
      </c>
      <c r="L318" s="2">
        <v>2263</v>
      </c>
      <c r="M318" s="2">
        <v>2118</v>
      </c>
      <c r="N318" s="2">
        <f t="shared" si="42"/>
        <v>9816</v>
      </c>
      <c r="O318" s="2">
        <v>7969</v>
      </c>
      <c r="P318" s="2">
        <v>1439</v>
      </c>
      <c r="Q318" s="1">
        <v>408</v>
      </c>
    </row>
    <row r="319" spans="1:17" outlineLevel="1">
      <c r="A319" s="1"/>
      <c r="B319" s="39" t="s">
        <v>608</v>
      </c>
      <c r="C319" s="2"/>
      <c r="D319" s="2"/>
      <c r="E319" s="2">
        <f t="shared" ref="E319:Q319" si="43">SUBTOTAL(9,E306:E318)</f>
        <v>2430</v>
      </c>
      <c r="F319" s="2">
        <f t="shared" si="43"/>
        <v>31</v>
      </c>
      <c r="G319" s="2">
        <f t="shared" si="43"/>
        <v>4</v>
      </c>
      <c r="H319" s="2">
        <f t="shared" si="43"/>
        <v>59595</v>
      </c>
      <c r="I319" s="2">
        <f t="shared" si="43"/>
        <v>74404</v>
      </c>
      <c r="J319" s="2">
        <f t="shared" si="43"/>
        <v>11351</v>
      </c>
      <c r="K319" s="2">
        <f t="shared" si="43"/>
        <v>11828</v>
      </c>
      <c r="L319" s="2">
        <f t="shared" si="43"/>
        <v>37778</v>
      </c>
      <c r="M319" s="2">
        <f t="shared" si="43"/>
        <v>37023</v>
      </c>
      <c r="N319" s="2">
        <f t="shared" si="43"/>
        <v>178219</v>
      </c>
      <c r="O319" s="2">
        <f t="shared" si="43"/>
        <v>136285</v>
      </c>
      <c r="P319" s="2">
        <f t="shared" si="43"/>
        <v>34628</v>
      </c>
      <c r="Q319" s="1">
        <f t="shared" si="43"/>
        <v>7306</v>
      </c>
    </row>
    <row r="320" spans="1:17" outlineLevel="2">
      <c r="A320" s="1">
        <v>294</v>
      </c>
      <c r="B320" s="2" t="s">
        <v>383</v>
      </c>
      <c r="C320" s="2" t="s">
        <v>384</v>
      </c>
      <c r="D320" s="2" t="s">
        <v>20</v>
      </c>
      <c r="E320" s="2">
        <v>200</v>
      </c>
      <c r="F320" s="2">
        <v>1</v>
      </c>
      <c r="G320" s="2">
        <v>0</v>
      </c>
      <c r="H320" s="2">
        <v>6194</v>
      </c>
      <c r="I320" s="2">
        <v>6038</v>
      </c>
      <c r="J320" s="2">
        <v>1275</v>
      </c>
      <c r="K320" s="2">
        <v>1629</v>
      </c>
      <c r="L320" s="2">
        <v>2663</v>
      </c>
      <c r="M320" s="2">
        <v>3002</v>
      </c>
      <c r="N320" s="2">
        <f t="shared" ref="N320:N330" si="44">O320+P320+Q320</f>
        <v>11362</v>
      </c>
      <c r="O320" s="2">
        <v>10878</v>
      </c>
      <c r="P320" s="2">
        <v>379</v>
      </c>
      <c r="Q320" s="1">
        <v>105</v>
      </c>
    </row>
    <row r="321" spans="1:17" outlineLevel="2">
      <c r="A321" s="1">
        <v>295</v>
      </c>
      <c r="B321" s="2" t="s">
        <v>383</v>
      </c>
      <c r="C321" s="2" t="s">
        <v>385</v>
      </c>
      <c r="D321" s="2" t="s">
        <v>20</v>
      </c>
      <c r="E321" s="2">
        <v>116</v>
      </c>
      <c r="F321" s="2">
        <v>0</v>
      </c>
      <c r="G321" s="2">
        <v>0</v>
      </c>
      <c r="H321" s="2">
        <v>3834</v>
      </c>
      <c r="I321" s="2">
        <v>4690</v>
      </c>
      <c r="J321" s="2">
        <v>785</v>
      </c>
      <c r="K321" s="2">
        <v>1275</v>
      </c>
      <c r="L321" s="2">
        <v>2288</v>
      </c>
      <c r="M321" s="2">
        <v>2401</v>
      </c>
      <c r="N321" s="2">
        <f t="shared" si="44"/>
        <v>7956</v>
      </c>
      <c r="O321" s="2">
        <v>7269</v>
      </c>
      <c r="P321" s="2">
        <v>544</v>
      </c>
      <c r="Q321" s="1">
        <v>143</v>
      </c>
    </row>
    <row r="322" spans="1:17" outlineLevel="2">
      <c r="A322" s="1">
        <v>296</v>
      </c>
      <c r="B322" s="2" t="s">
        <v>383</v>
      </c>
      <c r="C322" s="2" t="s">
        <v>386</v>
      </c>
      <c r="D322" s="2" t="s">
        <v>20</v>
      </c>
      <c r="E322" s="2">
        <v>137</v>
      </c>
      <c r="F322" s="2">
        <v>2</v>
      </c>
      <c r="G322" s="2">
        <v>1</v>
      </c>
      <c r="H322" s="2">
        <v>5685</v>
      </c>
      <c r="I322" s="2">
        <v>6394</v>
      </c>
      <c r="J322" s="2">
        <v>983</v>
      </c>
      <c r="K322" s="2">
        <v>1226</v>
      </c>
      <c r="L322" s="2">
        <v>3089</v>
      </c>
      <c r="M322" s="2">
        <v>3223</v>
      </c>
      <c r="N322" s="2">
        <f t="shared" si="44"/>
        <v>10344</v>
      </c>
      <c r="O322" s="2">
        <v>9939</v>
      </c>
      <c r="P322" s="2">
        <v>311</v>
      </c>
      <c r="Q322" s="1">
        <v>94</v>
      </c>
    </row>
    <row r="323" spans="1:17" outlineLevel="2">
      <c r="A323" s="1">
        <v>297</v>
      </c>
      <c r="B323" s="2" t="s">
        <v>383</v>
      </c>
      <c r="C323" s="2" t="s">
        <v>387</v>
      </c>
      <c r="D323" s="2" t="s">
        <v>20</v>
      </c>
      <c r="E323" s="2">
        <v>98</v>
      </c>
      <c r="F323" s="2">
        <v>5</v>
      </c>
      <c r="G323" s="2">
        <v>1</v>
      </c>
      <c r="H323" s="2">
        <v>3000</v>
      </c>
      <c r="I323" s="2">
        <v>3096</v>
      </c>
      <c r="J323" s="2">
        <v>613</v>
      </c>
      <c r="K323" s="2">
        <v>753</v>
      </c>
      <c r="L323" s="2">
        <v>1385</v>
      </c>
      <c r="M323" s="2">
        <v>1432</v>
      </c>
      <c r="N323" s="2">
        <f t="shared" si="44"/>
        <v>6102</v>
      </c>
      <c r="O323" s="2">
        <v>5766</v>
      </c>
      <c r="P323" s="2">
        <v>260</v>
      </c>
      <c r="Q323" s="1">
        <v>76</v>
      </c>
    </row>
    <row r="324" spans="1:17" outlineLevel="2">
      <c r="A324" s="1">
        <v>298</v>
      </c>
      <c r="B324" s="2" t="s">
        <v>383</v>
      </c>
      <c r="C324" s="2" t="s">
        <v>388</v>
      </c>
      <c r="D324" s="2" t="s">
        <v>20</v>
      </c>
      <c r="E324" s="2">
        <v>139</v>
      </c>
      <c r="F324" s="2">
        <v>2</v>
      </c>
      <c r="G324" s="2">
        <v>0</v>
      </c>
      <c r="H324" s="2">
        <v>4245</v>
      </c>
      <c r="I324" s="2">
        <v>4962</v>
      </c>
      <c r="J324" s="2">
        <v>837</v>
      </c>
      <c r="K324" s="2">
        <v>1085</v>
      </c>
      <c r="L324" s="2">
        <v>2334</v>
      </c>
      <c r="M324" s="2">
        <v>2352</v>
      </c>
      <c r="N324" s="2">
        <f t="shared" si="44"/>
        <v>8928</v>
      </c>
      <c r="O324" s="2">
        <v>8306</v>
      </c>
      <c r="P324" s="2">
        <v>534</v>
      </c>
      <c r="Q324" s="1">
        <v>88</v>
      </c>
    </row>
    <row r="325" spans="1:17" outlineLevel="2">
      <c r="A325" s="1">
        <v>299</v>
      </c>
      <c r="B325" s="2" t="s">
        <v>383</v>
      </c>
      <c r="C325" s="2" t="s">
        <v>383</v>
      </c>
      <c r="D325" s="2" t="s">
        <v>20</v>
      </c>
      <c r="E325" s="2">
        <v>124</v>
      </c>
      <c r="F325" s="2">
        <v>6</v>
      </c>
      <c r="G325" s="2">
        <v>0</v>
      </c>
      <c r="H325" s="2">
        <v>4392</v>
      </c>
      <c r="I325" s="2">
        <v>5368</v>
      </c>
      <c r="J325" s="2">
        <v>899</v>
      </c>
      <c r="K325" s="2">
        <v>1160</v>
      </c>
      <c r="L325" s="2">
        <v>2527</v>
      </c>
      <c r="M325" s="2">
        <v>2616</v>
      </c>
      <c r="N325" s="2">
        <f t="shared" si="44"/>
        <v>9128</v>
      </c>
      <c r="O325" s="2">
        <v>8384</v>
      </c>
      <c r="P325" s="2">
        <v>593</v>
      </c>
      <c r="Q325" s="1">
        <v>151</v>
      </c>
    </row>
    <row r="326" spans="1:17" outlineLevel="2">
      <c r="A326" s="1">
        <v>300</v>
      </c>
      <c r="B326" s="2" t="s">
        <v>383</v>
      </c>
      <c r="C326" s="2" t="s">
        <v>390</v>
      </c>
      <c r="D326" s="2" t="s">
        <v>20</v>
      </c>
      <c r="E326" s="2">
        <v>119</v>
      </c>
      <c r="F326" s="2">
        <v>4</v>
      </c>
      <c r="G326" s="2">
        <v>0</v>
      </c>
      <c r="H326" s="2">
        <v>4331</v>
      </c>
      <c r="I326" s="2">
        <v>5066</v>
      </c>
      <c r="J326" s="2">
        <v>859</v>
      </c>
      <c r="K326" s="2">
        <v>1080</v>
      </c>
      <c r="L326" s="2">
        <v>2431</v>
      </c>
      <c r="M326" s="2">
        <v>2404</v>
      </c>
      <c r="N326" s="2">
        <f t="shared" si="44"/>
        <v>9078</v>
      </c>
      <c r="O326" s="2">
        <v>8176</v>
      </c>
      <c r="P326" s="2">
        <v>719</v>
      </c>
      <c r="Q326" s="1">
        <v>183</v>
      </c>
    </row>
    <row r="327" spans="1:17" outlineLevel="2">
      <c r="A327" s="1">
        <v>301</v>
      </c>
      <c r="B327" s="2" t="s">
        <v>383</v>
      </c>
      <c r="C327" s="2" t="s">
        <v>391</v>
      </c>
      <c r="D327" s="2" t="s">
        <v>20</v>
      </c>
      <c r="E327" s="2">
        <v>99</v>
      </c>
      <c r="F327" s="2">
        <v>0</v>
      </c>
      <c r="G327" s="2">
        <v>0</v>
      </c>
      <c r="H327" s="2">
        <v>3993</v>
      </c>
      <c r="I327" s="2">
        <v>4168</v>
      </c>
      <c r="J327" s="2">
        <v>679</v>
      </c>
      <c r="K327" s="2">
        <v>892</v>
      </c>
      <c r="L327" s="2">
        <v>1933</v>
      </c>
      <c r="M327" s="2">
        <v>1909</v>
      </c>
      <c r="N327" s="2">
        <f t="shared" si="44"/>
        <v>7452</v>
      </c>
      <c r="O327" s="2">
        <v>6787</v>
      </c>
      <c r="P327" s="2">
        <v>555</v>
      </c>
      <c r="Q327" s="1">
        <v>110</v>
      </c>
    </row>
    <row r="328" spans="1:17" outlineLevel="2">
      <c r="A328" s="1">
        <v>302</v>
      </c>
      <c r="B328" s="2" t="s">
        <v>383</v>
      </c>
      <c r="C328" s="2" t="s">
        <v>392</v>
      </c>
      <c r="D328" s="2" t="s">
        <v>20</v>
      </c>
      <c r="E328" s="2">
        <v>167</v>
      </c>
      <c r="F328" s="2">
        <v>3</v>
      </c>
      <c r="G328" s="2">
        <v>0</v>
      </c>
      <c r="H328" s="2">
        <v>6222</v>
      </c>
      <c r="I328" s="2">
        <v>6680</v>
      </c>
      <c r="J328" s="2">
        <v>1073</v>
      </c>
      <c r="K328" s="2">
        <v>1415</v>
      </c>
      <c r="L328" s="2">
        <v>3224</v>
      </c>
      <c r="M328" s="2">
        <v>3189</v>
      </c>
      <c r="N328" s="2">
        <f t="shared" si="44"/>
        <v>11238</v>
      </c>
      <c r="O328" s="2">
        <v>10487</v>
      </c>
      <c r="P328" s="2">
        <v>601</v>
      </c>
      <c r="Q328" s="1">
        <v>150</v>
      </c>
    </row>
    <row r="329" spans="1:17" outlineLevel="2">
      <c r="A329" s="1">
        <v>303</v>
      </c>
      <c r="B329" s="2" t="s">
        <v>383</v>
      </c>
      <c r="C329" s="2" t="s">
        <v>393</v>
      </c>
      <c r="D329" s="2" t="s">
        <v>20</v>
      </c>
      <c r="E329" s="2">
        <v>152</v>
      </c>
      <c r="F329" s="2">
        <v>0</v>
      </c>
      <c r="G329" s="2">
        <v>0</v>
      </c>
      <c r="H329" s="2">
        <v>4849</v>
      </c>
      <c r="I329" s="2">
        <v>6192</v>
      </c>
      <c r="J329" s="2">
        <v>902</v>
      </c>
      <c r="K329" s="2">
        <v>1182</v>
      </c>
      <c r="L329" s="2">
        <v>3108</v>
      </c>
      <c r="M329" s="2">
        <v>3084</v>
      </c>
      <c r="N329" s="2">
        <f t="shared" si="44"/>
        <v>9704</v>
      </c>
      <c r="O329" s="2">
        <v>8962</v>
      </c>
      <c r="P329" s="2">
        <v>572</v>
      </c>
      <c r="Q329" s="1">
        <v>170</v>
      </c>
    </row>
    <row r="330" spans="1:17" outlineLevel="2">
      <c r="A330" s="1">
        <v>304</v>
      </c>
      <c r="B330" s="2" t="s">
        <v>383</v>
      </c>
      <c r="C330" s="2" t="s">
        <v>394</v>
      </c>
      <c r="D330" s="2" t="s">
        <v>20</v>
      </c>
      <c r="E330" s="2">
        <v>70</v>
      </c>
      <c r="F330" s="2">
        <v>5</v>
      </c>
      <c r="G330" s="2">
        <v>1</v>
      </c>
      <c r="H330" s="2">
        <v>2890</v>
      </c>
      <c r="I330" s="2">
        <v>3225</v>
      </c>
      <c r="J330" s="2">
        <v>947</v>
      </c>
      <c r="K330" s="2">
        <v>1108</v>
      </c>
      <c r="L330" s="2">
        <v>1604</v>
      </c>
      <c r="M330" s="2">
        <v>1646</v>
      </c>
      <c r="N330" s="2">
        <f t="shared" si="44"/>
        <v>5621</v>
      </c>
      <c r="O330" s="2">
        <v>5179</v>
      </c>
      <c r="P330" s="2">
        <v>348</v>
      </c>
      <c r="Q330" s="1">
        <v>94</v>
      </c>
    </row>
    <row r="331" spans="1:17" outlineLevel="1">
      <c r="A331" s="1"/>
      <c r="B331" s="39" t="s">
        <v>624</v>
      </c>
      <c r="C331" s="2"/>
      <c r="D331" s="2"/>
      <c r="E331" s="2">
        <f t="shared" ref="E331:Q331" si="45">SUBTOTAL(9,E320:E330)</f>
        <v>1421</v>
      </c>
      <c r="F331" s="2">
        <f t="shared" si="45"/>
        <v>28</v>
      </c>
      <c r="G331" s="2">
        <f t="shared" si="45"/>
        <v>3</v>
      </c>
      <c r="H331" s="2">
        <f t="shared" si="45"/>
        <v>49635</v>
      </c>
      <c r="I331" s="2">
        <f t="shared" si="45"/>
        <v>55879</v>
      </c>
      <c r="J331" s="2">
        <f t="shared" si="45"/>
        <v>9852</v>
      </c>
      <c r="K331" s="2">
        <f t="shared" si="45"/>
        <v>12805</v>
      </c>
      <c r="L331" s="2">
        <f t="shared" si="45"/>
        <v>26586</v>
      </c>
      <c r="M331" s="2">
        <f t="shared" si="45"/>
        <v>27258</v>
      </c>
      <c r="N331" s="2">
        <f t="shared" si="45"/>
        <v>96913</v>
      </c>
      <c r="O331" s="2">
        <f t="shared" si="45"/>
        <v>90133</v>
      </c>
      <c r="P331" s="2">
        <f t="shared" si="45"/>
        <v>5416</v>
      </c>
      <c r="Q331" s="1">
        <f t="shared" si="45"/>
        <v>1364</v>
      </c>
    </row>
    <row r="332" spans="1:17" outlineLevel="2">
      <c r="A332" s="1">
        <v>305</v>
      </c>
      <c r="B332" s="2" t="s">
        <v>395</v>
      </c>
      <c r="C332" s="2" t="s">
        <v>396</v>
      </c>
      <c r="D332" s="2" t="s">
        <v>20</v>
      </c>
      <c r="E332" s="2">
        <v>61</v>
      </c>
      <c r="F332" s="2">
        <v>0</v>
      </c>
      <c r="G332" s="2">
        <v>0</v>
      </c>
      <c r="H332" s="2">
        <v>2285</v>
      </c>
      <c r="I332" s="2">
        <v>2455</v>
      </c>
      <c r="J332" s="2">
        <v>329</v>
      </c>
      <c r="K332" s="2">
        <v>375</v>
      </c>
      <c r="L332" s="2">
        <v>1140</v>
      </c>
      <c r="M332" s="2">
        <v>1105</v>
      </c>
      <c r="N332" s="2">
        <f t="shared" ref="N332:N352" si="46">O332+P332+Q332</f>
        <v>4671</v>
      </c>
      <c r="O332" s="2">
        <v>4154</v>
      </c>
      <c r="P332" s="2">
        <v>457</v>
      </c>
      <c r="Q332" s="1">
        <v>60</v>
      </c>
    </row>
    <row r="333" spans="1:17" outlineLevel="2">
      <c r="A333" s="1">
        <v>306</v>
      </c>
      <c r="B333" s="2" t="s">
        <v>395</v>
      </c>
      <c r="C333" s="2" t="s">
        <v>397</v>
      </c>
      <c r="D333" s="2" t="s">
        <v>20</v>
      </c>
      <c r="E333" s="2">
        <v>159</v>
      </c>
      <c r="F333" s="2">
        <v>2</v>
      </c>
      <c r="G333" s="2">
        <v>0</v>
      </c>
      <c r="H333" s="2">
        <v>6667</v>
      </c>
      <c r="I333" s="2">
        <v>4387</v>
      </c>
      <c r="J333" s="2">
        <v>1026</v>
      </c>
      <c r="K333" s="2">
        <v>1370</v>
      </c>
      <c r="L333" s="2">
        <v>2295</v>
      </c>
      <c r="M333" s="2">
        <v>2106</v>
      </c>
      <c r="N333" s="2">
        <f t="shared" si="46"/>
        <v>14334</v>
      </c>
      <c r="O333" s="2">
        <v>13579</v>
      </c>
      <c r="P333" s="2">
        <v>666</v>
      </c>
      <c r="Q333" s="1">
        <v>89</v>
      </c>
    </row>
    <row r="334" spans="1:17" outlineLevel="2">
      <c r="A334" s="1">
        <v>307</v>
      </c>
      <c r="B334" s="2" t="s">
        <v>395</v>
      </c>
      <c r="C334" s="2" t="s">
        <v>398</v>
      </c>
      <c r="D334" s="2" t="s">
        <v>20</v>
      </c>
      <c r="E334" s="2">
        <v>96</v>
      </c>
      <c r="F334" s="2">
        <v>2</v>
      </c>
      <c r="G334" s="2">
        <v>0</v>
      </c>
      <c r="H334" s="2">
        <v>3795</v>
      </c>
      <c r="I334" s="2">
        <v>2854</v>
      </c>
      <c r="J334" s="2">
        <v>577</v>
      </c>
      <c r="K334" s="2">
        <v>758</v>
      </c>
      <c r="L334" s="2">
        <v>1514</v>
      </c>
      <c r="M334" s="2">
        <v>1670</v>
      </c>
      <c r="N334" s="2">
        <f t="shared" si="46"/>
        <v>8298</v>
      </c>
      <c r="O334" s="2">
        <v>7935</v>
      </c>
      <c r="P334" s="2">
        <v>337</v>
      </c>
      <c r="Q334" s="1">
        <v>26</v>
      </c>
    </row>
    <row r="335" spans="1:17" outlineLevel="2">
      <c r="A335" s="1">
        <v>308</v>
      </c>
      <c r="B335" s="2" t="s">
        <v>395</v>
      </c>
      <c r="C335" s="2" t="s">
        <v>399</v>
      </c>
      <c r="D335" s="2" t="s">
        <v>20</v>
      </c>
      <c r="E335" s="2">
        <v>78</v>
      </c>
      <c r="F335" s="2">
        <v>0</v>
      </c>
      <c r="G335" s="2">
        <v>0</v>
      </c>
      <c r="H335" s="2">
        <v>4675</v>
      </c>
      <c r="I335" s="2">
        <v>3747</v>
      </c>
      <c r="J335" s="2">
        <v>821</v>
      </c>
      <c r="K335" s="2">
        <v>829</v>
      </c>
      <c r="L335" s="2">
        <v>2213</v>
      </c>
      <c r="M335" s="2">
        <v>2049</v>
      </c>
      <c r="N335" s="2">
        <f t="shared" si="46"/>
        <v>9900</v>
      </c>
      <c r="O335" s="2">
        <v>9364</v>
      </c>
      <c r="P335" s="2">
        <v>493</v>
      </c>
      <c r="Q335" s="1">
        <v>43</v>
      </c>
    </row>
    <row r="336" spans="1:17" outlineLevel="2">
      <c r="A336" s="1">
        <v>309</v>
      </c>
      <c r="B336" s="2" t="s">
        <v>395</v>
      </c>
      <c r="C336" s="2" t="s">
        <v>401</v>
      </c>
      <c r="D336" s="2" t="s">
        <v>20</v>
      </c>
      <c r="E336" s="2">
        <v>103</v>
      </c>
      <c r="F336" s="2">
        <v>2</v>
      </c>
      <c r="G336" s="2">
        <v>0</v>
      </c>
      <c r="H336" s="2">
        <v>4679</v>
      </c>
      <c r="I336" s="2">
        <v>2668</v>
      </c>
      <c r="J336" s="2">
        <v>787</v>
      </c>
      <c r="K336" s="2">
        <v>895</v>
      </c>
      <c r="L336" s="2">
        <v>2055</v>
      </c>
      <c r="M336" s="2">
        <v>2105</v>
      </c>
      <c r="N336" s="2">
        <f t="shared" si="46"/>
        <v>11175</v>
      </c>
      <c r="O336" s="2">
        <v>10455</v>
      </c>
      <c r="P336" s="2">
        <v>632</v>
      </c>
      <c r="Q336" s="1">
        <v>88</v>
      </c>
    </row>
    <row r="337" spans="1:17" outlineLevel="2">
      <c r="A337" s="1">
        <v>310</v>
      </c>
      <c r="B337" s="2" t="s">
        <v>395</v>
      </c>
      <c r="C337" s="2" t="s">
        <v>402</v>
      </c>
      <c r="D337" s="2" t="s">
        <v>20</v>
      </c>
      <c r="E337" s="2">
        <v>139</v>
      </c>
      <c r="F337" s="2">
        <v>2</v>
      </c>
      <c r="G337" s="2">
        <v>1</v>
      </c>
      <c r="H337" s="2">
        <v>5003</v>
      </c>
      <c r="I337" s="2">
        <v>2276</v>
      </c>
      <c r="J337" s="2">
        <v>818</v>
      </c>
      <c r="K337" s="2">
        <v>1045</v>
      </c>
      <c r="L337" s="2">
        <v>2203</v>
      </c>
      <c r="M337" s="2">
        <v>2132</v>
      </c>
      <c r="N337" s="2">
        <f t="shared" si="46"/>
        <v>12092</v>
      </c>
      <c r="O337" s="2">
        <v>11420</v>
      </c>
      <c r="P337" s="2">
        <v>571</v>
      </c>
      <c r="Q337" s="1">
        <v>101</v>
      </c>
    </row>
    <row r="338" spans="1:17" outlineLevel="2">
      <c r="A338" s="1">
        <v>311</v>
      </c>
      <c r="B338" s="2" t="s">
        <v>395</v>
      </c>
      <c r="C338" s="2" t="s">
        <v>405</v>
      </c>
      <c r="D338" s="2" t="s">
        <v>20</v>
      </c>
      <c r="E338" s="2">
        <v>215</v>
      </c>
      <c r="F338" s="2">
        <v>4</v>
      </c>
      <c r="G338" s="2">
        <v>1</v>
      </c>
      <c r="H338" s="2">
        <v>9162</v>
      </c>
      <c r="I338" s="2">
        <v>6538</v>
      </c>
      <c r="J338" s="2">
        <v>1195</v>
      </c>
      <c r="K338" s="2">
        <v>1381</v>
      </c>
      <c r="L338" s="2">
        <v>4055</v>
      </c>
      <c r="M338" s="2">
        <v>3888</v>
      </c>
      <c r="N338" s="2">
        <f t="shared" si="46"/>
        <v>26880</v>
      </c>
      <c r="O338" s="2">
        <v>25470</v>
      </c>
      <c r="P338" s="2">
        <v>1247</v>
      </c>
      <c r="Q338" s="1">
        <v>163</v>
      </c>
    </row>
    <row r="339" spans="1:17" outlineLevel="2">
      <c r="A339" s="1">
        <v>312</v>
      </c>
      <c r="B339" s="2" t="s">
        <v>395</v>
      </c>
      <c r="C339" s="2" t="s">
        <v>406</v>
      </c>
      <c r="D339" s="2" t="s">
        <v>20</v>
      </c>
      <c r="E339" s="2">
        <v>167</v>
      </c>
      <c r="F339" s="2">
        <v>0</v>
      </c>
      <c r="G339" s="2">
        <v>0</v>
      </c>
      <c r="H339" s="2">
        <v>6606</v>
      </c>
      <c r="I339" s="2">
        <v>4519</v>
      </c>
      <c r="J339" s="2">
        <v>1141</v>
      </c>
      <c r="K339" s="2">
        <v>1266</v>
      </c>
      <c r="L339" s="2">
        <v>2427</v>
      </c>
      <c r="M339" s="2">
        <v>2450</v>
      </c>
      <c r="N339" s="2">
        <f t="shared" si="46"/>
        <v>14105</v>
      </c>
      <c r="O339" s="2">
        <v>13220</v>
      </c>
      <c r="P339" s="2">
        <v>825</v>
      </c>
      <c r="Q339" s="1">
        <v>60</v>
      </c>
    </row>
    <row r="340" spans="1:17" outlineLevel="2">
      <c r="A340" s="1">
        <v>313</v>
      </c>
      <c r="B340" s="2" t="s">
        <v>395</v>
      </c>
      <c r="C340" s="2" t="s">
        <v>407</v>
      </c>
      <c r="D340" s="2" t="s">
        <v>20</v>
      </c>
      <c r="E340" s="2">
        <v>127</v>
      </c>
      <c r="F340" s="2">
        <v>0</v>
      </c>
      <c r="G340" s="2">
        <v>0</v>
      </c>
      <c r="H340" s="2">
        <v>4952</v>
      </c>
      <c r="I340" s="2">
        <v>4124</v>
      </c>
      <c r="J340" s="2">
        <v>801</v>
      </c>
      <c r="K340" s="2">
        <v>954</v>
      </c>
      <c r="L340" s="2">
        <v>2062</v>
      </c>
      <c r="M340" s="2">
        <v>2162</v>
      </c>
      <c r="N340" s="2">
        <f t="shared" si="46"/>
        <v>11538</v>
      </c>
      <c r="O340" s="2">
        <v>10777</v>
      </c>
      <c r="P340" s="2">
        <v>706</v>
      </c>
      <c r="Q340" s="1">
        <v>55</v>
      </c>
    </row>
    <row r="341" spans="1:17" outlineLevel="2">
      <c r="A341" s="1">
        <v>314</v>
      </c>
      <c r="B341" s="2" t="s">
        <v>395</v>
      </c>
      <c r="C341" s="2" t="s">
        <v>408</v>
      </c>
      <c r="D341" s="2" t="s">
        <v>27</v>
      </c>
      <c r="E341" s="2">
        <v>180</v>
      </c>
      <c r="F341" s="2">
        <v>1</v>
      </c>
      <c r="G341" s="2">
        <v>0</v>
      </c>
      <c r="H341" s="2">
        <v>6247</v>
      </c>
      <c r="I341" s="2">
        <v>5805</v>
      </c>
      <c r="J341" s="2">
        <v>935</v>
      </c>
      <c r="K341" s="2">
        <v>1145</v>
      </c>
      <c r="L341" s="2">
        <v>3058</v>
      </c>
      <c r="M341" s="2">
        <v>2969</v>
      </c>
      <c r="N341" s="2">
        <f t="shared" si="46"/>
        <v>13927</v>
      </c>
      <c r="O341" s="2">
        <v>12945</v>
      </c>
      <c r="P341" s="2">
        <v>886</v>
      </c>
      <c r="Q341" s="1">
        <v>96</v>
      </c>
    </row>
    <row r="342" spans="1:17" outlineLevel="2">
      <c r="A342" s="1">
        <v>315</v>
      </c>
      <c r="B342" s="2" t="s">
        <v>395</v>
      </c>
      <c r="C342" s="2" t="s">
        <v>409</v>
      </c>
      <c r="D342" s="2" t="s">
        <v>20</v>
      </c>
      <c r="E342" s="2">
        <v>62</v>
      </c>
      <c r="F342" s="2">
        <v>1</v>
      </c>
      <c r="G342" s="2">
        <v>0</v>
      </c>
      <c r="H342" s="2">
        <v>4824</v>
      </c>
      <c r="I342" s="2">
        <v>2947</v>
      </c>
      <c r="J342" s="2">
        <v>626</v>
      </c>
      <c r="K342" s="2">
        <v>766</v>
      </c>
      <c r="L342" s="2">
        <v>1706</v>
      </c>
      <c r="M342" s="2">
        <v>1647</v>
      </c>
      <c r="N342" s="2">
        <f t="shared" si="46"/>
        <v>10478</v>
      </c>
      <c r="O342" s="2">
        <v>9819</v>
      </c>
      <c r="P342" s="2">
        <v>602</v>
      </c>
      <c r="Q342" s="1">
        <v>57</v>
      </c>
    </row>
    <row r="343" spans="1:17" outlineLevel="2">
      <c r="A343" s="1">
        <v>316</v>
      </c>
      <c r="B343" s="2" t="s">
        <v>395</v>
      </c>
      <c r="C343" s="2" t="s">
        <v>410</v>
      </c>
      <c r="D343" s="2" t="s">
        <v>20</v>
      </c>
      <c r="E343" s="2">
        <v>75</v>
      </c>
      <c r="F343" s="2">
        <v>0</v>
      </c>
      <c r="G343" s="2">
        <v>1</v>
      </c>
      <c r="H343" s="2">
        <v>6530</v>
      </c>
      <c r="I343" s="2">
        <v>3989</v>
      </c>
      <c r="J343" s="2">
        <v>920</v>
      </c>
      <c r="K343" s="2">
        <v>957</v>
      </c>
      <c r="L343" s="2">
        <v>2312</v>
      </c>
      <c r="M343" s="2">
        <v>2266</v>
      </c>
      <c r="N343" s="2">
        <f t="shared" si="46"/>
        <v>16097</v>
      </c>
      <c r="O343" s="2">
        <v>14676</v>
      </c>
      <c r="P343" s="2">
        <v>1245</v>
      </c>
      <c r="Q343" s="1">
        <v>176</v>
      </c>
    </row>
    <row r="344" spans="1:17" outlineLevel="2">
      <c r="A344" s="1">
        <v>317</v>
      </c>
      <c r="B344" s="2" t="s">
        <v>395</v>
      </c>
      <c r="C344" s="2" t="s">
        <v>412</v>
      </c>
      <c r="D344" s="2" t="s">
        <v>20</v>
      </c>
      <c r="E344" s="2">
        <v>108</v>
      </c>
      <c r="F344" s="2">
        <v>2</v>
      </c>
      <c r="G344" s="2">
        <v>0</v>
      </c>
      <c r="H344" s="2">
        <v>3917</v>
      </c>
      <c r="I344" s="2">
        <v>2994</v>
      </c>
      <c r="J344" s="2">
        <v>620</v>
      </c>
      <c r="K344" s="2">
        <v>669</v>
      </c>
      <c r="L344" s="2">
        <v>1535</v>
      </c>
      <c r="M344" s="2">
        <v>1573</v>
      </c>
      <c r="N344" s="2">
        <f t="shared" si="46"/>
        <v>7965</v>
      </c>
      <c r="O344" s="2">
        <v>7415</v>
      </c>
      <c r="P344" s="2">
        <v>506</v>
      </c>
      <c r="Q344" s="1">
        <v>44</v>
      </c>
    </row>
    <row r="345" spans="1:17" outlineLevel="2">
      <c r="A345" s="1">
        <v>318</v>
      </c>
      <c r="B345" s="2" t="s">
        <v>395</v>
      </c>
      <c r="C345" s="2" t="s">
        <v>413</v>
      </c>
      <c r="D345" s="2" t="s">
        <v>20</v>
      </c>
      <c r="E345" s="2">
        <v>78</v>
      </c>
      <c r="F345" s="2">
        <v>2</v>
      </c>
      <c r="G345" s="2">
        <v>0</v>
      </c>
      <c r="H345" s="2">
        <v>2710</v>
      </c>
      <c r="I345" s="2">
        <v>3223</v>
      </c>
      <c r="J345" s="2">
        <v>423</v>
      </c>
      <c r="K345" s="2">
        <v>493</v>
      </c>
      <c r="L345" s="2">
        <v>1942</v>
      </c>
      <c r="M345" s="2">
        <v>1853</v>
      </c>
      <c r="N345" s="2">
        <f t="shared" si="46"/>
        <v>11386</v>
      </c>
      <c r="O345" s="2">
        <v>10948</v>
      </c>
      <c r="P345" s="2">
        <v>424</v>
      </c>
      <c r="Q345" s="1">
        <v>14</v>
      </c>
    </row>
    <row r="346" spans="1:17" outlineLevel="2">
      <c r="A346" s="1">
        <v>319</v>
      </c>
      <c r="B346" s="2" t="s">
        <v>395</v>
      </c>
      <c r="C346" s="2" t="s">
        <v>414</v>
      </c>
      <c r="D346" s="2" t="s">
        <v>27</v>
      </c>
      <c r="E346" s="2">
        <v>76</v>
      </c>
      <c r="F346" s="2">
        <v>0</v>
      </c>
      <c r="G346" s="2">
        <v>0</v>
      </c>
      <c r="H346" s="2">
        <v>2896</v>
      </c>
      <c r="I346" s="2">
        <v>1962</v>
      </c>
      <c r="J346" s="2">
        <v>408</v>
      </c>
      <c r="K346" s="2">
        <v>537</v>
      </c>
      <c r="L346" s="2">
        <v>1189</v>
      </c>
      <c r="M346" s="2">
        <v>1171</v>
      </c>
      <c r="N346" s="2">
        <f t="shared" si="46"/>
        <v>6482</v>
      </c>
      <c r="O346" s="2">
        <v>5924</v>
      </c>
      <c r="P346" s="2">
        <v>503</v>
      </c>
      <c r="Q346" s="1">
        <v>55</v>
      </c>
    </row>
    <row r="347" spans="1:17" outlineLevel="2">
      <c r="A347" s="1">
        <v>320</v>
      </c>
      <c r="B347" s="2" t="s">
        <v>395</v>
      </c>
      <c r="C347" s="2" t="s">
        <v>420</v>
      </c>
      <c r="D347" s="2" t="s">
        <v>20</v>
      </c>
      <c r="E347" s="2">
        <v>109</v>
      </c>
      <c r="F347" s="2">
        <v>2</v>
      </c>
      <c r="G347" s="2">
        <v>0</v>
      </c>
      <c r="H347" s="2">
        <v>4682</v>
      </c>
      <c r="I347" s="2">
        <v>3965</v>
      </c>
      <c r="J347" s="2">
        <v>693</v>
      </c>
      <c r="K347" s="2">
        <v>859</v>
      </c>
      <c r="L347" s="2">
        <v>2057</v>
      </c>
      <c r="M347" s="2">
        <v>2114</v>
      </c>
      <c r="N347" s="2">
        <f t="shared" si="46"/>
        <v>10434</v>
      </c>
      <c r="O347" s="2">
        <v>9805</v>
      </c>
      <c r="P347" s="2">
        <v>560</v>
      </c>
      <c r="Q347" s="1">
        <v>69</v>
      </c>
    </row>
    <row r="348" spans="1:17" outlineLevel="2">
      <c r="A348" s="1">
        <v>321</v>
      </c>
      <c r="B348" s="2" t="s">
        <v>395</v>
      </c>
      <c r="C348" s="2" t="s">
        <v>421</v>
      </c>
      <c r="D348" s="2" t="s">
        <v>20</v>
      </c>
      <c r="E348" s="2">
        <v>68</v>
      </c>
      <c r="F348" s="2">
        <v>1</v>
      </c>
      <c r="G348" s="2">
        <v>0</v>
      </c>
      <c r="H348" s="2">
        <v>4559</v>
      </c>
      <c r="I348" s="2">
        <v>2787</v>
      </c>
      <c r="J348" s="2">
        <v>740</v>
      </c>
      <c r="K348" s="2">
        <v>758</v>
      </c>
      <c r="L348" s="2">
        <v>1628</v>
      </c>
      <c r="M348" s="2">
        <v>1615</v>
      </c>
      <c r="N348" s="2">
        <f t="shared" si="46"/>
        <v>10281</v>
      </c>
      <c r="O348" s="2">
        <v>9777</v>
      </c>
      <c r="P348" s="2">
        <v>455</v>
      </c>
      <c r="Q348" s="1">
        <v>49</v>
      </c>
    </row>
    <row r="349" spans="1:17" outlineLevel="2">
      <c r="A349" s="1">
        <v>322</v>
      </c>
      <c r="B349" s="2" t="s">
        <v>395</v>
      </c>
      <c r="C349" s="2" t="s">
        <v>422</v>
      </c>
      <c r="D349" s="2" t="s">
        <v>20</v>
      </c>
      <c r="E349" s="2">
        <v>80</v>
      </c>
      <c r="F349" s="2">
        <v>2</v>
      </c>
      <c r="G349" s="2">
        <v>0</v>
      </c>
      <c r="H349" s="2">
        <v>4693</v>
      </c>
      <c r="I349" s="2">
        <v>3834</v>
      </c>
      <c r="J349" s="2">
        <v>704</v>
      </c>
      <c r="K349" s="2">
        <v>762</v>
      </c>
      <c r="L349" s="2">
        <v>2204</v>
      </c>
      <c r="M349" s="2">
        <v>2193</v>
      </c>
      <c r="N349" s="2">
        <f t="shared" si="46"/>
        <v>11484</v>
      </c>
      <c r="O349" s="2">
        <v>10950</v>
      </c>
      <c r="P349" s="2">
        <v>488</v>
      </c>
      <c r="Q349" s="1">
        <v>46</v>
      </c>
    </row>
    <row r="350" spans="1:17" outlineLevel="2">
      <c r="A350" s="1">
        <v>323</v>
      </c>
      <c r="B350" s="2" t="s">
        <v>395</v>
      </c>
      <c r="C350" s="2" t="s">
        <v>424</v>
      </c>
      <c r="D350" s="2" t="s">
        <v>20</v>
      </c>
      <c r="E350" s="2">
        <v>87</v>
      </c>
      <c r="F350" s="2">
        <v>2</v>
      </c>
      <c r="G350" s="2">
        <v>1</v>
      </c>
      <c r="H350" s="2">
        <v>5645</v>
      </c>
      <c r="I350" s="2">
        <v>2999</v>
      </c>
      <c r="J350" s="2">
        <v>680</v>
      </c>
      <c r="K350" s="2">
        <v>888</v>
      </c>
      <c r="L350" s="2">
        <v>1941</v>
      </c>
      <c r="M350" s="2">
        <v>1853</v>
      </c>
      <c r="N350" s="2">
        <f t="shared" si="46"/>
        <v>12611</v>
      </c>
      <c r="O350" s="2">
        <v>11676</v>
      </c>
      <c r="P350" s="2">
        <v>793</v>
      </c>
      <c r="Q350" s="1">
        <v>142</v>
      </c>
    </row>
    <row r="351" spans="1:17" outlineLevel="2">
      <c r="A351" s="1">
        <v>324</v>
      </c>
      <c r="B351" s="2" t="s">
        <v>395</v>
      </c>
      <c r="C351" s="2" t="s">
        <v>425</v>
      </c>
      <c r="D351" s="2" t="s">
        <v>20</v>
      </c>
      <c r="E351" s="2">
        <v>222</v>
      </c>
      <c r="F351" s="2">
        <v>3</v>
      </c>
      <c r="G351" s="2">
        <v>2</v>
      </c>
      <c r="H351" s="2">
        <v>7940</v>
      </c>
      <c r="I351" s="2">
        <v>6658</v>
      </c>
      <c r="J351" s="2">
        <v>1235</v>
      </c>
      <c r="K351" s="2">
        <v>1481</v>
      </c>
      <c r="L351" s="2">
        <v>3437</v>
      </c>
      <c r="M351" s="2">
        <v>3463</v>
      </c>
      <c r="N351" s="2">
        <f t="shared" si="46"/>
        <v>20609</v>
      </c>
      <c r="O351" s="2">
        <v>19406</v>
      </c>
      <c r="P351" s="2">
        <v>1099</v>
      </c>
      <c r="Q351" s="1">
        <v>104</v>
      </c>
    </row>
    <row r="352" spans="1:17" outlineLevel="2">
      <c r="A352" s="1">
        <v>325</v>
      </c>
      <c r="B352" s="2" t="s">
        <v>395</v>
      </c>
      <c r="C352" s="2" t="s">
        <v>426</v>
      </c>
      <c r="D352" s="2" t="s">
        <v>20</v>
      </c>
      <c r="E352" s="2">
        <v>34</v>
      </c>
      <c r="F352" s="2">
        <v>1</v>
      </c>
      <c r="G352" s="2">
        <v>0</v>
      </c>
      <c r="H352" s="2">
        <v>1250</v>
      </c>
      <c r="I352" s="2">
        <v>1488</v>
      </c>
      <c r="J352" s="2">
        <v>169</v>
      </c>
      <c r="K352" s="2">
        <v>216</v>
      </c>
      <c r="L352" s="2">
        <v>690</v>
      </c>
      <c r="M352" s="2">
        <v>661</v>
      </c>
      <c r="N352" s="2">
        <f t="shared" si="46"/>
        <v>2586</v>
      </c>
      <c r="O352" s="2">
        <v>2374</v>
      </c>
      <c r="P352" s="2">
        <v>180</v>
      </c>
      <c r="Q352" s="1">
        <v>32</v>
      </c>
    </row>
    <row r="353" spans="1:17" outlineLevel="1">
      <c r="A353" s="1"/>
      <c r="B353" s="39" t="s">
        <v>609</v>
      </c>
      <c r="C353" s="2"/>
      <c r="D353" s="2"/>
      <c r="E353" s="2">
        <f t="shared" ref="E353:Q353" si="47">SUBTOTAL(9,E332:E352)</f>
        <v>2324</v>
      </c>
      <c r="F353" s="2">
        <f t="shared" si="47"/>
        <v>29</v>
      </c>
      <c r="G353" s="2">
        <f t="shared" si="47"/>
        <v>6</v>
      </c>
      <c r="H353" s="2">
        <f t="shared" si="47"/>
        <v>103717</v>
      </c>
      <c r="I353" s="2">
        <f t="shared" si="47"/>
        <v>76219</v>
      </c>
      <c r="J353" s="2">
        <f t="shared" si="47"/>
        <v>15648</v>
      </c>
      <c r="K353" s="2">
        <f t="shared" si="47"/>
        <v>18404</v>
      </c>
      <c r="L353" s="2">
        <f t="shared" si="47"/>
        <v>43663</v>
      </c>
      <c r="M353" s="2">
        <f t="shared" si="47"/>
        <v>43045</v>
      </c>
      <c r="N353" s="2">
        <f t="shared" si="47"/>
        <v>247333</v>
      </c>
      <c r="O353" s="2">
        <f t="shared" si="47"/>
        <v>232089</v>
      </c>
      <c r="P353" s="2">
        <f t="shared" si="47"/>
        <v>13675</v>
      </c>
      <c r="Q353" s="1">
        <f t="shared" si="47"/>
        <v>1569</v>
      </c>
    </row>
    <row r="354" spans="1:17" outlineLevel="2">
      <c r="A354" s="1">
        <v>326</v>
      </c>
      <c r="B354" s="2" t="s">
        <v>427</v>
      </c>
      <c r="C354" s="2" t="s">
        <v>428</v>
      </c>
      <c r="D354" s="2" t="s">
        <v>20</v>
      </c>
      <c r="E354" s="2">
        <v>125</v>
      </c>
      <c r="F354" s="2">
        <v>0</v>
      </c>
      <c r="G354" s="2">
        <v>0</v>
      </c>
      <c r="H354" s="2">
        <v>5216</v>
      </c>
      <c r="I354" s="2">
        <v>3312</v>
      </c>
      <c r="J354" s="2">
        <v>768</v>
      </c>
      <c r="K354" s="2">
        <v>980</v>
      </c>
      <c r="L354" s="2">
        <v>1681</v>
      </c>
      <c r="M354" s="2">
        <v>1594</v>
      </c>
      <c r="N354" s="2">
        <f t="shared" ref="N354:N370" si="48">O354+P354+Q354</f>
        <v>11748</v>
      </c>
      <c r="O354" s="2">
        <v>11331</v>
      </c>
      <c r="P354" s="2">
        <v>361</v>
      </c>
      <c r="Q354" s="1">
        <v>56</v>
      </c>
    </row>
    <row r="355" spans="1:17" outlineLevel="2">
      <c r="A355" s="1">
        <v>327</v>
      </c>
      <c r="B355" s="2" t="s">
        <v>427</v>
      </c>
      <c r="C355" s="2" t="s">
        <v>429</v>
      </c>
      <c r="D355" s="2" t="s">
        <v>27</v>
      </c>
      <c r="E355" s="2">
        <v>67</v>
      </c>
      <c r="F355" s="2">
        <v>0</v>
      </c>
      <c r="G355" s="2">
        <v>0</v>
      </c>
      <c r="H355" s="2">
        <v>3351</v>
      </c>
      <c r="I355" s="2">
        <v>2483</v>
      </c>
      <c r="J355" s="2">
        <v>609</v>
      </c>
      <c r="K355" s="2">
        <v>671</v>
      </c>
      <c r="L355" s="2">
        <v>338</v>
      </c>
      <c r="M355" s="2">
        <v>318</v>
      </c>
      <c r="N355" s="2">
        <f t="shared" si="48"/>
        <v>7070</v>
      </c>
      <c r="O355" s="2">
        <v>6444</v>
      </c>
      <c r="P355" s="2">
        <v>505</v>
      </c>
      <c r="Q355" s="1">
        <v>121</v>
      </c>
    </row>
    <row r="356" spans="1:17" outlineLevel="2">
      <c r="A356" s="1">
        <v>328</v>
      </c>
      <c r="B356" s="2" t="s">
        <v>427</v>
      </c>
      <c r="C356" s="2" t="s">
        <v>430</v>
      </c>
      <c r="D356" s="2" t="s">
        <v>27</v>
      </c>
      <c r="E356" s="2">
        <v>86</v>
      </c>
      <c r="F356" s="2">
        <v>0</v>
      </c>
      <c r="G356" s="2">
        <v>0</v>
      </c>
      <c r="H356" s="2">
        <v>2370</v>
      </c>
      <c r="I356" s="2">
        <v>2840</v>
      </c>
      <c r="J356" s="2">
        <v>511</v>
      </c>
      <c r="K356" s="2">
        <v>553</v>
      </c>
      <c r="L356" s="2">
        <v>1504</v>
      </c>
      <c r="M356" s="2">
        <v>1409</v>
      </c>
      <c r="N356" s="2">
        <f t="shared" si="48"/>
        <v>8216</v>
      </c>
      <c r="O356" s="2">
        <v>7481</v>
      </c>
      <c r="P356" s="2">
        <v>585</v>
      </c>
      <c r="Q356" s="1">
        <v>150</v>
      </c>
    </row>
    <row r="357" spans="1:17" outlineLevel="2">
      <c r="A357" s="1">
        <v>329</v>
      </c>
      <c r="B357" s="2" t="s">
        <v>427</v>
      </c>
      <c r="C357" s="2" t="s">
        <v>431</v>
      </c>
      <c r="D357" s="2" t="s">
        <v>20</v>
      </c>
      <c r="E357" s="2">
        <v>127</v>
      </c>
      <c r="F357" s="2">
        <v>2</v>
      </c>
      <c r="G357" s="2">
        <v>0</v>
      </c>
      <c r="H357" s="2">
        <v>3714</v>
      </c>
      <c r="I357" s="2">
        <v>3034</v>
      </c>
      <c r="J357" s="2">
        <v>1023</v>
      </c>
      <c r="K357" s="2">
        <v>763</v>
      </c>
      <c r="L357" s="2">
        <v>1438</v>
      </c>
      <c r="M357" s="2">
        <v>1359</v>
      </c>
      <c r="N357" s="2">
        <f t="shared" si="48"/>
        <v>9936</v>
      </c>
      <c r="O357" s="2">
        <v>9587</v>
      </c>
      <c r="P357" s="2">
        <v>290</v>
      </c>
      <c r="Q357" s="1">
        <v>59</v>
      </c>
    </row>
    <row r="358" spans="1:17" outlineLevel="2">
      <c r="A358" s="1">
        <v>330</v>
      </c>
      <c r="B358" s="2" t="s">
        <v>427</v>
      </c>
      <c r="C358" s="2" t="s">
        <v>432</v>
      </c>
      <c r="D358" s="2" t="s">
        <v>20</v>
      </c>
      <c r="E358" s="2">
        <v>93</v>
      </c>
      <c r="F358" s="2">
        <v>3</v>
      </c>
      <c r="G358" s="2">
        <v>0</v>
      </c>
      <c r="H358" s="2">
        <v>3623</v>
      </c>
      <c r="I358" s="2">
        <v>3658</v>
      </c>
      <c r="J358" s="2">
        <v>529</v>
      </c>
      <c r="K358" s="2">
        <v>662</v>
      </c>
      <c r="L358" s="2">
        <v>1425</v>
      </c>
      <c r="M358" s="2">
        <v>1360</v>
      </c>
      <c r="N358" s="2">
        <f t="shared" si="48"/>
        <v>8787</v>
      </c>
      <c r="O358" s="2">
        <v>8116</v>
      </c>
      <c r="P358" s="2">
        <v>579</v>
      </c>
      <c r="Q358" s="1">
        <v>92</v>
      </c>
    </row>
    <row r="359" spans="1:17" outlineLevel="2">
      <c r="A359" s="1">
        <v>331</v>
      </c>
      <c r="B359" s="2" t="s">
        <v>427</v>
      </c>
      <c r="C359" s="2" t="s">
        <v>433</v>
      </c>
      <c r="D359" s="2" t="s">
        <v>20</v>
      </c>
      <c r="E359" s="2">
        <v>99</v>
      </c>
      <c r="F359" s="2">
        <v>2</v>
      </c>
      <c r="G359" s="2">
        <v>0</v>
      </c>
      <c r="H359" s="2">
        <v>2495</v>
      </c>
      <c r="I359" s="2">
        <v>3481</v>
      </c>
      <c r="J359" s="2">
        <v>409</v>
      </c>
      <c r="K359" s="2">
        <v>537</v>
      </c>
      <c r="L359" s="2">
        <v>1583</v>
      </c>
      <c r="M359" s="2">
        <v>1603</v>
      </c>
      <c r="N359" s="2">
        <f t="shared" si="48"/>
        <v>8947</v>
      </c>
      <c r="O359" s="2">
        <v>8361</v>
      </c>
      <c r="P359" s="2">
        <v>518</v>
      </c>
      <c r="Q359" s="1">
        <v>68</v>
      </c>
    </row>
    <row r="360" spans="1:17" outlineLevel="2">
      <c r="A360" s="1">
        <v>332</v>
      </c>
      <c r="B360" s="2" t="s">
        <v>427</v>
      </c>
      <c r="C360" s="2" t="s">
        <v>434</v>
      </c>
      <c r="D360" s="2" t="s">
        <v>20</v>
      </c>
      <c r="E360" s="2">
        <v>34</v>
      </c>
      <c r="F360" s="2">
        <v>1</v>
      </c>
      <c r="G360" s="2">
        <v>0</v>
      </c>
      <c r="H360" s="2">
        <v>1175</v>
      </c>
      <c r="I360" s="2">
        <v>1385</v>
      </c>
      <c r="J360" s="2">
        <v>185</v>
      </c>
      <c r="K360" s="2">
        <v>198</v>
      </c>
      <c r="L360" s="2">
        <v>696</v>
      </c>
      <c r="M360" s="2">
        <v>690</v>
      </c>
      <c r="N360" s="2">
        <f t="shared" si="48"/>
        <v>3207</v>
      </c>
      <c r="O360" s="2">
        <v>2973</v>
      </c>
      <c r="P360" s="2">
        <v>200</v>
      </c>
      <c r="Q360" s="1">
        <v>34</v>
      </c>
    </row>
    <row r="361" spans="1:17" outlineLevel="2">
      <c r="A361" s="1">
        <v>333</v>
      </c>
      <c r="B361" s="2" t="s">
        <v>427</v>
      </c>
      <c r="C361" s="2" t="s">
        <v>435</v>
      </c>
      <c r="D361" s="2" t="s">
        <v>20</v>
      </c>
      <c r="E361" s="2">
        <v>48</v>
      </c>
      <c r="F361" s="2">
        <v>1</v>
      </c>
      <c r="G361" s="2">
        <v>0</v>
      </c>
      <c r="H361" s="2">
        <v>1853</v>
      </c>
      <c r="I361" s="2">
        <v>1540</v>
      </c>
      <c r="J361" s="2">
        <v>277</v>
      </c>
      <c r="K361" s="2">
        <v>386</v>
      </c>
      <c r="L361" s="2">
        <v>785</v>
      </c>
      <c r="M361" s="2">
        <v>767</v>
      </c>
      <c r="N361" s="2">
        <f t="shared" si="48"/>
        <v>3794</v>
      </c>
      <c r="O361" s="2">
        <v>3523</v>
      </c>
      <c r="P361" s="2">
        <v>229</v>
      </c>
      <c r="Q361" s="1">
        <v>42</v>
      </c>
    </row>
    <row r="362" spans="1:17" outlineLevel="2">
      <c r="A362" s="1">
        <v>334</v>
      </c>
      <c r="B362" s="2" t="s">
        <v>427</v>
      </c>
      <c r="C362" s="2" t="s">
        <v>436</v>
      </c>
      <c r="D362" s="2" t="s">
        <v>20</v>
      </c>
      <c r="E362" s="2">
        <v>152</v>
      </c>
      <c r="F362" s="2">
        <v>0</v>
      </c>
      <c r="G362" s="2">
        <v>0</v>
      </c>
      <c r="H362" s="2">
        <v>6925</v>
      </c>
      <c r="I362" s="2">
        <v>3689</v>
      </c>
      <c r="J362" s="2">
        <v>1151</v>
      </c>
      <c r="K362" s="2">
        <v>1463</v>
      </c>
      <c r="L362" s="2">
        <v>2075</v>
      </c>
      <c r="M362" s="2">
        <v>1816</v>
      </c>
      <c r="N362" s="2">
        <f t="shared" si="48"/>
        <v>14669</v>
      </c>
      <c r="O362" s="2">
        <v>14432</v>
      </c>
      <c r="P362" s="2">
        <v>207</v>
      </c>
      <c r="Q362" s="1">
        <v>30</v>
      </c>
    </row>
    <row r="363" spans="1:17" outlineLevel="2">
      <c r="A363" s="1">
        <v>335</v>
      </c>
      <c r="B363" s="2" t="s">
        <v>427</v>
      </c>
      <c r="C363" s="2" t="s">
        <v>437</v>
      </c>
      <c r="D363" s="2" t="s">
        <v>20</v>
      </c>
      <c r="E363" s="2">
        <v>140</v>
      </c>
      <c r="F363" s="2">
        <v>0</v>
      </c>
      <c r="G363" s="2">
        <v>0</v>
      </c>
      <c r="H363" s="2">
        <v>7417</v>
      </c>
      <c r="I363" s="2">
        <v>4321</v>
      </c>
      <c r="J363" s="2">
        <v>1020</v>
      </c>
      <c r="K363" s="2">
        <v>1247</v>
      </c>
      <c r="L363" s="2">
        <v>2247</v>
      </c>
      <c r="M363" s="2">
        <v>2132</v>
      </c>
      <c r="N363" s="2">
        <f t="shared" si="48"/>
        <v>16293</v>
      </c>
      <c r="O363" s="2">
        <v>15931</v>
      </c>
      <c r="P363" s="2">
        <v>329</v>
      </c>
      <c r="Q363" s="1">
        <v>33</v>
      </c>
    </row>
    <row r="364" spans="1:17" outlineLevel="2">
      <c r="A364" s="1">
        <v>336</v>
      </c>
      <c r="B364" s="2" t="s">
        <v>427</v>
      </c>
      <c r="C364" s="2" t="s">
        <v>438</v>
      </c>
      <c r="D364" s="2" t="s">
        <v>20</v>
      </c>
      <c r="E364" s="2">
        <v>128</v>
      </c>
      <c r="F364" s="2">
        <v>1</v>
      </c>
      <c r="G364" s="2">
        <v>1</v>
      </c>
      <c r="H364" s="2">
        <v>5078</v>
      </c>
      <c r="I364" s="2">
        <v>4643</v>
      </c>
      <c r="J364" s="2">
        <v>873</v>
      </c>
      <c r="K364" s="2">
        <v>1096</v>
      </c>
      <c r="L364" s="2">
        <v>1882</v>
      </c>
      <c r="M364" s="2">
        <v>1970</v>
      </c>
      <c r="N364" s="2">
        <f t="shared" si="48"/>
        <v>10762</v>
      </c>
      <c r="O364" s="2">
        <v>10427</v>
      </c>
      <c r="P364" s="2">
        <v>296</v>
      </c>
      <c r="Q364" s="1">
        <v>39</v>
      </c>
    </row>
    <row r="365" spans="1:17" outlineLevel="2">
      <c r="A365" s="1">
        <v>337</v>
      </c>
      <c r="B365" s="2" t="s">
        <v>427</v>
      </c>
      <c r="C365" s="2" t="s">
        <v>439</v>
      </c>
      <c r="D365" s="2" t="s">
        <v>20</v>
      </c>
      <c r="E365" s="2">
        <v>19</v>
      </c>
      <c r="F365" s="2">
        <v>0</v>
      </c>
      <c r="G365" s="2">
        <v>0</v>
      </c>
      <c r="H365" s="2">
        <v>824</v>
      </c>
      <c r="I365" s="2">
        <v>795</v>
      </c>
      <c r="J365" s="2">
        <v>110</v>
      </c>
      <c r="K365" s="2">
        <v>153</v>
      </c>
      <c r="L365" s="2">
        <v>392</v>
      </c>
      <c r="M365" s="2">
        <v>368</v>
      </c>
      <c r="N365" s="2">
        <f t="shared" si="48"/>
        <v>1950</v>
      </c>
      <c r="O365" s="2">
        <v>1804</v>
      </c>
      <c r="P365" s="2">
        <v>120</v>
      </c>
      <c r="Q365" s="1">
        <v>26</v>
      </c>
    </row>
    <row r="366" spans="1:17" outlineLevel="2">
      <c r="A366" s="1">
        <v>338</v>
      </c>
      <c r="B366" s="2" t="s">
        <v>427</v>
      </c>
      <c r="C366" s="2" t="s">
        <v>440</v>
      </c>
      <c r="D366" s="2" t="s">
        <v>20</v>
      </c>
      <c r="E366" s="2">
        <v>105</v>
      </c>
      <c r="F366" s="2">
        <v>0</v>
      </c>
      <c r="G366" s="2">
        <v>0</v>
      </c>
      <c r="H366" s="2">
        <v>2013</v>
      </c>
      <c r="I366" s="2">
        <v>7623</v>
      </c>
      <c r="J366" s="2">
        <v>300</v>
      </c>
      <c r="K366" s="2">
        <v>416</v>
      </c>
      <c r="L366" s="2">
        <v>1763</v>
      </c>
      <c r="M366" s="2">
        <v>1643</v>
      </c>
      <c r="N366" s="2">
        <f t="shared" si="48"/>
        <v>8613</v>
      </c>
      <c r="O366" s="2">
        <v>7878</v>
      </c>
      <c r="P366" s="2">
        <v>671</v>
      </c>
      <c r="Q366" s="1">
        <v>64</v>
      </c>
    </row>
    <row r="367" spans="1:17" outlineLevel="2">
      <c r="A367" s="1">
        <v>339</v>
      </c>
      <c r="B367" s="2" t="s">
        <v>427</v>
      </c>
      <c r="C367" s="2" t="s">
        <v>441</v>
      </c>
      <c r="D367" s="2" t="s">
        <v>20</v>
      </c>
      <c r="E367" s="2">
        <v>68</v>
      </c>
      <c r="F367" s="2">
        <v>0</v>
      </c>
      <c r="G367" s="2">
        <v>0</v>
      </c>
      <c r="H367" s="2">
        <v>2131</v>
      </c>
      <c r="I367" s="2">
        <v>1633</v>
      </c>
      <c r="J367" s="2">
        <v>319</v>
      </c>
      <c r="K367" s="2">
        <v>434</v>
      </c>
      <c r="L367" s="2">
        <v>816</v>
      </c>
      <c r="M367" s="2">
        <v>817</v>
      </c>
      <c r="N367" s="2">
        <f t="shared" si="48"/>
        <v>4510</v>
      </c>
      <c r="O367" s="2">
        <v>4270</v>
      </c>
      <c r="P367" s="2">
        <v>198</v>
      </c>
      <c r="Q367" s="1">
        <v>42</v>
      </c>
    </row>
    <row r="368" spans="1:17" outlineLevel="2">
      <c r="A368" s="1">
        <v>340</v>
      </c>
      <c r="B368" s="2" t="s">
        <v>427</v>
      </c>
      <c r="C368" s="2" t="s">
        <v>442</v>
      </c>
      <c r="D368" s="2" t="s">
        <v>20</v>
      </c>
      <c r="E368" s="2">
        <v>51</v>
      </c>
      <c r="F368" s="2">
        <v>2</v>
      </c>
      <c r="G368" s="2">
        <v>0</v>
      </c>
      <c r="H368" s="2">
        <v>1731</v>
      </c>
      <c r="I368" s="2">
        <v>1921</v>
      </c>
      <c r="J368" s="2">
        <v>230</v>
      </c>
      <c r="K368" s="2">
        <v>334</v>
      </c>
      <c r="L368" s="2">
        <v>858</v>
      </c>
      <c r="M368" s="2">
        <v>835</v>
      </c>
      <c r="N368" s="2">
        <f t="shared" si="48"/>
        <v>3989</v>
      </c>
      <c r="O368" s="2">
        <v>3660</v>
      </c>
      <c r="P368" s="2">
        <v>287</v>
      </c>
      <c r="Q368" s="1">
        <v>42</v>
      </c>
    </row>
    <row r="369" spans="1:17" outlineLevel="2">
      <c r="A369" s="1">
        <v>341</v>
      </c>
      <c r="B369" s="2" t="s">
        <v>427</v>
      </c>
      <c r="C369" s="2" t="s">
        <v>443</v>
      </c>
      <c r="D369" s="2" t="s">
        <v>20</v>
      </c>
      <c r="E369" s="2">
        <v>28</v>
      </c>
      <c r="F369" s="2">
        <v>0</v>
      </c>
      <c r="G369" s="2">
        <v>0</v>
      </c>
      <c r="H369" s="2">
        <v>781</v>
      </c>
      <c r="I369" s="2">
        <v>927</v>
      </c>
      <c r="J369" s="2">
        <v>114</v>
      </c>
      <c r="K369" s="2">
        <v>165</v>
      </c>
      <c r="L369" s="2">
        <v>463</v>
      </c>
      <c r="M369" s="2">
        <v>473</v>
      </c>
      <c r="N369" s="2">
        <f t="shared" si="48"/>
        <v>1741</v>
      </c>
      <c r="O369" s="2">
        <v>1619</v>
      </c>
      <c r="P369" s="2">
        <v>106</v>
      </c>
      <c r="Q369" s="1">
        <v>16</v>
      </c>
    </row>
    <row r="370" spans="1:17" outlineLevel="2">
      <c r="A370" s="1">
        <v>342</v>
      </c>
      <c r="B370" s="2" t="s">
        <v>427</v>
      </c>
      <c r="C370" s="2" t="s">
        <v>444</v>
      </c>
      <c r="D370" s="2" t="s">
        <v>20</v>
      </c>
      <c r="E370" s="2">
        <v>122</v>
      </c>
      <c r="F370" s="2">
        <v>2</v>
      </c>
      <c r="G370" s="2">
        <v>0</v>
      </c>
      <c r="H370" s="2">
        <v>4143</v>
      </c>
      <c r="I370" s="2">
        <v>2543</v>
      </c>
      <c r="J370" s="2">
        <v>682</v>
      </c>
      <c r="K370" s="2">
        <v>803</v>
      </c>
      <c r="L370" s="2">
        <v>1318</v>
      </c>
      <c r="M370" s="2">
        <v>1222</v>
      </c>
      <c r="N370" s="2">
        <f t="shared" si="48"/>
        <v>10049</v>
      </c>
      <c r="O370" s="2">
        <v>9708</v>
      </c>
      <c r="P370" s="2">
        <v>309</v>
      </c>
      <c r="Q370" s="1">
        <v>32</v>
      </c>
    </row>
    <row r="371" spans="1:17" outlineLevel="1">
      <c r="A371" s="1"/>
      <c r="B371" s="39" t="s">
        <v>610</v>
      </c>
      <c r="C371" s="2"/>
      <c r="D371" s="2"/>
      <c r="E371" s="2">
        <f t="shared" ref="E371:Q371" si="49">SUBTOTAL(9,E354:E370)</f>
        <v>1492</v>
      </c>
      <c r="F371" s="2">
        <f t="shared" si="49"/>
        <v>14</v>
      </c>
      <c r="G371" s="2">
        <f t="shared" si="49"/>
        <v>1</v>
      </c>
      <c r="H371" s="2">
        <f t="shared" si="49"/>
        <v>54840</v>
      </c>
      <c r="I371" s="2">
        <f t="shared" si="49"/>
        <v>49828</v>
      </c>
      <c r="J371" s="2">
        <f t="shared" si="49"/>
        <v>9110</v>
      </c>
      <c r="K371" s="2">
        <f t="shared" si="49"/>
        <v>10861</v>
      </c>
      <c r="L371" s="2">
        <f t="shared" si="49"/>
        <v>21264</v>
      </c>
      <c r="M371" s="2">
        <f t="shared" si="49"/>
        <v>20376</v>
      </c>
      <c r="N371" s="2">
        <f t="shared" si="49"/>
        <v>134281</v>
      </c>
      <c r="O371" s="2">
        <f t="shared" si="49"/>
        <v>127545</v>
      </c>
      <c r="P371" s="2">
        <f t="shared" si="49"/>
        <v>5790</v>
      </c>
      <c r="Q371" s="1">
        <f t="shared" si="49"/>
        <v>946</v>
      </c>
    </row>
    <row r="372" spans="1:17" outlineLevel="2">
      <c r="A372" s="1">
        <v>343</v>
      </c>
      <c r="B372" s="2" t="s">
        <v>445</v>
      </c>
      <c r="C372" s="2" t="s">
        <v>446</v>
      </c>
      <c r="D372" s="2" t="s">
        <v>20</v>
      </c>
      <c r="E372" s="2">
        <v>82</v>
      </c>
      <c r="F372" s="2">
        <v>0</v>
      </c>
      <c r="G372" s="2">
        <v>2</v>
      </c>
      <c r="H372" s="2">
        <v>2961</v>
      </c>
      <c r="I372" s="2">
        <v>2025</v>
      </c>
      <c r="J372" s="2">
        <v>455</v>
      </c>
      <c r="K372" s="2">
        <v>562</v>
      </c>
      <c r="L372" s="2">
        <v>1154</v>
      </c>
      <c r="M372" s="2">
        <v>1165</v>
      </c>
      <c r="N372" s="2">
        <f t="shared" ref="N372:N383" si="50">O372+P372+Q372</f>
        <v>6219</v>
      </c>
      <c r="O372" s="2">
        <v>5748</v>
      </c>
      <c r="P372" s="2">
        <v>435</v>
      </c>
      <c r="Q372" s="1">
        <v>36</v>
      </c>
    </row>
    <row r="373" spans="1:17" outlineLevel="2">
      <c r="A373" s="1">
        <v>344</v>
      </c>
      <c r="B373" s="2" t="s">
        <v>445</v>
      </c>
      <c r="C373" s="2" t="s">
        <v>447</v>
      </c>
      <c r="D373" s="2" t="s">
        <v>20</v>
      </c>
      <c r="E373" s="2">
        <v>72</v>
      </c>
      <c r="F373" s="2">
        <v>0</v>
      </c>
      <c r="G373" s="2">
        <v>0</v>
      </c>
      <c r="H373" s="2">
        <v>2295</v>
      </c>
      <c r="I373" s="2">
        <v>1895</v>
      </c>
      <c r="J373" s="2">
        <v>364</v>
      </c>
      <c r="K373" s="2">
        <v>439</v>
      </c>
      <c r="L373" s="2">
        <v>1027</v>
      </c>
      <c r="M373" s="2">
        <v>1013</v>
      </c>
      <c r="N373" s="2">
        <f t="shared" si="50"/>
        <v>4890</v>
      </c>
      <c r="O373" s="2">
        <v>4528</v>
      </c>
      <c r="P373" s="2">
        <v>357</v>
      </c>
      <c r="Q373" s="1">
        <v>5</v>
      </c>
    </row>
    <row r="374" spans="1:17" outlineLevel="2">
      <c r="A374" s="1">
        <v>345</v>
      </c>
      <c r="B374" s="2" t="s">
        <v>445</v>
      </c>
      <c r="C374" s="2" t="s">
        <v>448</v>
      </c>
      <c r="D374" s="2" t="s">
        <v>20</v>
      </c>
      <c r="E374" s="2">
        <v>42</v>
      </c>
      <c r="F374" s="2">
        <v>1</v>
      </c>
      <c r="G374" s="2">
        <v>1</v>
      </c>
      <c r="H374" s="2">
        <v>1775</v>
      </c>
      <c r="I374" s="2">
        <v>1450</v>
      </c>
      <c r="J374" s="2">
        <v>319</v>
      </c>
      <c r="K374" s="2">
        <v>371</v>
      </c>
      <c r="L374" s="2">
        <v>778</v>
      </c>
      <c r="M374" s="2">
        <v>775</v>
      </c>
      <c r="N374" s="2">
        <f t="shared" si="50"/>
        <v>3731</v>
      </c>
      <c r="O374" s="2">
        <v>3427</v>
      </c>
      <c r="P374" s="2">
        <v>270</v>
      </c>
      <c r="Q374" s="1">
        <v>34</v>
      </c>
    </row>
    <row r="375" spans="1:17" outlineLevel="2">
      <c r="A375" s="1">
        <v>346</v>
      </c>
      <c r="B375" s="2" t="s">
        <v>445</v>
      </c>
      <c r="C375" s="2" t="s">
        <v>449</v>
      </c>
      <c r="D375" s="2" t="s">
        <v>20</v>
      </c>
      <c r="E375" s="2">
        <v>49</v>
      </c>
      <c r="F375" s="2">
        <v>0</v>
      </c>
      <c r="G375" s="2">
        <v>0</v>
      </c>
      <c r="H375" s="2">
        <v>2333</v>
      </c>
      <c r="I375" s="2">
        <v>1863</v>
      </c>
      <c r="J375" s="2">
        <v>355</v>
      </c>
      <c r="K375" s="2">
        <v>433</v>
      </c>
      <c r="L375" s="2">
        <v>1279</v>
      </c>
      <c r="M375" s="2">
        <v>846</v>
      </c>
      <c r="N375" s="2">
        <f t="shared" si="50"/>
        <v>4883</v>
      </c>
      <c r="O375" s="2">
        <v>4550</v>
      </c>
      <c r="P375" s="2">
        <v>296</v>
      </c>
      <c r="Q375" s="1">
        <v>37</v>
      </c>
    </row>
    <row r="376" spans="1:17" outlineLevel="2">
      <c r="A376" s="1">
        <v>347</v>
      </c>
      <c r="B376" s="2" t="s">
        <v>445</v>
      </c>
      <c r="C376" s="2" t="s">
        <v>450</v>
      </c>
      <c r="D376" s="2" t="s">
        <v>20</v>
      </c>
      <c r="E376" s="2">
        <v>110</v>
      </c>
      <c r="F376" s="2">
        <v>0</v>
      </c>
      <c r="G376" s="2">
        <v>0</v>
      </c>
      <c r="H376" s="2">
        <v>2951</v>
      </c>
      <c r="I376" s="2">
        <v>2566</v>
      </c>
      <c r="J376" s="2">
        <v>481</v>
      </c>
      <c r="K376" s="2">
        <v>625</v>
      </c>
      <c r="L376" s="2">
        <v>1296</v>
      </c>
      <c r="M376" s="2">
        <v>1385</v>
      </c>
      <c r="N376" s="2">
        <f t="shared" si="50"/>
        <v>6379</v>
      </c>
      <c r="O376" s="2">
        <v>5984</v>
      </c>
      <c r="P376" s="2">
        <v>366</v>
      </c>
      <c r="Q376" s="1">
        <v>29</v>
      </c>
    </row>
    <row r="377" spans="1:17" outlineLevel="2">
      <c r="A377" s="1">
        <v>348</v>
      </c>
      <c r="B377" s="2" t="s">
        <v>445</v>
      </c>
      <c r="C377" s="2" t="s">
        <v>451</v>
      </c>
      <c r="D377" s="2" t="s">
        <v>20</v>
      </c>
      <c r="E377" s="2">
        <v>79</v>
      </c>
      <c r="F377" s="2">
        <v>3</v>
      </c>
      <c r="G377" s="2">
        <v>0</v>
      </c>
      <c r="H377" s="2">
        <v>4249</v>
      </c>
      <c r="I377" s="2">
        <v>2566</v>
      </c>
      <c r="J377" s="2">
        <v>2989</v>
      </c>
      <c r="K377" s="2">
        <v>3135</v>
      </c>
      <c r="L377" s="2">
        <v>1400</v>
      </c>
      <c r="M377" s="2">
        <v>1385</v>
      </c>
      <c r="N377" s="2">
        <f t="shared" si="50"/>
        <v>8260</v>
      </c>
      <c r="O377" s="2">
        <v>7738</v>
      </c>
      <c r="P377" s="2">
        <v>474</v>
      </c>
      <c r="Q377" s="1">
        <v>48</v>
      </c>
    </row>
    <row r="378" spans="1:17" outlineLevel="2">
      <c r="A378" s="1">
        <v>349</v>
      </c>
      <c r="B378" s="2" t="s">
        <v>445</v>
      </c>
      <c r="C378" s="2" t="s">
        <v>452</v>
      </c>
      <c r="D378" s="2" t="s">
        <v>20</v>
      </c>
      <c r="E378" s="2">
        <v>55</v>
      </c>
      <c r="F378" s="2">
        <v>0</v>
      </c>
      <c r="G378" s="2">
        <v>0</v>
      </c>
      <c r="H378" s="2">
        <v>2411</v>
      </c>
      <c r="I378" s="2">
        <v>1681</v>
      </c>
      <c r="J378" s="2">
        <v>404</v>
      </c>
      <c r="K378" s="2">
        <v>450</v>
      </c>
      <c r="L378" s="2">
        <v>970</v>
      </c>
      <c r="M378" s="2">
        <v>1168</v>
      </c>
      <c r="N378" s="2">
        <f t="shared" si="50"/>
        <v>5061</v>
      </c>
      <c r="O378" s="2">
        <v>4470</v>
      </c>
      <c r="P378" s="2">
        <v>542</v>
      </c>
      <c r="Q378" s="1">
        <v>49</v>
      </c>
    </row>
    <row r="379" spans="1:17" outlineLevel="2">
      <c r="A379" s="1">
        <v>350</v>
      </c>
      <c r="B379" s="2" t="s">
        <v>445</v>
      </c>
      <c r="C379" s="2" t="s">
        <v>453</v>
      </c>
      <c r="D379" s="2" t="s">
        <v>20</v>
      </c>
      <c r="E379" s="2">
        <v>36</v>
      </c>
      <c r="F379" s="2">
        <v>0</v>
      </c>
      <c r="G379" s="2">
        <v>0</v>
      </c>
      <c r="H379" s="2">
        <v>0</v>
      </c>
      <c r="I379" s="2">
        <v>1374</v>
      </c>
      <c r="J379" s="2">
        <v>0</v>
      </c>
      <c r="K379" s="2">
        <v>0</v>
      </c>
      <c r="L379" s="2">
        <v>677</v>
      </c>
      <c r="M379" s="2">
        <v>719</v>
      </c>
      <c r="N379" s="2">
        <f t="shared" si="50"/>
        <v>3031</v>
      </c>
      <c r="O379" s="2">
        <v>2789</v>
      </c>
      <c r="P379" s="2">
        <v>223</v>
      </c>
      <c r="Q379" s="1">
        <v>19</v>
      </c>
    </row>
    <row r="380" spans="1:17" outlineLevel="2">
      <c r="A380" s="1">
        <v>351</v>
      </c>
      <c r="B380" s="2" t="s">
        <v>445</v>
      </c>
      <c r="C380" s="2" t="s">
        <v>454</v>
      </c>
      <c r="D380" s="2" t="s">
        <v>20</v>
      </c>
      <c r="E380" s="2">
        <v>130</v>
      </c>
      <c r="F380" s="2">
        <v>1</v>
      </c>
      <c r="G380" s="2">
        <v>0</v>
      </c>
      <c r="H380" s="2">
        <v>1864</v>
      </c>
      <c r="I380" s="2">
        <v>3032</v>
      </c>
      <c r="J380" s="2">
        <v>290</v>
      </c>
      <c r="K380" s="2">
        <v>363</v>
      </c>
      <c r="L380" s="2">
        <v>2523</v>
      </c>
      <c r="M380" s="2">
        <v>2373</v>
      </c>
      <c r="N380" s="2">
        <f t="shared" si="50"/>
        <v>6611</v>
      </c>
      <c r="O380" s="2">
        <v>5821</v>
      </c>
      <c r="P380" s="2">
        <v>696</v>
      </c>
      <c r="Q380" s="1">
        <v>94</v>
      </c>
    </row>
    <row r="381" spans="1:17" outlineLevel="2">
      <c r="A381" s="1">
        <v>352</v>
      </c>
      <c r="B381" s="2" t="s">
        <v>445</v>
      </c>
      <c r="C381" s="2" t="s">
        <v>445</v>
      </c>
      <c r="D381" s="2" t="s">
        <v>20</v>
      </c>
      <c r="E381" s="2">
        <v>151</v>
      </c>
      <c r="F381" s="2">
        <v>1</v>
      </c>
      <c r="G381" s="2">
        <v>0</v>
      </c>
      <c r="H381" s="2">
        <v>4409</v>
      </c>
      <c r="I381" s="2">
        <v>3348</v>
      </c>
      <c r="J381" s="2">
        <v>759</v>
      </c>
      <c r="K381" s="2">
        <v>968</v>
      </c>
      <c r="L381" s="2">
        <v>1516</v>
      </c>
      <c r="M381" s="2">
        <v>1526</v>
      </c>
      <c r="N381" s="2">
        <f t="shared" si="50"/>
        <v>9805</v>
      </c>
      <c r="O381" s="2">
        <v>9010</v>
      </c>
      <c r="P381" s="2">
        <v>745</v>
      </c>
      <c r="Q381" s="1">
        <v>50</v>
      </c>
    </row>
    <row r="382" spans="1:17" outlineLevel="2">
      <c r="A382" s="1">
        <v>353</v>
      </c>
      <c r="B382" s="2" t="s">
        <v>445</v>
      </c>
      <c r="C382" s="2" t="s">
        <v>456</v>
      </c>
      <c r="D382" s="2" t="s">
        <v>20</v>
      </c>
      <c r="E382" s="2">
        <v>50</v>
      </c>
      <c r="F382" s="2">
        <v>0</v>
      </c>
      <c r="G382" s="2">
        <v>0</v>
      </c>
      <c r="H382" s="2">
        <v>2178</v>
      </c>
      <c r="I382" s="2">
        <v>1815</v>
      </c>
      <c r="J382" s="2">
        <v>369</v>
      </c>
      <c r="K382" s="2">
        <v>448</v>
      </c>
      <c r="L382" s="2">
        <v>1148</v>
      </c>
      <c r="M382" s="2">
        <v>1225</v>
      </c>
      <c r="N382" s="2">
        <f t="shared" si="50"/>
        <v>4636</v>
      </c>
      <c r="O382" s="2">
        <v>4141</v>
      </c>
      <c r="P382" s="2">
        <v>469</v>
      </c>
      <c r="Q382" s="1">
        <v>26</v>
      </c>
    </row>
    <row r="383" spans="1:17" outlineLevel="2">
      <c r="A383" s="1">
        <v>354</v>
      </c>
      <c r="B383" s="2" t="s">
        <v>445</v>
      </c>
      <c r="C383" s="2" t="s">
        <v>457</v>
      </c>
      <c r="D383" s="2" t="s">
        <v>20</v>
      </c>
      <c r="E383" s="2">
        <v>156</v>
      </c>
      <c r="F383" s="2">
        <v>0</v>
      </c>
      <c r="G383" s="2">
        <v>0</v>
      </c>
      <c r="H383" s="2">
        <v>3443</v>
      </c>
      <c r="I383" s="2">
        <v>3724</v>
      </c>
      <c r="J383" s="2">
        <v>552</v>
      </c>
      <c r="K383" s="2">
        <v>584</v>
      </c>
      <c r="L383" s="2">
        <v>2010</v>
      </c>
      <c r="M383" s="2">
        <v>1963</v>
      </c>
      <c r="N383" s="2">
        <f t="shared" si="50"/>
        <v>8259</v>
      </c>
      <c r="O383" s="2">
        <v>7506</v>
      </c>
      <c r="P383" s="2">
        <v>694</v>
      </c>
      <c r="Q383" s="1">
        <v>59</v>
      </c>
    </row>
    <row r="384" spans="1:17" outlineLevel="1">
      <c r="A384" s="1"/>
      <c r="B384" s="39" t="s">
        <v>625</v>
      </c>
      <c r="C384" s="2"/>
      <c r="D384" s="2"/>
      <c r="E384" s="2">
        <f t="shared" ref="E384:Q384" si="51">SUBTOTAL(9,E372:E383)</f>
        <v>1012</v>
      </c>
      <c r="F384" s="2">
        <f t="shared" si="51"/>
        <v>6</v>
      </c>
      <c r="G384" s="2">
        <f t="shared" si="51"/>
        <v>3</v>
      </c>
      <c r="H384" s="2">
        <f t="shared" si="51"/>
        <v>30869</v>
      </c>
      <c r="I384" s="2">
        <f t="shared" si="51"/>
        <v>27339</v>
      </c>
      <c r="J384" s="2">
        <f t="shared" si="51"/>
        <v>7337</v>
      </c>
      <c r="K384" s="2">
        <f t="shared" si="51"/>
        <v>8378</v>
      </c>
      <c r="L384" s="2">
        <f t="shared" si="51"/>
        <v>15778</v>
      </c>
      <c r="M384" s="2">
        <f t="shared" si="51"/>
        <v>15543</v>
      </c>
      <c r="N384" s="2">
        <f t="shared" si="51"/>
        <v>71765</v>
      </c>
      <c r="O384" s="2">
        <f t="shared" si="51"/>
        <v>65712</v>
      </c>
      <c r="P384" s="2">
        <f t="shared" si="51"/>
        <v>5567</v>
      </c>
      <c r="Q384" s="1">
        <f t="shared" si="51"/>
        <v>486</v>
      </c>
    </row>
    <row r="385" spans="1:17" outlineLevel="2">
      <c r="A385" s="1">
        <v>355</v>
      </c>
      <c r="B385" s="2" t="s">
        <v>458</v>
      </c>
      <c r="C385" s="2" t="s">
        <v>459</v>
      </c>
      <c r="D385" s="2" t="s">
        <v>20</v>
      </c>
      <c r="E385" s="2">
        <v>129</v>
      </c>
      <c r="F385" s="2">
        <v>3</v>
      </c>
      <c r="G385" s="2">
        <v>0</v>
      </c>
      <c r="H385" s="2">
        <v>4050</v>
      </c>
      <c r="I385" s="2">
        <v>4140</v>
      </c>
      <c r="J385" s="2">
        <v>698</v>
      </c>
      <c r="K385" s="2">
        <v>901</v>
      </c>
      <c r="L385" s="2">
        <v>1901</v>
      </c>
      <c r="M385" s="2">
        <v>1945</v>
      </c>
      <c r="N385" s="2">
        <f t="shared" ref="N385:N397" si="52">O385+P385+Q385</f>
        <v>8081</v>
      </c>
      <c r="O385" s="2">
        <v>7477</v>
      </c>
      <c r="P385" s="2">
        <v>540</v>
      </c>
      <c r="Q385" s="1">
        <v>64</v>
      </c>
    </row>
    <row r="386" spans="1:17" outlineLevel="2">
      <c r="A386" s="1">
        <v>356</v>
      </c>
      <c r="B386" s="2" t="s">
        <v>458</v>
      </c>
      <c r="C386" s="2" t="s">
        <v>460</v>
      </c>
      <c r="D386" s="2" t="s">
        <v>20</v>
      </c>
      <c r="E386" s="2">
        <v>177</v>
      </c>
      <c r="F386" s="2">
        <v>1</v>
      </c>
      <c r="G386" s="2">
        <v>0</v>
      </c>
      <c r="H386" s="2">
        <v>6983</v>
      </c>
      <c r="I386" s="2">
        <v>5024</v>
      </c>
      <c r="J386" s="2">
        <v>1254</v>
      </c>
      <c r="K386" s="2">
        <v>1406</v>
      </c>
      <c r="L386" s="2">
        <v>2088</v>
      </c>
      <c r="M386" s="2">
        <v>2028</v>
      </c>
      <c r="N386" s="2">
        <f t="shared" si="52"/>
        <v>14164</v>
      </c>
      <c r="O386" s="2">
        <v>13595</v>
      </c>
      <c r="P386" s="2">
        <v>499</v>
      </c>
      <c r="Q386" s="1">
        <v>70</v>
      </c>
    </row>
    <row r="387" spans="1:17" outlineLevel="2">
      <c r="A387" s="1">
        <v>357</v>
      </c>
      <c r="B387" s="2" t="s">
        <v>458</v>
      </c>
      <c r="C387" s="2" t="s">
        <v>461</v>
      </c>
      <c r="D387" s="2" t="s">
        <v>20</v>
      </c>
      <c r="E387" s="2">
        <v>126</v>
      </c>
      <c r="F387" s="2">
        <v>4</v>
      </c>
      <c r="G387" s="2">
        <v>0</v>
      </c>
      <c r="H387" s="2">
        <v>5652</v>
      </c>
      <c r="I387" s="2">
        <v>4201</v>
      </c>
      <c r="J387" s="2">
        <v>1081</v>
      </c>
      <c r="K387" s="2">
        <v>1157</v>
      </c>
      <c r="L387" s="2">
        <v>4438</v>
      </c>
      <c r="M387" s="2">
        <v>4512</v>
      </c>
      <c r="N387" s="2">
        <f t="shared" si="52"/>
        <v>11191</v>
      </c>
      <c r="O387" s="2">
        <v>10930</v>
      </c>
      <c r="P387" s="2">
        <v>245</v>
      </c>
      <c r="Q387" s="1">
        <v>16</v>
      </c>
    </row>
    <row r="388" spans="1:17" outlineLevel="2">
      <c r="A388" s="1">
        <v>358</v>
      </c>
      <c r="B388" s="2" t="s">
        <v>458</v>
      </c>
      <c r="C388" s="2" t="s">
        <v>462</v>
      </c>
      <c r="D388" s="2" t="s">
        <v>20</v>
      </c>
      <c r="E388" s="2">
        <v>115</v>
      </c>
      <c r="F388" s="2">
        <v>3</v>
      </c>
      <c r="G388" s="2">
        <v>0</v>
      </c>
      <c r="H388" s="2">
        <v>3286</v>
      </c>
      <c r="I388" s="2">
        <v>1584</v>
      </c>
      <c r="J388" s="2">
        <v>642</v>
      </c>
      <c r="K388" s="2">
        <v>721</v>
      </c>
      <c r="L388" s="2">
        <v>1529</v>
      </c>
      <c r="M388" s="2">
        <v>1486</v>
      </c>
      <c r="N388" s="2">
        <f t="shared" si="52"/>
        <v>6831</v>
      </c>
      <c r="O388" s="2">
        <v>6461</v>
      </c>
      <c r="P388" s="2">
        <v>318</v>
      </c>
      <c r="Q388" s="1">
        <v>52</v>
      </c>
    </row>
    <row r="389" spans="1:17" outlineLevel="2">
      <c r="A389" s="1">
        <v>359</v>
      </c>
      <c r="B389" s="2" t="s">
        <v>458</v>
      </c>
      <c r="C389" s="2" t="s">
        <v>463</v>
      </c>
      <c r="D389" s="2" t="s">
        <v>20</v>
      </c>
      <c r="E389" s="2">
        <v>233</v>
      </c>
      <c r="F389" s="2">
        <v>3</v>
      </c>
      <c r="G389" s="2">
        <v>1</v>
      </c>
      <c r="H389" s="2">
        <v>7457</v>
      </c>
      <c r="I389" s="2">
        <v>5199</v>
      </c>
      <c r="J389" s="2">
        <v>1418</v>
      </c>
      <c r="K389" s="2">
        <v>1620</v>
      </c>
      <c r="L389" s="2">
        <v>2776</v>
      </c>
      <c r="M389" s="2">
        <v>2736</v>
      </c>
      <c r="N389" s="2">
        <f t="shared" si="52"/>
        <v>15594</v>
      </c>
      <c r="O389" s="2">
        <v>15180</v>
      </c>
      <c r="P389" s="2">
        <v>359</v>
      </c>
      <c r="Q389" s="1">
        <v>55</v>
      </c>
    </row>
    <row r="390" spans="1:17" outlineLevel="2">
      <c r="A390" s="1">
        <v>360</v>
      </c>
      <c r="B390" s="2" t="s">
        <v>458</v>
      </c>
      <c r="C390" s="2" t="s">
        <v>464</v>
      </c>
      <c r="D390" s="2" t="s">
        <v>20</v>
      </c>
      <c r="E390" s="2">
        <v>131</v>
      </c>
      <c r="F390" s="2">
        <v>0</v>
      </c>
      <c r="G390" s="2">
        <v>0</v>
      </c>
      <c r="H390" s="2">
        <v>4541</v>
      </c>
      <c r="I390" s="2">
        <v>3794</v>
      </c>
      <c r="J390" s="2">
        <v>775</v>
      </c>
      <c r="K390" s="2">
        <v>789</v>
      </c>
      <c r="L390" s="2">
        <v>1922</v>
      </c>
      <c r="M390" s="2">
        <v>1830</v>
      </c>
      <c r="N390" s="2">
        <f t="shared" si="52"/>
        <v>9606</v>
      </c>
      <c r="O390" s="2">
        <v>9060</v>
      </c>
      <c r="P390" s="2">
        <v>486</v>
      </c>
      <c r="Q390" s="1">
        <v>60</v>
      </c>
    </row>
    <row r="391" spans="1:17" outlineLevel="2">
      <c r="A391" s="1">
        <v>361</v>
      </c>
      <c r="B391" s="2" t="s">
        <v>458</v>
      </c>
      <c r="C391" s="2" t="s">
        <v>458</v>
      </c>
      <c r="D391" s="2" t="s">
        <v>20</v>
      </c>
      <c r="E391" s="2">
        <v>169</v>
      </c>
      <c r="F391" s="2">
        <v>7</v>
      </c>
      <c r="G391" s="2">
        <v>7</v>
      </c>
      <c r="H391" s="2">
        <v>5609</v>
      </c>
      <c r="I391" s="2">
        <v>3898</v>
      </c>
      <c r="J391" s="2">
        <v>1063</v>
      </c>
      <c r="K391" s="2">
        <v>1187</v>
      </c>
      <c r="L391" s="2">
        <v>2014</v>
      </c>
      <c r="M391" s="2">
        <v>2026</v>
      </c>
      <c r="N391" s="2">
        <f t="shared" si="52"/>
        <v>12617</v>
      </c>
      <c r="O391" s="2">
        <v>12249</v>
      </c>
      <c r="P391" s="2">
        <v>324</v>
      </c>
      <c r="Q391" s="1">
        <v>44</v>
      </c>
    </row>
    <row r="392" spans="1:17" outlineLevel="2">
      <c r="A392" s="1">
        <v>362</v>
      </c>
      <c r="B392" s="2" t="s">
        <v>458</v>
      </c>
      <c r="C392" s="2" t="s">
        <v>466</v>
      </c>
      <c r="D392" s="2" t="s">
        <v>20</v>
      </c>
      <c r="E392" s="2">
        <v>105</v>
      </c>
      <c r="F392" s="2">
        <v>0</v>
      </c>
      <c r="G392" s="2">
        <v>0</v>
      </c>
      <c r="H392" s="2">
        <v>4421</v>
      </c>
      <c r="I392" s="2">
        <v>5045</v>
      </c>
      <c r="J392" s="2">
        <v>778</v>
      </c>
      <c r="K392" s="2">
        <v>933</v>
      </c>
      <c r="L392" s="2">
        <v>0</v>
      </c>
      <c r="M392" s="2">
        <v>0</v>
      </c>
      <c r="N392" s="2">
        <f t="shared" si="52"/>
        <v>9189</v>
      </c>
      <c r="O392" s="2">
        <v>8554</v>
      </c>
      <c r="P392" s="2">
        <v>577</v>
      </c>
      <c r="Q392" s="1">
        <v>58</v>
      </c>
    </row>
    <row r="393" spans="1:17" outlineLevel="2">
      <c r="A393" s="1">
        <v>363</v>
      </c>
      <c r="B393" s="2" t="s">
        <v>458</v>
      </c>
      <c r="C393" s="2" t="s">
        <v>467</v>
      </c>
      <c r="D393" s="2" t="s">
        <v>20</v>
      </c>
      <c r="E393" s="2">
        <v>149</v>
      </c>
      <c r="F393" s="2">
        <v>3</v>
      </c>
      <c r="G393" s="2">
        <v>3</v>
      </c>
      <c r="H393" s="2">
        <v>0</v>
      </c>
      <c r="I393" s="2">
        <v>0</v>
      </c>
      <c r="J393" s="2"/>
      <c r="K393" s="2"/>
      <c r="L393" s="2">
        <v>2850</v>
      </c>
      <c r="M393" s="2">
        <v>2769</v>
      </c>
      <c r="N393" s="2">
        <f t="shared" si="52"/>
        <v>12858</v>
      </c>
      <c r="O393" s="2">
        <v>12510</v>
      </c>
      <c r="P393" s="2">
        <v>308</v>
      </c>
      <c r="Q393" s="1">
        <v>40</v>
      </c>
    </row>
    <row r="394" spans="1:17" outlineLevel="2">
      <c r="A394" s="1">
        <v>364</v>
      </c>
      <c r="B394" s="2" t="s">
        <v>458</v>
      </c>
      <c r="C394" s="2" t="s">
        <v>468</v>
      </c>
      <c r="D394" s="2" t="s">
        <v>20</v>
      </c>
      <c r="E394" s="2">
        <v>147</v>
      </c>
      <c r="F394" s="2">
        <v>1</v>
      </c>
      <c r="G394" s="2">
        <v>0</v>
      </c>
      <c r="H394" s="2">
        <v>6390</v>
      </c>
      <c r="I394" s="2">
        <v>6305</v>
      </c>
      <c r="J394" s="2">
        <v>1094</v>
      </c>
      <c r="K394" s="2">
        <v>1441</v>
      </c>
      <c r="L394" s="2">
        <v>2311</v>
      </c>
      <c r="M394" s="2">
        <v>2284</v>
      </c>
      <c r="N394" s="2">
        <f t="shared" si="52"/>
        <v>12778</v>
      </c>
      <c r="O394" s="2">
        <v>12547</v>
      </c>
      <c r="P394" s="2">
        <v>213</v>
      </c>
      <c r="Q394" s="1">
        <v>18</v>
      </c>
    </row>
    <row r="395" spans="1:17" outlineLevel="2">
      <c r="A395" s="1">
        <v>365</v>
      </c>
      <c r="B395" s="2" t="s">
        <v>458</v>
      </c>
      <c r="C395" s="2" t="s">
        <v>469</v>
      </c>
      <c r="D395" s="2" t="s">
        <v>20</v>
      </c>
      <c r="E395" s="2">
        <v>102</v>
      </c>
      <c r="F395" s="2">
        <v>1</v>
      </c>
      <c r="G395" s="2">
        <v>1</v>
      </c>
      <c r="H395" s="2">
        <v>4316</v>
      </c>
      <c r="I395" s="2">
        <v>3651</v>
      </c>
      <c r="J395" s="2">
        <v>774</v>
      </c>
      <c r="K395" s="2">
        <v>924</v>
      </c>
      <c r="L395" s="2">
        <v>1984</v>
      </c>
      <c r="M395" s="2">
        <v>1908</v>
      </c>
      <c r="N395" s="2">
        <f t="shared" si="52"/>
        <v>9119</v>
      </c>
      <c r="O395" s="2">
        <v>8804</v>
      </c>
      <c r="P395" s="2">
        <v>284</v>
      </c>
      <c r="Q395" s="1">
        <v>31</v>
      </c>
    </row>
    <row r="396" spans="1:17" outlineLevel="2">
      <c r="A396" s="1">
        <v>366</v>
      </c>
      <c r="B396" s="2" t="s">
        <v>458</v>
      </c>
      <c r="C396" s="2" t="s">
        <v>470</v>
      </c>
      <c r="D396" s="2" t="s">
        <v>20</v>
      </c>
      <c r="E396" s="2">
        <v>140</v>
      </c>
      <c r="F396" s="2">
        <v>3</v>
      </c>
      <c r="G396" s="2">
        <v>1</v>
      </c>
      <c r="H396" s="2">
        <v>5364</v>
      </c>
      <c r="I396" s="2">
        <v>5386</v>
      </c>
      <c r="J396" s="2">
        <v>1074</v>
      </c>
      <c r="K396" s="2">
        <v>1159</v>
      </c>
      <c r="L396" s="2">
        <v>2493</v>
      </c>
      <c r="M396" s="2">
        <v>2531</v>
      </c>
      <c r="N396" s="2">
        <f t="shared" si="52"/>
        <v>11455</v>
      </c>
      <c r="O396" s="2">
        <v>11088</v>
      </c>
      <c r="P396" s="2">
        <v>350</v>
      </c>
      <c r="Q396" s="1">
        <v>17</v>
      </c>
    </row>
    <row r="397" spans="1:17" outlineLevel="2">
      <c r="A397" s="1">
        <v>367</v>
      </c>
      <c r="B397" s="2" t="s">
        <v>458</v>
      </c>
      <c r="C397" s="2" t="s">
        <v>471</v>
      </c>
      <c r="D397" s="2" t="s">
        <v>20</v>
      </c>
      <c r="E397" s="2">
        <v>126</v>
      </c>
      <c r="F397" s="2">
        <v>4</v>
      </c>
      <c r="G397" s="2">
        <v>1</v>
      </c>
      <c r="H397" s="2">
        <v>4601</v>
      </c>
      <c r="I397" s="2">
        <v>4832</v>
      </c>
      <c r="J397" s="2"/>
      <c r="K397" s="2"/>
      <c r="L397" s="2">
        <v>1978</v>
      </c>
      <c r="M397" s="2">
        <v>2015</v>
      </c>
      <c r="N397" s="2">
        <f t="shared" si="52"/>
        <v>9842</v>
      </c>
      <c r="O397" s="2">
        <v>9405</v>
      </c>
      <c r="P397" s="2">
        <v>398</v>
      </c>
      <c r="Q397" s="1">
        <v>39</v>
      </c>
    </row>
    <row r="398" spans="1:17" outlineLevel="1">
      <c r="A398" s="1"/>
      <c r="B398" s="39" t="s">
        <v>626</v>
      </c>
      <c r="C398" s="2"/>
      <c r="D398" s="2"/>
      <c r="E398" s="2">
        <f t="shared" ref="E398:Q398" si="53">SUBTOTAL(9,E385:E397)</f>
        <v>1849</v>
      </c>
      <c r="F398" s="2">
        <f t="shared" si="53"/>
        <v>33</v>
      </c>
      <c r="G398" s="2">
        <f t="shared" si="53"/>
        <v>14</v>
      </c>
      <c r="H398" s="2">
        <f t="shared" si="53"/>
        <v>62670</v>
      </c>
      <c r="I398" s="2">
        <f t="shared" si="53"/>
        <v>53059</v>
      </c>
      <c r="J398" s="2">
        <f t="shared" si="53"/>
        <v>10651</v>
      </c>
      <c r="K398" s="2">
        <f t="shared" si="53"/>
        <v>12238</v>
      </c>
      <c r="L398" s="2">
        <f t="shared" si="53"/>
        <v>28284</v>
      </c>
      <c r="M398" s="2">
        <f t="shared" si="53"/>
        <v>28070</v>
      </c>
      <c r="N398" s="2">
        <f t="shared" si="53"/>
        <v>143325</v>
      </c>
      <c r="O398" s="2">
        <f t="shared" si="53"/>
        <v>137860</v>
      </c>
      <c r="P398" s="2">
        <f t="shared" si="53"/>
        <v>4901</v>
      </c>
      <c r="Q398" s="1">
        <f t="shared" si="53"/>
        <v>564</v>
      </c>
    </row>
    <row r="399" spans="1:17" outlineLevel="2">
      <c r="A399" s="1">
        <v>368</v>
      </c>
      <c r="B399" s="2" t="s">
        <v>472</v>
      </c>
      <c r="C399" s="2" t="s">
        <v>473</v>
      </c>
      <c r="D399" s="2" t="s">
        <v>20</v>
      </c>
      <c r="E399" s="2">
        <v>77</v>
      </c>
      <c r="F399" s="2">
        <v>1</v>
      </c>
      <c r="G399" s="2">
        <v>0</v>
      </c>
      <c r="H399" s="2">
        <v>2270</v>
      </c>
      <c r="I399" s="2">
        <v>2706</v>
      </c>
      <c r="J399" s="2">
        <v>401</v>
      </c>
      <c r="K399" s="2">
        <v>540</v>
      </c>
      <c r="L399" s="2">
        <v>1391</v>
      </c>
      <c r="M399" s="2">
        <v>1332</v>
      </c>
      <c r="N399" s="2">
        <f t="shared" ref="N399:N416" si="54">O399+P399+Q399</f>
        <v>5279</v>
      </c>
      <c r="O399" s="2">
        <v>4948</v>
      </c>
      <c r="P399" s="2">
        <v>297</v>
      </c>
      <c r="Q399" s="1">
        <v>34</v>
      </c>
    </row>
    <row r="400" spans="1:17" outlineLevel="2">
      <c r="A400" s="1">
        <v>369</v>
      </c>
      <c r="B400" s="2" t="s">
        <v>472</v>
      </c>
      <c r="C400" s="2" t="s">
        <v>474</v>
      </c>
      <c r="D400" s="2" t="s">
        <v>20</v>
      </c>
      <c r="E400" s="2">
        <v>473</v>
      </c>
      <c r="F400" s="2">
        <v>1</v>
      </c>
      <c r="G400" s="2">
        <v>1</v>
      </c>
      <c r="H400" s="2">
        <v>5070</v>
      </c>
      <c r="I400" s="2">
        <v>5714</v>
      </c>
      <c r="J400" s="2">
        <v>810</v>
      </c>
      <c r="K400" s="2">
        <v>975</v>
      </c>
      <c r="L400" s="2">
        <v>3168</v>
      </c>
      <c r="M400" s="2">
        <v>3271</v>
      </c>
      <c r="N400" s="2">
        <f t="shared" si="54"/>
        <v>16164</v>
      </c>
      <c r="O400" s="2">
        <v>14813</v>
      </c>
      <c r="P400" s="2">
        <v>1138</v>
      </c>
      <c r="Q400" s="1">
        <v>213</v>
      </c>
    </row>
    <row r="401" spans="1:17" outlineLevel="2">
      <c r="A401" s="1">
        <v>370</v>
      </c>
      <c r="B401" s="2" t="s">
        <v>472</v>
      </c>
      <c r="C401" s="2" t="s">
        <v>475</v>
      </c>
      <c r="D401" s="2" t="s">
        <v>20</v>
      </c>
      <c r="E401" s="2">
        <v>168</v>
      </c>
      <c r="F401" s="2">
        <v>0</v>
      </c>
      <c r="G401" s="2">
        <v>0</v>
      </c>
      <c r="H401" s="2">
        <v>4000</v>
      </c>
      <c r="I401" s="2">
        <v>9086</v>
      </c>
      <c r="J401" s="2">
        <v>762</v>
      </c>
      <c r="K401" s="2">
        <v>758</v>
      </c>
      <c r="L401" s="2">
        <v>2377</v>
      </c>
      <c r="M401" s="2">
        <v>2321</v>
      </c>
      <c r="N401" s="2">
        <f t="shared" si="54"/>
        <v>13072</v>
      </c>
      <c r="O401" s="2">
        <v>11892</v>
      </c>
      <c r="P401" s="2">
        <v>1048</v>
      </c>
      <c r="Q401" s="1">
        <v>132</v>
      </c>
    </row>
    <row r="402" spans="1:17" outlineLevel="2">
      <c r="A402" s="1">
        <v>371</v>
      </c>
      <c r="B402" s="2" t="s">
        <v>472</v>
      </c>
      <c r="C402" s="2" t="s">
        <v>476</v>
      </c>
      <c r="D402" s="2" t="s">
        <v>20</v>
      </c>
      <c r="E402" s="2">
        <v>15</v>
      </c>
      <c r="F402" s="2">
        <v>0</v>
      </c>
      <c r="G402" s="2">
        <v>0</v>
      </c>
      <c r="H402" s="2">
        <v>3074</v>
      </c>
      <c r="I402" s="2">
        <v>3143</v>
      </c>
      <c r="J402" s="2">
        <v>517</v>
      </c>
      <c r="K402" s="2">
        <v>610</v>
      </c>
      <c r="L402" s="2">
        <v>1593</v>
      </c>
      <c r="M402" s="2">
        <v>1522</v>
      </c>
      <c r="N402" s="2">
        <f t="shared" si="54"/>
        <v>7065</v>
      </c>
      <c r="O402" s="2">
        <v>6726</v>
      </c>
      <c r="P402" s="2">
        <v>307</v>
      </c>
      <c r="Q402" s="1">
        <v>32</v>
      </c>
    </row>
    <row r="403" spans="1:17" outlineLevel="2">
      <c r="A403" s="1">
        <v>372</v>
      </c>
      <c r="B403" s="2" t="s">
        <v>472</v>
      </c>
      <c r="C403" s="2" t="s">
        <v>477</v>
      </c>
      <c r="D403" s="2" t="s">
        <v>20</v>
      </c>
      <c r="E403" s="2">
        <v>147</v>
      </c>
      <c r="F403" s="2">
        <v>2</v>
      </c>
      <c r="G403" s="2">
        <v>0</v>
      </c>
      <c r="H403" s="2">
        <v>4602</v>
      </c>
      <c r="I403" s="2">
        <v>3522</v>
      </c>
      <c r="J403" s="2">
        <v>707</v>
      </c>
      <c r="K403" s="2">
        <v>889</v>
      </c>
      <c r="L403" s="2">
        <v>1906</v>
      </c>
      <c r="M403" s="2">
        <v>1893</v>
      </c>
      <c r="N403" s="2">
        <f t="shared" si="54"/>
        <v>10429</v>
      </c>
      <c r="O403" s="2">
        <v>9813</v>
      </c>
      <c r="P403" s="2">
        <v>554</v>
      </c>
      <c r="Q403" s="1">
        <v>62</v>
      </c>
    </row>
    <row r="404" spans="1:17" outlineLevel="2">
      <c r="A404" s="1">
        <v>373</v>
      </c>
      <c r="B404" s="2" t="s">
        <v>472</v>
      </c>
      <c r="C404" s="2" t="s">
        <v>478</v>
      </c>
      <c r="D404" s="2" t="s">
        <v>20</v>
      </c>
      <c r="E404" s="2">
        <v>449</v>
      </c>
      <c r="F404" s="2">
        <v>1</v>
      </c>
      <c r="G404" s="2">
        <v>0</v>
      </c>
      <c r="H404" s="2">
        <v>3421</v>
      </c>
      <c r="I404" s="2">
        <v>3076</v>
      </c>
      <c r="J404" s="2">
        <v>601</v>
      </c>
      <c r="K404" s="2">
        <v>673</v>
      </c>
      <c r="L404" s="2">
        <v>1682</v>
      </c>
      <c r="M404" s="2">
        <v>1607</v>
      </c>
      <c r="N404" s="2">
        <f t="shared" si="54"/>
        <v>8447</v>
      </c>
      <c r="O404" s="2">
        <v>8047</v>
      </c>
      <c r="P404" s="2">
        <v>331</v>
      </c>
      <c r="Q404" s="1">
        <v>69</v>
      </c>
    </row>
    <row r="405" spans="1:17" outlineLevel="2">
      <c r="A405" s="1">
        <v>374</v>
      </c>
      <c r="B405" s="2" t="s">
        <v>472</v>
      </c>
      <c r="C405" s="2" t="s">
        <v>479</v>
      </c>
      <c r="D405" s="2" t="s">
        <v>20</v>
      </c>
      <c r="E405" s="2">
        <v>100</v>
      </c>
      <c r="F405" s="2">
        <v>2</v>
      </c>
      <c r="G405" s="2">
        <v>0</v>
      </c>
      <c r="H405" s="2">
        <v>3291</v>
      </c>
      <c r="I405" s="2">
        <v>3265</v>
      </c>
      <c r="J405" s="2">
        <v>524</v>
      </c>
      <c r="K405" s="2">
        <v>605</v>
      </c>
      <c r="L405" s="2">
        <v>1774</v>
      </c>
      <c r="M405" s="2">
        <v>3196</v>
      </c>
      <c r="N405" s="2">
        <f t="shared" si="54"/>
        <v>7825</v>
      </c>
      <c r="O405" s="2">
        <v>7297</v>
      </c>
      <c r="P405" s="2">
        <v>466</v>
      </c>
      <c r="Q405" s="1">
        <v>62</v>
      </c>
    </row>
    <row r="406" spans="1:17" outlineLevel="2">
      <c r="A406" s="1">
        <v>375</v>
      </c>
      <c r="B406" s="2" t="s">
        <v>472</v>
      </c>
      <c r="C406" s="2" t="s">
        <v>480</v>
      </c>
      <c r="D406" s="2" t="s">
        <v>20</v>
      </c>
      <c r="E406" s="2">
        <v>73</v>
      </c>
      <c r="F406" s="2">
        <v>2</v>
      </c>
      <c r="G406" s="2">
        <v>0</v>
      </c>
      <c r="H406" s="2">
        <v>2268</v>
      </c>
      <c r="I406" s="2">
        <v>2306</v>
      </c>
      <c r="J406" s="2">
        <v>400</v>
      </c>
      <c r="K406" s="2">
        <v>447</v>
      </c>
      <c r="L406" s="2">
        <v>1222</v>
      </c>
      <c r="M406" s="2">
        <v>1268</v>
      </c>
      <c r="N406" s="2">
        <f t="shared" si="54"/>
        <v>5544</v>
      </c>
      <c r="O406" s="2">
        <v>5144</v>
      </c>
      <c r="P406" s="2">
        <v>356</v>
      </c>
      <c r="Q406" s="1">
        <v>44</v>
      </c>
    </row>
    <row r="407" spans="1:17" outlineLevel="2">
      <c r="A407" s="1">
        <v>376</v>
      </c>
      <c r="B407" s="2" t="s">
        <v>472</v>
      </c>
      <c r="C407" s="2" t="s">
        <v>481</v>
      </c>
      <c r="D407" s="2" t="s">
        <v>20</v>
      </c>
      <c r="E407" s="2">
        <v>36</v>
      </c>
      <c r="F407" s="2">
        <v>0</v>
      </c>
      <c r="G407" s="2">
        <v>0</v>
      </c>
      <c r="H407" s="2">
        <v>1070</v>
      </c>
      <c r="I407" s="2">
        <v>1066</v>
      </c>
      <c r="J407" s="2">
        <v>171</v>
      </c>
      <c r="K407" s="2">
        <v>190</v>
      </c>
      <c r="L407" s="2">
        <v>531</v>
      </c>
      <c r="M407" s="2">
        <v>524</v>
      </c>
      <c r="N407" s="2">
        <f t="shared" si="54"/>
        <v>2420</v>
      </c>
      <c r="O407" s="2">
        <v>2292</v>
      </c>
      <c r="P407" s="2">
        <v>115</v>
      </c>
      <c r="Q407" s="1">
        <v>13</v>
      </c>
    </row>
    <row r="408" spans="1:17" outlineLevel="2">
      <c r="A408" s="1">
        <v>377</v>
      </c>
      <c r="B408" s="2" t="s">
        <v>472</v>
      </c>
      <c r="C408" s="2" t="s">
        <v>482</v>
      </c>
      <c r="D408" s="2" t="s">
        <v>20</v>
      </c>
      <c r="E408" s="2">
        <v>80</v>
      </c>
      <c r="F408" s="2">
        <v>0</v>
      </c>
      <c r="G408" s="2">
        <v>0</v>
      </c>
      <c r="H408" s="2">
        <v>3752</v>
      </c>
      <c r="I408" s="2">
        <v>3964</v>
      </c>
      <c r="J408" s="2">
        <v>660</v>
      </c>
      <c r="K408" s="2">
        <v>741</v>
      </c>
      <c r="L408" s="2">
        <v>1879</v>
      </c>
      <c r="M408" s="2">
        <v>1914</v>
      </c>
      <c r="N408" s="2">
        <f t="shared" si="54"/>
        <v>12960</v>
      </c>
      <c r="O408" s="2">
        <v>12527</v>
      </c>
      <c r="P408" s="2">
        <v>388</v>
      </c>
      <c r="Q408" s="1">
        <v>45</v>
      </c>
    </row>
    <row r="409" spans="1:17" ht="28.8" outlineLevel="2">
      <c r="A409" s="1">
        <v>378</v>
      </c>
      <c r="B409" s="2" t="s">
        <v>472</v>
      </c>
      <c r="C409" s="2" t="s">
        <v>483</v>
      </c>
      <c r="D409" s="2" t="s">
        <v>20</v>
      </c>
      <c r="E409" s="2">
        <v>51</v>
      </c>
      <c r="F409" s="2">
        <v>0</v>
      </c>
      <c r="G409" s="2">
        <v>0</v>
      </c>
      <c r="H409" s="2">
        <v>2147</v>
      </c>
      <c r="I409" s="2">
        <v>2370</v>
      </c>
      <c r="J409" s="2">
        <v>333</v>
      </c>
      <c r="K409" s="2">
        <v>474</v>
      </c>
      <c r="L409" s="2">
        <v>1171</v>
      </c>
      <c r="M409" s="2">
        <v>1166</v>
      </c>
      <c r="N409" s="2">
        <f t="shared" si="54"/>
        <v>4670</v>
      </c>
      <c r="O409" s="2">
        <v>4456</v>
      </c>
      <c r="P409" s="2">
        <v>201</v>
      </c>
      <c r="Q409" s="1">
        <v>13</v>
      </c>
    </row>
    <row r="410" spans="1:17" outlineLevel="2">
      <c r="A410" s="1">
        <v>379</v>
      </c>
      <c r="B410" s="2" t="s">
        <v>472</v>
      </c>
      <c r="C410" s="2" t="s">
        <v>484</v>
      </c>
      <c r="D410" s="2" t="s">
        <v>20</v>
      </c>
      <c r="E410" s="2">
        <v>74</v>
      </c>
      <c r="F410" s="2">
        <v>0</v>
      </c>
      <c r="G410" s="2">
        <v>0</v>
      </c>
      <c r="H410" s="2">
        <v>3133</v>
      </c>
      <c r="I410" s="2">
        <v>3812</v>
      </c>
      <c r="J410" s="2">
        <v>426</v>
      </c>
      <c r="K410" s="2">
        <v>677</v>
      </c>
      <c r="L410" s="2">
        <v>1979</v>
      </c>
      <c r="M410" s="2">
        <v>1966</v>
      </c>
      <c r="N410" s="2">
        <f t="shared" si="54"/>
        <v>8078</v>
      </c>
      <c r="O410" s="2">
        <v>7677</v>
      </c>
      <c r="P410" s="2">
        <v>334</v>
      </c>
      <c r="Q410" s="1">
        <v>67</v>
      </c>
    </row>
    <row r="411" spans="1:17" outlineLevel="2">
      <c r="A411" s="1">
        <v>380</v>
      </c>
      <c r="B411" s="2" t="s">
        <v>472</v>
      </c>
      <c r="C411" s="2" t="s">
        <v>485</v>
      </c>
      <c r="D411" s="2" t="s">
        <v>20</v>
      </c>
      <c r="E411" s="2">
        <v>87</v>
      </c>
      <c r="F411" s="2">
        <v>0</v>
      </c>
      <c r="G411" s="2">
        <v>0</v>
      </c>
      <c r="H411" s="2">
        <v>2692</v>
      </c>
      <c r="I411" s="2">
        <v>2897</v>
      </c>
      <c r="J411" s="2">
        <v>394</v>
      </c>
      <c r="K411" s="2">
        <v>608</v>
      </c>
      <c r="L411" s="2">
        <v>1518</v>
      </c>
      <c r="M411" s="2">
        <v>1518</v>
      </c>
      <c r="N411" s="2">
        <f t="shared" si="54"/>
        <v>6744</v>
      </c>
      <c r="O411" s="2">
        <v>6324</v>
      </c>
      <c r="P411" s="2">
        <v>399</v>
      </c>
      <c r="Q411" s="1">
        <v>21</v>
      </c>
    </row>
    <row r="412" spans="1:17" outlineLevel="2">
      <c r="A412" s="1">
        <v>381</v>
      </c>
      <c r="B412" s="2" t="s">
        <v>472</v>
      </c>
      <c r="C412" s="2" t="s">
        <v>486</v>
      </c>
      <c r="D412" s="2" t="s">
        <v>20</v>
      </c>
      <c r="E412" s="2">
        <v>146</v>
      </c>
      <c r="F412" s="2">
        <v>1</v>
      </c>
      <c r="G412" s="2">
        <v>1</v>
      </c>
      <c r="H412" s="2">
        <v>4603</v>
      </c>
      <c r="I412" s="2">
        <v>3594</v>
      </c>
      <c r="J412" s="2">
        <v>820</v>
      </c>
      <c r="K412" s="2">
        <v>955</v>
      </c>
      <c r="L412" s="2">
        <v>1972</v>
      </c>
      <c r="M412" s="2">
        <v>1968</v>
      </c>
      <c r="N412" s="2">
        <f t="shared" si="54"/>
        <v>9866</v>
      </c>
      <c r="O412" s="2">
        <v>9377</v>
      </c>
      <c r="P412" s="2">
        <v>399</v>
      </c>
      <c r="Q412" s="1">
        <v>90</v>
      </c>
    </row>
    <row r="413" spans="1:17" outlineLevel="2">
      <c r="A413" s="1">
        <v>382</v>
      </c>
      <c r="B413" s="2" t="s">
        <v>472</v>
      </c>
      <c r="C413" s="2" t="s">
        <v>487</v>
      </c>
      <c r="D413" s="2" t="s">
        <v>20</v>
      </c>
      <c r="E413" s="2">
        <v>122</v>
      </c>
      <c r="F413" s="2">
        <v>4</v>
      </c>
      <c r="G413" s="2">
        <v>3</v>
      </c>
      <c r="H413" s="2">
        <v>4625</v>
      </c>
      <c r="I413" s="2">
        <v>3644</v>
      </c>
      <c r="J413" s="2">
        <v>734</v>
      </c>
      <c r="K413" s="2">
        <v>883</v>
      </c>
      <c r="L413" s="2">
        <v>1967</v>
      </c>
      <c r="M413" s="2">
        <v>1920</v>
      </c>
      <c r="N413" s="2">
        <f t="shared" si="54"/>
        <v>9744</v>
      </c>
      <c r="O413" s="2">
        <v>9295</v>
      </c>
      <c r="P413" s="2">
        <v>373</v>
      </c>
      <c r="Q413" s="1">
        <v>76</v>
      </c>
    </row>
    <row r="414" spans="1:17" outlineLevel="2">
      <c r="A414" s="1">
        <v>383</v>
      </c>
      <c r="B414" s="2" t="s">
        <v>472</v>
      </c>
      <c r="C414" s="2" t="s">
        <v>472</v>
      </c>
      <c r="D414" s="2" t="s">
        <v>20</v>
      </c>
      <c r="E414" s="2">
        <v>155</v>
      </c>
      <c r="F414" s="2">
        <v>2</v>
      </c>
      <c r="G414" s="2">
        <v>0</v>
      </c>
      <c r="H414" s="2">
        <v>4365</v>
      </c>
      <c r="I414" s="2">
        <v>5273</v>
      </c>
      <c r="J414" s="2">
        <v>772</v>
      </c>
      <c r="K414" s="2">
        <v>838</v>
      </c>
      <c r="L414" s="2">
        <v>2746</v>
      </c>
      <c r="M414" s="2">
        <v>2788</v>
      </c>
      <c r="N414" s="2">
        <f t="shared" si="54"/>
        <v>14094</v>
      </c>
      <c r="O414" s="2">
        <v>13320</v>
      </c>
      <c r="P414" s="2">
        <v>683</v>
      </c>
      <c r="Q414" s="1">
        <v>91</v>
      </c>
    </row>
    <row r="415" spans="1:17" outlineLevel="2">
      <c r="A415" s="1">
        <v>384</v>
      </c>
      <c r="B415" s="2" t="s">
        <v>472</v>
      </c>
      <c r="C415" s="2" t="s">
        <v>488</v>
      </c>
      <c r="D415" s="2" t="s">
        <v>20</v>
      </c>
      <c r="E415" s="2">
        <v>110</v>
      </c>
      <c r="F415" s="2">
        <v>2</v>
      </c>
      <c r="G415" s="2">
        <v>0</v>
      </c>
      <c r="H415" s="2">
        <v>2510</v>
      </c>
      <c r="I415" s="2">
        <v>3020</v>
      </c>
      <c r="J415" s="2">
        <v>451</v>
      </c>
      <c r="K415" s="2">
        <v>525</v>
      </c>
      <c r="L415" s="2">
        <v>1599</v>
      </c>
      <c r="M415" s="2">
        <v>1514</v>
      </c>
      <c r="N415" s="2">
        <f t="shared" si="54"/>
        <v>8474</v>
      </c>
      <c r="O415" s="2">
        <v>7879</v>
      </c>
      <c r="P415" s="2">
        <v>501</v>
      </c>
      <c r="Q415" s="1">
        <v>94</v>
      </c>
    </row>
    <row r="416" spans="1:17" outlineLevel="2">
      <c r="A416" s="1">
        <v>385</v>
      </c>
      <c r="B416" s="2" t="s">
        <v>472</v>
      </c>
      <c r="C416" s="2" t="s">
        <v>489</v>
      </c>
      <c r="D416" s="2" t="s">
        <v>20</v>
      </c>
      <c r="E416" s="2">
        <v>109</v>
      </c>
      <c r="F416" s="2">
        <v>1</v>
      </c>
      <c r="G416" s="2">
        <v>1</v>
      </c>
      <c r="H416" s="2">
        <v>3455</v>
      </c>
      <c r="I416" s="2">
        <v>3199</v>
      </c>
      <c r="J416" s="2">
        <v>566</v>
      </c>
      <c r="K416" s="2">
        <v>703</v>
      </c>
      <c r="L416" s="2">
        <v>1920</v>
      </c>
      <c r="M416" s="2">
        <v>1707</v>
      </c>
      <c r="N416" s="2">
        <f t="shared" si="54"/>
        <v>9062</v>
      </c>
      <c r="O416" s="2">
        <v>8459</v>
      </c>
      <c r="P416" s="2">
        <v>530</v>
      </c>
      <c r="Q416" s="1">
        <v>73</v>
      </c>
    </row>
    <row r="417" spans="1:17" outlineLevel="1">
      <c r="A417" s="1"/>
      <c r="B417" s="39" t="s">
        <v>627</v>
      </c>
      <c r="C417" s="2"/>
      <c r="D417" s="2"/>
      <c r="E417" s="2">
        <f t="shared" ref="E417:Q417" si="55">SUBTOTAL(9,E399:E416)</f>
        <v>2472</v>
      </c>
      <c r="F417" s="2">
        <f t="shared" si="55"/>
        <v>19</v>
      </c>
      <c r="G417" s="2">
        <f t="shared" si="55"/>
        <v>6</v>
      </c>
      <c r="H417" s="2">
        <f t="shared" si="55"/>
        <v>60348</v>
      </c>
      <c r="I417" s="2">
        <f t="shared" si="55"/>
        <v>65657</v>
      </c>
      <c r="J417" s="2">
        <f t="shared" si="55"/>
        <v>10049</v>
      </c>
      <c r="K417" s="2">
        <f t="shared" si="55"/>
        <v>12091</v>
      </c>
      <c r="L417" s="2">
        <f t="shared" si="55"/>
        <v>32395</v>
      </c>
      <c r="M417" s="2">
        <f t="shared" si="55"/>
        <v>33395</v>
      </c>
      <c r="N417" s="2">
        <f t="shared" si="55"/>
        <v>159937</v>
      </c>
      <c r="O417" s="2">
        <f t="shared" si="55"/>
        <v>150286</v>
      </c>
      <c r="P417" s="2">
        <f t="shared" si="55"/>
        <v>8420</v>
      </c>
      <c r="Q417" s="1">
        <f t="shared" si="55"/>
        <v>1231</v>
      </c>
    </row>
    <row r="418" spans="1:17" outlineLevel="2">
      <c r="A418" s="1">
        <v>386</v>
      </c>
      <c r="B418" s="2" t="s">
        <v>490</v>
      </c>
      <c r="C418" s="2" t="s">
        <v>491</v>
      </c>
      <c r="D418" s="2" t="s">
        <v>20</v>
      </c>
      <c r="E418" s="2">
        <v>53</v>
      </c>
      <c r="F418" s="2">
        <v>2</v>
      </c>
      <c r="G418" s="2">
        <v>0</v>
      </c>
      <c r="H418" s="2">
        <v>2191</v>
      </c>
      <c r="I418" s="2">
        <v>2584</v>
      </c>
      <c r="J418" s="2">
        <v>360</v>
      </c>
      <c r="K418" s="2">
        <v>363</v>
      </c>
      <c r="L418" s="2">
        <v>1261</v>
      </c>
      <c r="M418" s="2">
        <v>1303</v>
      </c>
      <c r="N418" s="2">
        <f t="shared" ref="N418:N425" si="56">O418+P418+Q418</f>
        <v>4904</v>
      </c>
      <c r="O418" s="2">
        <v>4263</v>
      </c>
      <c r="P418" s="2">
        <v>560</v>
      </c>
      <c r="Q418" s="1">
        <v>81</v>
      </c>
    </row>
    <row r="419" spans="1:17" outlineLevel="2">
      <c r="A419" s="1">
        <v>387</v>
      </c>
      <c r="B419" s="2" t="s">
        <v>490</v>
      </c>
      <c r="C419" s="2" t="s">
        <v>492</v>
      </c>
      <c r="D419" s="2" t="s">
        <v>20</v>
      </c>
      <c r="E419" s="2">
        <v>52</v>
      </c>
      <c r="F419" s="2">
        <v>0</v>
      </c>
      <c r="G419" s="2">
        <v>0</v>
      </c>
      <c r="H419" s="2">
        <v>1796</v>
      </c>
      <c r="I419" s="2">
        <v>2510</v>
      </c>
      <c r="J419" s="2">
        <v>237</v>
      </c>
      <c r="K419" s="2">
        <v>347</v>
      </c>
      <c r="L419" s="2">
        <v>1283</v>
      </c>
      <c r="M419" s="2">
        <v>1265</v>
      </c>
      <c r="N419" s="2">
        <f t="shared" si="56"/>
        <v>6067</v>
      </c>
      <c r="O419" s="2">
        <v>5472</v>
      </c>
      <c r="P419" s="2">
        <v>495</v>
      </c>
      <c r="Q419" s="1">
        <v>100</v>
      </c>
    </row>
    <row r="420" spans="1:17" outlineLevel="2">
      <c r="A420" s="1">
        <v>388</v>
      </c>
      <c r="B420" s="2" t="s">
        <v>490</v>
      </c>
      <c r="C420" s="2" t="s">
        <v>493</v>
      </c>
      <c r="D420" s="2" t="s">
        <v>20</v>
      </c>
      <c r="E420" s="2">
        <v>99</v>
      </c>
      <c r="F420" s="2">
        <v>1</v>
      </c>
      <c r="G420" s="2">
        <v>0</v>
      </c>
      <c r="H420" s="2">
        <v>3041</v>
      </c>
      <c r="I420" s="2">
        <v>2071</v>
      </c>
      <c r="J420" s="2">
        <v>427</v>
      </c>
      <c r="K420" s="2">
        <v>609</v>
      </c>
      <c r="L420" s="2">
        <v>1233</v>
      </c>
      <c r="M420" s="2">
        <v>1208</v>
      </c>
      <c r="N420" s="2">
        <f t="shared" si="56"/>
        <v>6938</v>
      </c>
      <c r="O420" s="2">
        <v>6112</v>
      </c>
      <c r="P420" s="2">
        <v>720</v>
      </c>
      <c r="Q420" s="1">
        <v>106</v>
      </c>
    </row>
    <row r="421" spans="1:17" outlineLevel="2">
      <c r="A421" s="1">
        <v>389</v>
      </c>
      <c r="B421" s="2" t="s">
        <v>490</v>
      </c>
      <c r="C421" s="2" t="s">
        <v>494</v>
      </c>
      <c r="D421" s="2" t="s">
        <v>20</v>
      </c>
      <c r="E421" s="2">
        <v>48</v>
      </c>
      <c r="F421" s="2">
        <v>1</v>
      </c>
      <c r="G421" s="2">
        <v>0</v>
      </c>
      <c r="H421" s="2">
        <v>1514</v>
      </c>
      <c r="I421" s="2">
        <v>1293</v>
      </c>
      <c r="J421" s="2">
        <v>196</v>
      </c>
      <c r="K421" s="2">
        <v>307</v>
      </c>
      <c r="L421" s="2">
        <v>785</v>
      </c>
      <c r="M421" s="2">
        <v>727</v>
      </c>
      <c r="N421" s="2">
        <f t="shared" si="56"/>
        <v>3535</v>
      </c>
      <c r="O421" s="2">
        <v>3140</v>
      </c>
      <c r="P421" s="2">
        <v>329</v>
      </c>
      <c r="Q421" s="1">
        <v>66</v>
      </c>
    </row>
    <row r="422" spans="1:17" outlineLevel="2">
      <c r="A422" s="1">
        <v>390</v>
      </c>
      <c r="B422" s="2" t="s">
        <v>490</v>
      </c>
      <c r="C422" s="2" t="s">
        <v>495</v>
      </c>
      <c r="D422" s="2" t="s">
        <v>20</v>
      </c>
      <c r="E422" s="2">
        <v>70</v>
      </c>
      <c r="F422" s="2">
        <v>2</v>
      </c>
      <c r="G422" s="2">
        <v>0</v>
      </c>
      <c r="H422" s="2">
        <v>25</v>
      </c>
      <c r="I422" s="2">
        <v>1933</v>
      </c>
      <c r="J422" s="2">
        <v>6</v>
      </c>
      <c r="K422" s="2">
        <v>3</v>
      </c>
      <c r="L422" s="2">
        <v>1061</v>
      </c>
      <c r="M422" s="2">
        <v>1101</v>
      </c>
      <c r="N422" s="2">
        <f t="shared" si="56"/>
        <v>5659</v>
      </c>
      <c r="O422" s="2">
        <v>4854</v>
      </c>
      <c r="P422" s="2">
        <v>701</v>
      </c>
      <c r="Q422" s="1">
        <v>104</v>
      </c>
    </row>
    <row r="423" spans="1:17" ht="28.8" outlineLevel="2">
      <c r="A423" s="1">
        <v>391</v>
      </c>
      <c r="B423" s="2" t="s">
        <v>490</v>
      </c>
      <c r="C423" s="2" t="s">
        <v>496</v>
      </c>
      <c r="D423" s="2" t="s">
        <v>20</v>
      </c>
      <c r="E423" s="2">
        <v>26</v>
      </c>
      <c r="F423" s="2">
        <v>0</v>
      </c>
      <c r="G423" s="2">
        <v>1</v>
      </c>
      <c r="H423" s="2">
        <v>4</v>
      </c>
      <c r="I423" s="2">
        <v>727</v>
      </c>
      <c r="J423" s="2">
        <v>30</v>
      </c>
      <c r="K423" s="2">
        <v>6</v>
      </c>
      <c r="L423" s="2">
        <v>449</v>
      </c>
      <c r="M423" s="2">
        <v>404</v>
      </c>
      <c r="N423" s="2">
        <f t="shared" si="56"/>
        <v>2317</v>
      </c>
      <c r="O423" s="2">
        <v>1925</v>
      </c>
      <c r="P423" s="2">
        <v>341</v>
      </c>
      <c r="Q423" s="1">
        <v>51</v>
      </c>
    </row>
    <row r="424" spans="1:17" outlineLevel="2">
      <c r="A424" s="1">
        <v>392</v>
      </c>
      <c r="B424" s="2" t="s">
        <v>490</v>
      </c>
      <c r="C424" s="2" t="s">
        <v>497</v>
      </c>
      <c r="D424" s="2" t="s">
        <v>20</v>
      </c>
      <c r="E424" s="2">
        <v>20</v>
      </c>
      <c r="F424" s="2">
        <v>0</v>
      </c>
      <c r="G424" s="2">
        <v>0</v>
      </c>
      <c r="H424" s="2">
        <v>819</v>
      </c>
      <c r="I424" s="2">
        <v>1031</v>
      </c>
      <c r="J424" s="2">
        <v>128</v>
      </c>
      <c r="K424" s="2">
        <v>157</v>
      </c>
      <c r="L424" s="2">
        <v>534</v>
      </c>
      <c r="M424" s="2">
        <v>502</v>
      </c>
      <c r="N424" s="2">
        <f t="shared" si="56"/>
        <v>1756</v>
      </c>
      <c r="O424" s="2">
        <v>1563</v>
      </c>
      <c r="P424" s="2">
        <v>166</v>
      </c>
      <c r="Q424" s="1">
        <v>27</v>
      </c>
    </row>
    <row r="425" spans="1:17" outlineLevel="2">
      <c r="A425" s="1">
        <v>393</v>
      </c>
      <c r="B425" s="2" t="s">
        <v>490</v>
      </c>
      <c r="C425" s="2" t="s">
        <v>498</v>
      </c>
      <c r="D425" s="2" t="s">
        <v>20</v>
      </c>
      <c r="E425" s="2">
        <v>51</v>
      </c>
      <c r="F425" s="2">
        <v>0</v>
      </c>
      <c r="G425" s="2">
        <v>0</v>
      </c>
      <c r="H425" s="2">
        <v>293</v>
      </c>
      <c r="I425" s="2">
        <v>1332</v>
      </c>
      <c r="J425" s="2">
        <v>53</v>
      </c>
      <c r="K425" s="2">
        <v>60</v>
      </c>
      <c r="L425" s="2">
        <v>768</v>
      </c>
      <c r="M425" s="2">
        <v>739</v>
      </c>
      <c r="N425" s="2">
        <f t="shared" si="56"/>
        <v>3161</v>
      </c>
      <c r="O425" s="2">
        <v>2816</v>
      </c>
      <c r="P425" s="2">
        <v>300</v>
      </c>
      <c r="Q425" s="1">
        <v>45</v>
      </c>
    </row>
    <row r="426" spans="1:17" outlineLevel="1">
      <c r="A426" s="1"/>
      <c r="B426" s="39" t="s">
        <v>628</v>
      </c>
      <c r="C426" s="2"/>
      <c r="D426" s="2"/>
      <c r="E426" s="2">
        <f t="shared" ref="E426:Q426" si="57">SUBTOTAL(9,E418:E425)</f>
        <v>419</v>
      </c>
      <c r="F426" s="2">
        <f t="shared" si="57"/>
        <v>6</v>
      </c>
      <c r="G426" s="2">
        <f t="shared" si="57"/>
        <v>1</v>
      </c>
      <c r="H426" s="2">
        <f t="shared" si="57"/>
        <v>9683</v>
      </c>
      <c r="I426" s="2">
        <f t="shared" si="57"/>
        <v>13481</v>
      </c>
      <c r="J426" s="2">
        <f t="shared" si="57"/>
        <v>1437</v>
      </c>
      <c r="K426" s="2">
        <f t="shared" si="57"/>
        <v>1852</v>
      </c>
      <c r="L426" s="2">
        <f t="shared" si="57"/>
        <v>7374</v>
      </c>
      <c r="M426" s="2">
        <f t="shared" si="57"/>
        <v>7249</v>
      </c>
      <c r="N426" s="2">
        <f t="shared" si="57"/>
        <v>34337</v>
      </c>
      <c r="O426" s="2">
        <f t="shared" si="57"/>
        <v>30145</v>
      </c>
      <c r="P426" s="2">
        <f t="shared" si="57"/>
        <v>3612</v>
      </c>
      <c r="Q426" s="1">
        <f t="shared" si="57"/>
        <v>580</v>
      </c>
    </row>
    <row r="427" spans="1:17" outlineLevel="2">
      <c r="A427" s="1">
        <v>394</v>
      </c>
      <c r="B427" s="2" t="s">
        <v>499</v>
      </c>
      <c r="C427" s="2" t="s">
        <v>500</v>
      </c>
      <c r="D427" s="2" t="s">
        <v>20</v>
      </c>
      <c r="E427" s="2">
        <v>244</v>
      </c>
      <c r="F427" s="2">
        <v>8</v>
      </c>
      <c r="G427" s="2">
        <v>3</v>
      </c>
      <c r="H427" s="2">
        <v>9573</v>
      </c>
      <c r="I427" s="2">
        <v>7147</v>
      </c>
      <c r="J427" s="2">
        <v>1881</v>
      </c>
      <c r="K427" s="2">
        <v>2059</v>
      </c>
      <c r="L427" s="2">
        <v>3689</v>
      </c>
      <c r="M427" s="2">
        <v>3625</v>
      </c>
      <c r="N427" s="2">
        <f t="shared" ref="N427:N442" si="58">O427+P427+Q427</f>
        <v>18827</v>
      </c>
      <c r="O427" s="2">
        <v>17698</v>
      </c>
      <c r="P427" s="2">
        <v>1036</v>
      </c>
      <c r="Q427" s="1">
        <v>93</v>
      </c>
    </row>
    <row r="428" spans="1:17" outlineLevel="2">
      <c r="A428" s="1">
        <v>395</v>
      </c>
      <c r="B428" s="2" t="s">
        <v>499</v>
      </c>
      <c r="C428" s="2" t="s">
        <v>501</v>
      </c>
      <c r="D428" s="2" t="s">
        <v>20</v>
      </c>
      <c r="E428" s="2">
        <v>142</v>
      </c>
      <c r="F428" s="2">
        <v>3</v>
      </c>
      <c r="G428" s="2">
        <v>0</v>
      </c>
      <c r="H428" s="2">
        <v>6274</v>
      </c>
      <c r="I428" s="2">
        <v>3466</v>
      </c>
      <c r="J428" s="2">
        <v>1160</v>
      </c>
      <c r="K428" s="2">
        <v>1214</v>
      </c>
      <c r="L428" s="2">
        <v>1893</v>
      </c>
      <c r="M428" s="2">
        <v>1911</v>
      </c>
      <c r="N428" s="2">
        <f t="shared" si="58"/>
        <v>13149</v>
      </c>
      <c r="O428" s="2">
        <v>12230</v>
      </c>
      <c r="P428" s="2">
        <v>799</v>
      </c>
      <c r="Q428" s="1">
        <v>120</v>
      </c>
    </row>
    <row r="429" spans="1:17" outlineLevel="2">
      <c r="A429" s="1">
        <v>396</v>
      </c>
      <c r="B429" s="2" t="s">
        <v>499</v>
      </c>
      <c r="C429" s="2" t="s">
        <v>502</v>
      </c>
      <c r="D429" s="2" t="s">
        <v>20</v>
      </c>
      <c r="E429" s="2">
        <v>101</v>
      </c>
      <c r="F429" s="2">
        <v>0</v>
      </c>
      <c r="G429" s="2">
        <v>1</v>
      </c>
      <c r="H429" s="2">
        <v>4027</v>
      </c>
      <c r="I429" s="2">
        <v>3628</v>
      </c>
      <c r="J429" s="2">
        <v>717</v>
      </c>
      <c r="K429" s="2">
        <v>968</v>
      </c>
      <c r="L429" s="2">
        <v>1710</v>
      </c>
      <c r="M429" s="2">
        <v>1793</v>
      </c>
      <c r="N429" s="2">
        <f t="shared" si="58"/>
        <v>8439</v>
      </c>
      <c r="O429" s="2">
        <v>7901</v>
      </c>
      <c r="P429" s="2">
        <v>479</v>
      </c>
      <c r="Q429" s="1">
        <v>59</v>
      </c>
    </row>
    <row r="430" spans="1:17" outlineLevel="2">
      <c r="A430" s="1">
        <v>397</v>
      </c>
      <c r="B430" s="2" t="s">
        <v>499</v>
      </c>
      <c r="C430" s="2" t="s">
        <v>503</v>
      </c>
      <c r="D430" s="2" t="s">
        <v>20</v>
      </c>
      <c r="E430" s="2">
        <v>93</v>
      </c>
      <c r="F430" s="2">
        <v>1</v>
      </c>
      <c r="G430" s="2">
        <v>1</v>
      </c>
      <c r="H430" s="2">
        <v>4192</v>
      </c>
      <c r="I430" s="2">
        <v>3486</v>
      </c>
      <c r="J430" s="2">
        <v>847</v>
      </c>
      <c r="K430" s="2">
        <v>814</v>
      </c>
      <c r="L430" s="2">
        <v>1716</v>
      </c>
      <c r="M430" s="2">
        <v>1681</v>
      </c>
      <c r="N430" s="2">
        <f t="shared" si="58"/>
        <v>8440</v>
      </c>
      <c r="O430" s="2">
        <v>7965</v>
      </c>
      <c r="P430" s="2">
        <v>418</v>
      </c>
      <c r="Q430" s="1">
        <v>57</v>
      </c>
    </row>
    <row r="431" spans="1:17" outlineLevel="2">
      <c r="A431" s="1">
        <v>398</v>
      </c>
      <c r="B431" s="2" t="s">
        <v>499</v>
      </c>
      <c r="C431" s="2" t="s">
        <v>504</v>
      </c>
      <c r="D431" s="2" t="s">
        <v>20</v>
      </c>
      <c r="E431" s="2">
        <v>156</v>
      </c>
      <c r="F431" s="2">
        <v>3</v>
      </c>
      <c r="G431" s="2">
        <v>0</v>
      </c>
      <c r="H431" s="2">
        <v>6351</v>
      </c>
      <c r="I431" s="2">
        <v>6505</v>
      </c>
      <c r="J431" s="2">
        <v>1170</v>
      </c>
      <c r="K431" s="2">
        <v>1223</v>
      </c>
      <c r="L431" s="2">
        <v>3232</v>
      </c>
      <c r="M431" s="2">
        <v>3271</v>
      </c>
      <c r="N431" s="2">
        <f t="shared" si="58"/>
        <v>14860</v>
      </c>
      <c r="O431" s="2">
        <v>14257</v>
      </c>
      <c r="P431" s="2">
        <v>584</v>
      </c>
      <c r="Q431" s="1">
        <v>19</v>
      </c>
    </row>
    <row r="432" spans="1:17" ht="28.8" outlineLevel="2">
      <c r="A432" s="1">
        <v>399</v>
      </c>
      <c r="B432" s="2" t="s">
        <v>499</v>
      </c>
      <c r="C432" s="2" t="s">
        <v>505</v>
      </c>
      <c r="D432" s="2" t="s">
        <v>20</v>
      </c>
      <c r="E432" s="2">
        <v>117</v>
      </c>
      <c r="F432" s="2">
        <v>1</v>
      </c>
      <c r="G432" s="2">
        <v>0</v>
      </c>
      <c r="H432" s="2">
        <v>5150</v>
      </c>
      <c r="I432" s="2">
        <v>8373</v>
      </c>
      <c r="J432" s="2">
        <v>897</v>
      </c>
      <c r="K432" s="2">
        <v>1000</v>
      </c>
      <c r="L432" s="2">
        <v>2064</v>
      </c>
      <c r="M432" s="2">
        <v>2123</v>
      </c>
      <c r="N432" s="2">
        <f t="shared" si="58"/>
        <v>10742</v>
      </c>
      <c r="O432" s="2">
        <v>10112</v>
      </c>
      <c r="P432" s="2">
        <v>572</v>
      </c>
      <c r="Q432" s="1">
        <v>58</v>
      </c>
    </row>
    <row r="433" spans="1:17" outlineLevel="2">
      <c r="A433" s="1">
        <v>400</v>
      </c>
      <c r="B433" s="2" t="s">
        <v>499</v>
      </c>
      <c r="C433" s="2" t="s">
        <v>506</v>
      </c>
      <c r="D433" s="2" t="s">
        <v>20</v>
      </c>
      <c r="E433" s="2">
        <v>134</v>
      </c>
      <c r="F433" s="2">
        <v>1</v>
      </c>
      <c r="G433" s="2">
        <v>1</v>
      </c>
      <c r="H433" s="2">
        <v>5876</v>
      </c>
      <c r="I433" s="2">
        <v>5323</v>
      </c>
      <c r="J433" s="2">
        <v>999</v>
      </c>
      <c r="K433" s="2">
        <v>1207</v>
      </c>
      <c r="L433" s="2">
        <v>2127</v>
      </c>
      <c r="M433" s="2">
        <v>2187</v>
      </c>
      <c r="N433" s="2">
        <f t="shared" si="58"/>
        <v>12554</v>
      </c>
      <c r="O433" s="2">
        <v>11800</v>
      </c>
      <c r="P433" s="2">
        <v>672</v>
      </c>
      <c r="Q433" s="1">
        <v>82</v>
      </c>
    </row>
    <row r="434" spans="1:17" outlineLevel="2">
      <c r="A434" s="1">
        <v>401</v>
      </c>
      <c r="B434" s="2" t="s">
        <v>499</v>
      </c>
      <c r="C434" s="2" t="s">
        <v>507</v>
      </c>
      <c r="D434" s="2" t="s">
        <v>20</v>
      </c>
      <c r="E434" s="2">
        <v>283</v>
      </c>
      <c r="F434" s="2">
        <v>8</v>
      </c>
      <c r="G434" s="2">
        <v>0</v>
      </c>
      <c r="H434" s="2">
        <v>11152</v>
      </c>
      <c r="I434" s="2">
        <v>9376</v>
      </c>
      <c r="J434" s="2">
        <v>2039</v>
      </c>
      <c r="K434" s="2">
        <v>2252</v>
      </c>
      <c r="L434" s="2">
        <v>4737</v>
      </c>
      <c r="M434" s="2">
        <v>4770</v>
      </c>
      <c r="N434" s="2">
        <f t="shared" si="58"/>
        <v>22949</v>
      </c>
      <c r="O434" s="2">
        <v>21880</v>
      </c>
      <c r="P434" s="2">
        <v>990</v>
      </c>
      <c r="Q434" s="1">
        <v>79</v>
      </c>
    </row>
    <row r="435" spans="1:17" outlineLevel="2">
      <c r="A435" s="1">
        <v>402</v>
      </c>
      <c r="B435" s="2" t="s">
        <v>499</v>
      </c>
      <c r="C435" s="2" t="s">
        <v>508</v>
      </c>
      <c r="D435" s="2" t="s">
        <v>20</v>
      </c>
      <c r="E435" s="2">
        <v>192</v>
      </c>
      <c r="F435" s="2">
        <v>6</v>
      </c>
      <c r="G435" s="2">
        <v>3</v>
      </c>
      <c r="H435" s="2">
        <v>7463</v>
      </c>
      <c r="I435" s="2">
        <v>5303</v>
      </c>
      <c r="J435" s="2">
        <v>1385</v>
      </c>
      <c r="K435" s="2">
        <v>1573</v>
      </c>
      <c r="L435" s="2">
        <v>3035</v>
      </c>
      <c r="M435" s="2">
        <v>3367</v>
      </c>
      <c r="N435" s="2">
        <f t="shared" si="58"/>
        <v>14232</v>
      </c>
      <c r="O435" s="2">
        <v>13640</v>
      </c>
      <c r="P435" s="2">
        <v>530</v>
      </c>
      <c r="Q435" s="1">
        <v>62</v>
      </c>
    </row>
    <row r="436" spans="1:17" outlineLevel="2">
      <c r="A436" s="1">
        <v>403</v>
      </c>
      <c r="B436" s="2" t="s">
        <v>499</v>
      </c>
      <c r="C436" s="2" t="s">
        <v>509</v>
      </c>
      <c r="D436" s="2" t="s">
        <v>20</v>
      </c>
      <c r="E436" s="2">
        <v>283</v>
      </c>
      <c r="F436" s="2">
        <v>6</v>
      </c>
      <c r="G436" s="2">
        <v>3</v>
      </c>
      <c r="H436" s="2">
        <v>11042</v>
      </c>
      <c r="I436" s="2">
        <v>8119</v>
      </c>
      <c r="J436" s="2">
        <v>2033</v>
      </c>
      <c r="K436" s="2">
        <v>2213</v>
      </c>
      <c r="L436" s="2">
        <v>4395</v>
      </c>
      <c r="M436" s="2">
        <v>4499</v>
      </c>
      <c r="N436" s="2">
        <f t="shared" si="58"/>
        <v>22851</v>
      </c>
      <c r="O436" s="2">
        <v>21871</v>
      </c>
      <c r="P436" s="2">
        <v>894</v>
      </c>
      <c r="Q436" s="1">
        <v>86</v>
      </c>
    </row>
    <row r="437" spans="1:17" outlineLevel="2">
      <c r="A437" s="1">
        <v>404</v>
      </c>
      <c r="B437" s="2" t="s">
        <v>499</v>
      </c>
      <c r="C437" s="2" t="s">
        <v>510</v>
      </c>
      <c r="D437" s="2" t="s">
        <v>20</v>
      </c>
      <c r="E437" s="2">
        <v>139</v>
      </c>
      <c r="F437" s="2">
        <v>0</v>
      </c>
      <c r="G437" s="2">
        <v>2</v>
      </c>
      <c r="H437" s="2">
        <v>5922</v>
      </c>
      <c r="I437" s="2">
        <v>3807</v>
      </c>
      <c r="J437" s="2">
        <v>1160</v>
      </c>
      <c r="K437" s="2">
        <v>1234</v>
      </c>
      <c r="L437" s="2">
        <v>2016</v>
      </c>
      <c r="M437" s="2">
        <v>1870</v>
      </c>
      <c r="N437" s="2">
        <f t="shared" si="58"/>
        <v>12260</v>
      </c>
      <c r="O437" s="2">
        <v>11293</v>
      </c>
      <c r="P437" s="2">
        <v>835</v>
      </c>
      <c r="Q437" s="1">
        <v>132</v>
      </c>
    </row>
    <row r="438" spans="1:17" outlineLevel="2">
      <c r="A438" s="1">
        <v>405</v>
      </c>
      <c r="B438" s="2" t="s">
        <v>499</v>
      </c>
      <c r="C438" s="2" t="s">
        <v>511</v>
      </c>
      <c r="D438" s="2" t="s">
        <v>20</v>
      </c>
      <c r="E438" s="2">
        <v>209</v>
      </c>
      <c r="F438" s="2">
        <v>0</v>
      </c>
      <c r="G438" s="2">
        <v>0</v>
      </c>
      <c r="H438" s="2">
        <v>8470</v>
      </c>
      <c r="I438" s="2">
        <v>6993</v>
      </c>
      <c r="J438" s="2">
        <v>1857</v>
      </c>
      <c r="K438" s="2">
        <v>2211</v>
      </c>
      <c r="L438" s="2">
        <v>3436</v>
      </c>
      <c r="M438" s="2">
        <v>3722</v>
      </c>
      <c r="N438" s="2">
        <f t="shared" si="58"/>
        <v>16808</v>
      </c>
      <c r="O438" s="2">
        <v>16276</v>
      </c>
      <c r="P438" s="2">
        <v>510</v>
      </c>
      <c r="Q438" s="1">
        <v>22</v>
      </c>
    </row>
    <row r="439" spans="1:17" outlineLevel="2">
      <c r="A439" s="1">
        <v>406</v>
      </c>
      <c r="B439" s="2" t="s">
        <v>499</v>
      </c>
      <c r="C439" s="2" t="s">
        <v>513</v>
      </c>
      <c r="D439" s="2" t="s">
        <v>20</v>
      </c>
      <c r="E439" s="2">
        <v>134</v>
      </c>
      <c r="F439" s="2">
        <v>0</v>
      </c>
      <c r="G439" s="2">
        <v>0</v>
      </c>
      <c r="H439" s="2">
        <v>5649</v>
      </c>
      <c r="I439" s="2">
        <v>3423</v>
      </c>
      <c r="J439" s="2">
        <v>1106</v>
      </c>
      <c r="K439" s="2">
        <v>1102</v>
      </c>
      <c r="L439" s="2">
        <v>1992</v>
      </c>
      <c r="M439" s="2">
        <v>1819</v>
      </c>
      <c r="N439" s="2">
        <f t="shared" si="58"/>
        <v>11234</v>
      </c>
      <c r="O439" s="2">
        <v>10867</v>
      </c>
      <c r="P439" s="2">
        <v>342</v>
      </c>
      <c r="Q439" s="1">
        <v>25</v>
      </c>
    </row>
    <row r="440" spans="1:17" outlineLevel="2">
      <c r="A440" s="1">
        <v>407</v>
      </c>
      <c r="B440" s="2" t="s">
        <v>499</v>
      </c>
      <c r="C440" s="2" t="s">
        <v>514</v>
      </c>
      <c r="D440" s="2" t="s">
        <v>20</v>
      </c>
      <c r="E440" s="2">
        <v>159</v>
      </c>
      <c r="F440" s="2">
        <v>3</v>
      </c>
      <c r="G440" s="2">
        <v>0</v>
      </c>
      <c r="H440" s="2">
        <v>5650</v>
      </c>
      <c r="I440" s="2">
        <v>3688</v>
      </c>
      <c r="J440" s="2">
        <v>994</v>
      </c>
      <c r="K440" s="2">
        <v>1220</v>
      </c>
      <c r="L440" s="2">
        <v>1934</v>
      </c>
      <c r="M440" s="2">
        <v>1961</v>
      </c>
      <c r="N440" s="2">
        <f t="shared" si="58"/>
        <v>12212</v>
      </c>
      <c r="O440" s="2">
        <v>11727</v>
      </c>
      <c r="P440" s="2">
        <v>445</v>
      </c>
      <c r="Q440" s="1">
        <v>40</v>
      </c>
    </row>
    <row r="441" spans="1:17" outlineLevel="2">
      <c r="A441" s="1">
        <v>408</v>
      </c>
      <c r="B441" s="2" t="s">
        <v>499</v>
      </c>
      <c r="C441" s="2" t="s">
        <v>515</v>
      </c>
      <c r="D441" s="2" t="s">
        <v>20</v>
      </c>
      <c r="E441" s="2">
        <v>132</v>
      </c>
      <c r="F441" s="2">
        <v>1</v>
      </c>
      <c r="G441" s="2">
        <v>1</v>
      </c>
      <c r="H441" s="2">
        <v>4379</v>
      </c>
      <c r="I441" s="2">
        <v>2897</v>
      </c>
      <c r="J441" s="2">
        <v>806</v>
      </c>
      <c r="K441" s="2">
        <v>895</v>
      </c>
      <c r="L441" s="2">
        <v>1694</v>
      </c>
      <c r="M441" s="2">
        <v>1799</v>
      </c>
      <c r="N441" s="2">
        <f t="shared" si="58"/>
        <v>9165</v>
      </c>
      <c r="O441" s="2">
        <v>8760</v>
      </c>
      <c r="P441" s="2">
        <v>376</v>
      </c>
      <c r="Q441" s="1">
        <v>29</v>
      </c>
    </row>
    <row r="442" spans="1:17" outlineLevel="2">
      <c r="A442" s="1">
        <v>409</v>
      </c>
      <c r="B442" s="2" t="s">
        <v>499</v>
      </c>
      <c r="C442" s="2" t="s">
        <v>519</v>
      </c>
      <c r="D442" s="2" t="s">
        <v>20</v>
      </c>
      <c r="E442" s="2">
        <v>248</v>
      </c>
      <c r="F442" s="2">
        <v>8</v>
      </c>
      <c r="G442" s="2">
        <v>0</v>
      </c>
      <c r="H442" s="2">
        <v>10717</v>
      </c>
      <c r="I442" s="2">
        <v>9047</v>
      </c>
      <c r="J442" s="2">
        <v>2102</v>
      </c>
      <c r="K442" s="2">
        <v>2312</v>
      </c>
      <c r="L442" s="2">
        <v>4297</v>
      </c>
      <c r="M442" s="2">
        <v>3965</v>
      </c>
      <c r="N442" s="2">
        <f t="shared" si="58"/>
        <v>21749</v>
      </c>
      <c r="O442" s="2">
        <v>20286</v>
      </c>
      <c r="P442" s="2">
        <v>1263</v>
      </c>
      <c r="Q442" s="1">
        <v>200</v>
      </c>
    </row>
    <row r="443" spans="1:17" outlineLevel="1">
      <c r="A443" s="1"/>
      <c r="B443" s="39" t="s">
        <v>629</v>
      </c>
      <c r="C443" s="2"/>
      <c r="D443" s="2"/>
      <c r="E443" s="2">
        <f t="shared" ref="E443:Q443" si="59">SUBTOTAL(9,E427:E442)</f>
        <v>2766</v>
      </c>
      <c r="F443" s="2">
        <f t="shared" si="59"/>
        <v>49</v>
      </c>
      <c r="G443" s="2">
        <f t="shared" si="59"/>
        <v>15</v>
      </c>
      <c r="H443" s="2">
        <f t="shared" si="59"/>
        <v>111887</v>
      </c>
      <c r="I443" s="2">
        <f t="shared" si="59"/>
        <v>90581</v>
      </c>
      <c r="J443" s="2">
        <f t="shared" si="59"/>
        <v>21153</v>
      </c>
      <c r="K443" s="2">
        <f t="shared" si="59"/>
        <v>23497</v>
      </c>
      <c r="L443" s="2">
        <f t="shared" si="59"/>
        <v>43967</v>
      </c>
      <c r="M443" s="2">
        <f t="shared" si="59"/>
        <v>44363</v>
      </c>
      <c r="N443" s="2">
        <f t="shared" si="59"/>
        <v>230471</v>
      </c>
      <c r="O443" s="2">
        <f t="shared" si="59"/>
        <v>218563</v>
      </c>
      <c r="P443" s="2">
        <f t="shared" si="59"/>
        <v>10745</v>
      </c>
      <c r="Q443" s="1">
        <f t="shared" si="59"/>
        <v>1163</v>
      </c>
    </row>
    <row r="444" spans="1:17" outlineLevel="2">
      <c r="A444" s="1">
        <v>410</v>
      </c>
      <c r="B444" s="2" t="s">
        <v>520</v>
      </c>
      <c r="C444" s="2" t="s">
        <v>522</v>
      </c>
      <c r="D444" s="2" t="s">
        <v>20</v>
      </c>
      <c r="E444" s="2">
        <v>247</v>
      </c>
      <c r="F444" s="2">
        <v>0</v>
      </c>
      <c r="G444" s="2">
        <v>0</v>
      </c>
      <c r="H444" s="2">
        <v>2713</v>
      </c>
      <c r="I444" s="2">
        <v>5955</v>
      </c>
      <c r="J444" s="2">
        <v>580</v>
      </c>
      <c r="K444" s="2">
        <v>551</v>
      </c>
      <c r="L444" s="2">
        <v>3095</v>
      </c>
      <c r="M444" s="2">
        <v>2686</v>
      </c>
      <c r="N444" s="2">
        <f t="shared" ref="N444:N452" si="60">O444+P444+Q444</f>
        <v>19734</v>
      </c>
      <c r="O444" s="2">
        <v>19053</v>
      </c>
      <c r="P444" s="2">
        <v>566</v>
      </c>
      <c r="Q444" s="1">
        <v>115</v>
      </c>
    </row>
    <row r="445" spans="1:17" outlineLevel="2">
      <c r="A445" s="1">
        <v>411</v>
      </c>
      <c r="B445" s="2" t="s">
        <v>520</v>
      </c>
      <c r="C445" s="2" t="s">
        <v>525</v>
      </c>
      <c r="D445" s="2" t="s">
        <v>20</v>
      </c>
      <c r="E445" s="2">
        <v>283</v>
      </c>
      <c r="F445" s="2">
        <v>0</v>
      </c>
      <c r="G445" s="2">
        <v>1</v>
      </c>
      <c r="H445" s="2">
        <v>4369</v>
      </c>
      <c r="I445" s="2">
        <v>4951</v>
      </c>
      <c r="J445" s="2">
        <v>725</v>
      </c>
      <c r="K445" s="2">
        <v>749</v>
      </c>
      <c r="L445" s="2">
        <v>2396</v>
      </c>
      <c r="M445" s="2">
        <v>2640</v>
      </c>
      <c r="N445" s="2">
        <f t="shared" si="60"/>
        <v>14043</v>
      </c>
      <c r="O445" s="2">
        <v>12259</v>
      </c>
      <c r="P445" s="2">
        <v>1449</v>
      </c>
      <c r="Q445" s="1">
        <v>335</v>
      </c>
    </row>
    <row r="446" spans="1:17" outlineLevel="2">
      <c r="A446" s="1">
        <v>412</v>
      </c>
      <c r="B446" s="2" t="s">
        <v>520</v>
      </c>
      <c r="C446" s="2" t="s">
        <v>526</v>
      </c>
      <c r="D446" s="2" t="s">
        <v>20</v>
      </c>
      <c r="E446" s="2">
        <v>164</v>
      </c>
      <c r="F446" s="2">
        <v>0</v>
      </c>
      <c r="G446" s="2">
        <v>0</v>
      </c>
      <c r="H446" s="2">
        <v>3252</v>
      </c>
      <c r="I446" s="2">
        <v>5005</v>
      </c>
      <c r="J446" s="2">
        <v>522</v>
      </c>
      <c r="K446" s="2">
        <v>617</v>
      </c>
      <c r="L446" s="2">
        <v>2489</v>
      </c>
      <c r="M446" s="2">
        <v>4739</v>
      </c>
      <c r="N446" s="2">
        <f t="shared" si="60"/>
        <v>16831</v>
      </c>
      <c r="O446" s="2">
        <v>15760</v>
      </c>
      <c r="P446" s="2">
        <v>935</v>
      </c>
      <c r="Q446" s="1">
        <v>136</v>
      </c>
    </row>
    <row r="447" spans="1:17" outlineLevel="2">
      <c r="A447" s="1">
        <v>413</v>
      </c>
      <c r="B447" s="2" t="s">
        <v>520</v>
      </c>
      <c r="C447" s="2" t="s">
        <v>529</v>
      </c>
      <c r="D447" s="2" t="s">
        <v>27</v>
      </c>
      <c r="E447" s="2">
        <v>125</v>
      </c>
      <c r="F447" s="2">
        <v>0</v>
      </c>
      <c r="G447" s="2">
        <v>0</v>
      </c>
      <c r="H447" s="2">
        <v>3774</v>
      </c>
      <c r="I447" s="2">
        <v>4582</v>
      </c>
      <c r="J447" s="2">
        <v>693</v>
      </c>
      <c r="K447" s="2">
        <v>777</v>
      </c>
      <c r="L447" s="2">
        <v>2036</v>
      </c>
      <c r="M447" s="2">
        <v>2592</v>
      </c>
      <c r="N447" s="2">
        <f t="shared" si="60"/>
        <v>8824</v>
      </c>
      <c r="O447" s="2">
        <v>8014</v>
      </c>
      <c r="P447" s="2">
        <v>702</v>
      </c>
      <c r="Q447" s="1">
        <v>108</v>
      </c>
    </row>
    <row r="448" spans="1:17" outlineLevel="2">
      <c r="A448" s="1">
        <v>414</v>
      </c>
      <c r="B448" s="2" t="s">
        <v>520</v>
      </c>
      <c r="C448" s="2" t="s">
        <v>530</v>
      </c>
      <c r="D448" s="2" t="s">
        <v>27</v>
      </c>
      <c r="E448" s="2">
        <v>57</v>
      </c>
      <c r="F448" s="2">
        <v>1</v>
      </c>
      <c r="G448" s="2">
        <v>0</v>
      </c>
      <c r="H448" s="2">
        <v>2928</v>
      </c>
      <c r="I448" s="2">
        <v>3411</v>
      </c>
      <c r="J448" s="2">
        <v>525</v>
      </c>
      <c r="K448" s="2">
        <v>565</v>
      </c>
      <c r="L448" s="2">
        <v>1686</v>
      </c>
      <c r="M448" s="2">
        <v>1674</v>
      </c>
      <c r="N448" s="2">
        <f t="shared" si="60"/>
        <v>6231</v>
      </c>
      <c r="O448" s="2">
        <v>5412</v>
      </c>
      <c r="P448" s="2">
        <v>670</v>
      </c>
      <c r="Q448" s="1">
        <v>149</v>
      </c>
    </row>
    <row r="449" spans="1:17" outlineLevel="2">
      <c r="A449" s="1">
        <v>415</v>
      </c>
      <c r="B449" s="2" t="s">
        <v>520</v>
      </c>
      <c r="C449" s="2" t="s">
        <v>531</v>
      </c>
      <c r="D449" s="2" t="s">
        <v>27</v>
      </c>
      <c r="E449" s="2">
        <v>181</v>
      </c>
      <c r="F449" s="2">
        <v>2</v>
      </c>
      <c r="G449" s="2">
        <v>0</v>
      </c>
      <c r="H449" s="2">
        <v>5182</v>
      </c>
      <c r="I449" s="2">
        <v>6286</v>
      </c>
      <c r="J449" s="2">
        <v>990</v>
      </c>
      <c r="K449" s="2">
        <v>1012</v>
      </c>
      <c r="L449" s="2">
        <v>3019</v>
      </c>
      <c r="M449" s="2">
        <v>3256</v>
      </c>
      <c r="N449" s="2">
        <f t="shared" si="60"/>
        <v>13675</v>
      </c>
      <c r="O449" s="2">
        <v>10768</v>
      </c>
      <c r="P449" s="2">
        <v>2395</v>
      </c>
      <c r="Q449" s="1">
        <v>512</v>
      </c>
    </row>
    <row r="450" spans="1:17" ht="28.8" outlineLevel="2">
      <c r="A450" s="1">
        <v>416</v>
      </c>
      <c r="B450" s="2" t="s">
        <v>520</v>
      </c>
      <c r="C450" s="2" t="s">
        <v>532</v>
      </c>
      <c r="D450" s="2" t="s">
        <v>27</v>
      </c>
      <c r="E450" s="2">
        <v>148</v>
      </c>
      <c r="F450" s="2">
        <v>2</v>
      </c>
      <c r="G450" s="2">
        <v>0</v>
      </c>
      <c r="H450" s="2">
        <v>5162</v>
      </c>
      <c r="I450" s="2">
        <v>6293</v>
      </c>
      <c r="J450" s="2">
        <v>1035</v>
      </c>
      <c r="K450" s="2">
        <v>1056</v>
      </c>
      <c r="L450" s="2">
        <v>3034</v>
      </c>
      <c r="M450" s="2">
        <v>2998</v>
      </c>
      <c r="N450" s="2">
        <f t="shared" si="60"/>
        <v>11772</v>
      </c>
      <c r="O450" s="2">
        <v>9179</v>
      </c>
      <c r="P450" s="2">
        <v>2150</v>
      </c>
      <c r="Q450" s="1">
        <v>443</v>
      </c>
    </row>
    <row r="451" spans="1:17" outlineLevel="2">
      <c r="A451" s="1">
        <v>417</v>
      </c>
      <c r="B451" s="2" t="s">
        <v>520</v>
      </c>
      <c r="C451" s="2" t="s">
        <v>520</v>
      </c>
      <c r="D451" s="2" t="s">
        <v>20</v>
      </c>
      <c r="E451" s="2">
        <v>107</v>
      </c>
      <c r="F451" s="2">
        <v>0</v>
      </c>
      <c r="G451" s="2">
        <v>0</v>
      </c>
      <c r="H451" s="2">
        <v>2894</v>
      </c>
      <c r="I451" s="2">
        <v>4294</v>
      </c>
      <c r="J451" s="2">
        <v>398</v>
      </c>
      <c r="K451" s="2">
        <v>469</v>
      </c>
      <c r="L451" s="2">
        <v>1948</v>
      </c>
      <c r="M451" s="2">
        <v>1850</v>
      </c>
      <c r="N451" s="2">
        <f t="shared" si="60"/>
        <v>14600</v>
      </c>
      <c r="O451" s="2">
        <v>14095</v>
      </c>
      <c r="P451" s="2">
        <v>443</v>
      </c>
      <c r="Q451" s="1">
        <v>62</v>
      </c>
    </row>
    <row r="452" spans="1:17" outlineLevel="2">
      <c r="A452" s="1">
        <v>418</v>
      </c>
      <c r="B452" s="2" t="s">
        <v>520</v>
      </c>
      <c r="C452" s="2" t="s">
        <v>537</v>
      </c>
      <c r="D452" s="2" t="s">
        <v>20</v>
      </c>
      <c r="E452" s="2">
        <v>76</v>
      </c>
      <c r="F452" s="2">
        <v>0</v>
      </c>
      <c r="G452" s="2">
        <v>0</v>
      </c>
      <c r="H452" s="2">
        <v>3640</v>
      </c>
      <c r="I452" s="2">
        <v>3778</v>
      </c>
      <c r="J452" s="2">
        <v>638</v>
      </c>
      <c r="K452" s="2">
        <v>762</v>
      </c>
      <c r="L452" s="2">
        <v>1662</v>
      </c>
      <c r="M452" s="2">
        <v>1611</v>
      </c>
      <c r="N452" s="2">
        <f t="shared" si="60"/>
        <v>8113</v>
      </c>
      <c r="O452" s="2">
        <v>7875</v>
      </c>
      <c r="P452" s="2">
        <v>205</v>
      </c>
      <c r="Q452" s="1">
        <v>33</v>
      </c>
    </row>
    <row r="453" spans="1:17" outlineLevel="1">
      <c r="A453" s="1"/>
      <c r="B453" s="39" t="s">
        <v>611</v>
      </c>
      <c r="C453" s="2"/>
      <c r="D453" s="2"/>
      <c r="E453" s="2">
        <f t="shared" ref="E453:Q453" si="61">SUBTOTAL(9,E444:E452)</f>
        <v>1388</v>
      </c>
      <c r="F453" s="2">
        <f t="shared" si="61"/>
        <v>5</v>
      </c>
      <c r="G453" s="2">
        <f t="shared" si="61"/>
        <v>1</v>
      </c>
      <c r="H453" s="2">
        <f t="shared" si="61"/>
        <v>33914</v>
      </c>
      <c r="I453" s="2">
        <f t="shared" si="61"/>
        <v>44555</v>
      </c>
      <c r="J453" s="2">
        <f t="shared" si="61"/>
        <v>6106</v>
      </c>
      <c r="K453" s="2">
        <f t="shared" si="61"/>
        <v>6558</v>
      </c>
      <c r="L453" s="2">
        <f t="shared" si="61"/>
        <v>21365</v>
      </c>
      <c r="M453" s="2">
        <f t="shared" si="61"/>
        <v>24046</v>
      </c>
      <c r="N453" s="2">
        <f t="shared" si="61"/>
        <v>113823</v>
      </c>
      <c r="O453" s="2">
        <f t="shared" si="61"/>
        <v>102415</v>
      </c>
      <c r="P453" s="2">
        <f t="shared" si="61"/>
        <v>9515</v>
      </c>
      <c r="Q453" s="1">
        <f t="shared" si="61"/>
        <v>1893</v>
      </c>
    </row>
    <row r="454" spans="1:17" outlineLevel="2">
      <c r="A454" s="1">
        <v>419</v>
      </c>
      <c r="B454" s="2" t="s">
        <v>540</v>
      </c>
      <c r="C454" s="2" t="s">
        <v>541</v>
      </c>
      <c r="D454" s="2" t="s">
        <v>20</v>
      </c>
      <c r="E454" s="2">
        <v>84</v>
      </c>
      <c r="F454" s="2">
        <v>3</v>
      </c>
      <c r="G454" s="2">
        <v>0</v>
      </c>
      <c r="H454" s="2">
        <v>2967</v>
      </c>
      <c r="I454" s="2">
        <v>1808</v>
      </c>
      <c r="J454" s="2">
        <v>501</v>
      </c>
      <c r="K454" s="2">
        <v>627</v>
      </c>
      <c r="L454" s="2">
        <v>1163</v>
      </c>
      <c r="M454" s="2">
        <v>977</v>
      </c>
      <c r="N454" s="2">
        <f t="shared" ref="N454:N462" si="62">O454+P454+Q454</f>
        <v>6184</v>
      </c>
      <c r="O454" s="2">
        <v>5193</v>
      </c>
      <c r="P454" s="2">
        <v>796</v>
      </c>
      <c r="Q454" s="1">
        <v>195</v>
      </c>
    </row>
    <row r="455" spans="1:17" outlineLevel="2">
      <c r="A455" s="1">
        <v>420</v>
      </c>
      <c r="B455" s="2" t="s">
        <v>540</v>
      </c>
      <c r="C455" s="2" t="s">
        <v>542</v>
      </c>
      <c r="D455" s="2" t="s">
        <v>20</v>
      </c>
      <c r="E455" s="2">
        <v>59</v>
      </c>
      <c r="F455" s="2">
        <v>2</v>
      </c>
      <c r="G455" s="2">
        <v>2</v>
      </c>
      <c r="H455" s="2">
        <v>2146</v>
      </c>
      <c r="I455" s="2">
        <v>1546</v>
      </c>
      <c r="J455" s="2">
        <v>417</v>
      </c>
      <c r="K455" s="2">
        <v>462</v>
      </c>
      <c r="L455" s="2">
        <v>801</v>
      </c>
      <c r="M455" s="2">
        <v>716</v>
      </c>
      <c r="N455" s="2">
        <f t="shared" si="62"/>
        <v>4277</v>
      </c>
      <c r="O455" s="2">
        <v>3787</v>
      </c>
      <c r="P455" s="2">
        <v>390</v>
      </c>
      <c r="Q455" s="1">
        <v>100</v>
      </c>
    </row>
    <row r="456" spans="1:17" outlineLevel="2">
      <c r="A456" s="1">
        <v>421</v>
      </c>
      <c r="B456" s="2" t="s">
        <v>540</v>
      </c>
      <c r="C456" s="2" t="s">
        <v>543</v>
      </c>
      <c r="D456" s="2" t="s">
        <v>20</v>
      </c>
      <c r="E456" s="2">
        <v>81</v>
      </c>
      <c r="F456" s="2">
        <v>1</v>
      </c>
      <c r="G456" s="2">
        <v>0</v>
      </c>
      <c r="H456" s="2">
        <v>3034</v>
      </c>
      <c r="I456" s="2">
        <v>2400</v>
      </c>
      <c r="J456" s="2">
        <v>581</v>
      </c>
      <c r="K456" s="2">
        <v>684</v>
      </c>
      <c r="L456" s="2">
        <v>1230</v>
      </c>
      <c r="M456" s="2">
        <v>1269</v>
      </c>
      <c r="N456" s="2">
        <f t="shared" si="62"/>
        <v>6321</v>
      </c>
      <c r="O456" s="2">
        <v>5350</v>
      </c>
      <c r="P456" s="2">
        <v>768</v>
      </c>
      <c r="Q456" s="1">
        <v>203</v>
      </c>
    </row>
    <row r="457" spans="1:17" outlineLevel="2">
      <c r="A457" s="1">
        <v>422</v>
      </c>
      <c r="B457" s="2" t="s">
        <v>540</v>
      </c>
      <c r="C457" s="2" t="s">
        <v>544</v>
      </c>
      <c r="D457" s="2" t="s">
        <v>20</v>
      </c>
      <c r="E457" s="2">
        <v>114</v>
      </c>
      <c r="F457" s="2">
        <v>0</v>
      </c>
      <c r="G457" s="2">
        <v>0</v>
      </c>
      <c r="H457" s="2">
        <v>3963</v>
      </c>
      <c r="I457" s="2">
        <v>2547</v>
      </c>
      <c r="J457" s="2">
        <v>743</v>
      </c>
      <c r="K457" s="2">
        <v>874</v>
      </c>
      <c r="L457" s="2">
        <v>1413</v>
      </c>
      <c r="M457" s="2">
        <v>1332</v>
      </c>
      <c r="N457" s="2">
        <f t="shared" si="62"/>
        <v>8115</v>
      </c>
      <c r="O457" s="2">
        <v>6980</v>
      </c>
      <c r="P457" s="2">
        <v>880</v>
      </c>
      <c r="Q457" s="1">
        <v>255</v>
      </c>
    </row>
    <row r="458" spans="1:17" outlineLevel="2">
      <c r="A458" s="1">
        <v>423</v>
      </c>
      <c r="B458" s="2" t="s">
        <v>540</v>
      </c>
      <c r="C458" s="2" t="s">
        <v>546</v>
      </c>
      <c r="D458" s="2" t="s">
        <v>20</v>
      </c>
      <c r="E458" s="2">
        <v>66</v>
      </c>
      <c r="F458" s="2">
        <v>2</v>
      </c>
      <c r="G458" s="2">
        <v>0</v>
      </c>
      <c r="H458" s="2">
        <v>2480</v>
      </c>
      <c r="I458" s="2">
        <v>1954</v>
      </c>
      <c r="J458" s="2">
        <v>455</v>
      </c>
      <c r="K458" s="2">
        <v>554</v>
      </c>
      <c r="L458" s="2">
        <v>993</v>
      </c>
      <c r="M458" s="2">
        <v>952</v>
      </c>
      <c r="N458" s="2">
        <f t="shared" si="62"/>
        <v>5236</v>
      </c>
      <c r="O458" s="2">
        <v>4667</v>
      </c>
      <c r="P458" s="2">
        <v>463</v>
      </c>
      <c r="Q458" s="1">
        <v>106</v>
      </c>
    </row>
    <row r="459" spans="1:17" outlineLevel="2">
      <c r="A459" s="1">
        <v>424</v>
      </c>
      <c r="B459" s="2" t="s">
        <v>540</v>
      </c>
      <c r="C459" s="2" t="s">
        <v>547</v>
      </c>
      <c r="D459" s="2" t="s">
        <v>20</v>
      </c>
      <c r="E459" s="2">
        <v>92</v>
      </c>
      <c r="F459" s="2">
        <v>5</v>
      </c>
      <c r="G459" s="2">
        <v>0</v>
      </c>
      <c r="H459" s="2">
        <v>3563</v>
      </c>
      <c r="I459" s="2">
        <v>2246</v>
      </c>
      <c r="J459" s="2">
        <v>730</v>
      </c>
      <c r="K459" s="2">
        <v>861</v>
      </c>
      <c r="L459" s="2">
        <v>1334</v>
      </c>
      <c r="M459" s="2">
        <v>1324</v>
      </c>
      <c r="N459" s="2">
        <f t="shared" si="62"/>
        <v>7422</v>
      </c>
      <c r="O459" s="2">
        <v>6328</v>
      </c>
      <c r="P459" s="2">
        <v>864</v>
      </c>
      <c r="Q459" s="1">
        <v>230</v>
      </c>
    </row>
    <row r="460" spans="1:17" outlineLevel="2">
      <c r="A460" s="1">
        <v>425</v>
      </c>
      <c r="B460" s="2" t="s">
        <v>540</v>
      </c>
      <c r="C460" s="2" t="s">
        <v>393</v>
      </c>
      <c r="D460" s="2" t="s">
        <v>20</v>
      </c>
      <c r="E460" s="2">
        <v>110</v>
      </c>
      <c r="F460" s="2">
        <v>16</v>
      </c>
      <c r="G460" s="2">
        <v>0</v>
      </c>
      <c r="H460" s="2">
        <v>3508</v>
      </c>
      <c r="I460" s="2">
        <v>2030</v>
      </c>
      <c r="J460" s="2">
        <v>620</v>
      </c>
      <c r="K460" s="2">
        <v>785</v>
      </c>
      <c r="L460" s="2">
        <v>1254</v>
      </c>
      <c r="M460" s="2">
        <v>1256</v>
      </c>
      <c r="N460" s="2">
        <f t="shared" si="62"/>
        <v>7369</v>
      </c>
      <c r="O460" s="2">
        <v>6057</v>
      </c>
      <c r="P460" s="2">
        <v>1068</v>
      </c>
      <c r="Q460" s="1">
        <v>244</v>
      </c>
    </row>
    <row r="461" spans="1:17" outlineLevel="2">
      <c r="A461" s="1">
        <v>426</v>
      </c>
      <c r="B461" s="2" t="s">
        <v>540</v>
      </c>
      <c r="C461" s="2" t="s">
        <v>540</v>
      </c>
      <c r="D461" s="2" t="s">
        <v>20</v>
      </c>
      <c r="E461" s="2">
        <v>125</v>
      </c>
      <c r="F461" s="2">
        <v>2</v>
      </c>
      <c r="G461" s="2">
        <v>0</v>
      </c>
      <c r="H461" s="2">
        <v>3854</v>
      </c>
      <c r="I461" s="2">
        <v>2115</v>
      </c>
      <c r="J461" s="2">
        <v>671</v>
      </c>
      <c r="K461" s="2">
        <v>818</v>
      </c>
      <c r="L461" s="2">
        <v>1103</v>
      </c>
      <c r="M461" s="2">
        <v>1071</v>
      </c>
      <c r="N461" s="2">
        <f t="shared" si="62"/>
        <v>8194</v>
      </c>
      <c r="O461" s="2">
        <v>6763</v>
      </c>
      <c r="P461" s="2">
        <v>1204</v>
      </c>
      <c r="Q461" s="1">
        <v>227</v>
      </c>
    </row>
    <row r="462" spans="1:17" outlineLevel="2">
      <c r="A462" s="1">
        <v>427</v>
      </c>
      <c r="B462" s="2" t="s">
        <v>540</v>
      </c>
      <c r="C462" s="2" t="s">
        <v>548</v>
      </c>
      <c r="D462" s="2" t="s">
        <v>20</v>
      </c>
      <c r="E462" s="2">
        <v>117</v>
      </c>
      <c r="F462" s="2">
        <v>2</v>
      </c>
      <c r="G462" s="2">
        <v>0</v>
      </c>
      <c r="H462" s="2">
        <v>3296</v>
      </c>
      <c r="I462" s="2">
        <v>1601</v>
      </c>
      <c r="J462" s="2">
        <v>660</v>
      </c>
      <c r="K462" s="2">
        <v>621</v>
      </c>
      <c r="L462" s="2">
        <v>1027</v>
      </c>
      <c r="M462" s="2">
        <v>894</v>
      </c>
      <c r="N462" s="2">
        <f t="shared" si="62"/>
        <v>8183</v>
      </c>
      <c r="O462" s="2">
        <v>6879</v>
      </c>
      <c r="P462" s="2">
        <v>1068</v>
      </c>
      <c r="Q462" s="1">
        <v>236</v>
      </c>
    </row>
    <row r="463" spans="1:17" outlineLevel="1">
      <c r="A463" s="1"/>
      <c r="B463" s="39" t="s">
        <v>630</v>
      </c>
      <c r="C463" s="2"/>
      <c r="D463" s="2"/>
      <c r="E463" s="2">
        <f t="shared" ref="E463:Q463" si="63">SUBTOTAL(9,E454:E462)</f>
        <v>848</v>
      </c>
      <c r="F463" s="2">
        <f t="shared" si="63"/>
        <v>33</v>
      </c>
      <c r="G463" s="2">
        <f t="shared" si="63"/>
        <v>2</v>
      </c>
      <c r="H463" s="2">
        <f t="shared" si="63"/>
        <v>28811</v>
      </c>
      <c r="I463" s="2">
        <f t="shared" si="63"/>
        <v>18247</v>
      </c>
      <c r="J463" s="2">
        <f t="shared" si="63"/>
        <v>5378</v>
      </c>
      <c r="K463" s="2">
        <f t="shared" si="63"/>
        <v>6286</v>
      </c>
      <c r="L463" s="2">
        <f t="shared" si="63"/>
        <v>10318</v>
      </c>
      <c r="M463" s="2">
        <f t="shared" si="63"/>
        <v>9791</v>
      </c>
      <c r="N463" s="2">
        <f t="shared" si="63"/>
        <v>61301</v>
      </c>
      <c r="O463" s="2">
        <f t="shared" si="63"/>
        <v>52004</v>
      </c>
      <c r="P463" s="2">
        <f t="shared" si="63"/>
        <v>7501</v>
      </c>
      <c r="Q463" s="1">
        <f t="shared" si="63"/>
        <v>1796</v>
      </c>
    </row>
    <row r="464" spans="1:17" outlineLevel="2">
      <c r="A464" s="1">
        <v>428</v>
      </c>
      <c r="B464" s="2" t="s">
        <v>549</v>
      </c>
      <c r="C464" s="2" t="s">
        <v>550</v>
      </c>
      <c r="D464" s="2" t="s">
        <v>20</v>
      </c>
      <c r="E464" s="2">
        <v>102</v>
      </c>
      <c r="F464" s="2">
        <v>3</v>
      </c>
      <c r="G464" s="2">
        <v>1</v>
      </c>
      <c r="H464" s="2">
        <v>4713</v>
      </c>
      <c r="I464" s="2">
        <v>3798</v>
      </c>
      <c r="J464" s="2">
        <v>904</v>
      </c>
      <c r="K464" s="2">
        <v>949</v>
      </c>
      <c r="L464" s="2">
        <v>1915</v>
      </c>
      <c r="M464" s="2">
        <v>1897</v>
      </c>
      <c r="N464" s="2">
        <f t="shared" ref="N464:N469" si="64">O464+P464+Q464</f>
        <v>8938</v>
      </c>
      <c r="O464" s="2">
        <v>8265</v>
      </c>
      <c r="P464" s="2">
        <v>578</v>
      </c>
      <c r="Q464" s="1">
        <v>95</v>
      </c>
    </row>
    <row r="465" spans="1:17" outlineLevel="2">
      <c r="A465" s="1">
        <v>429</v>
      </c>
      <c r="B465" s="2" t="s">
        <v>549</v>
      </c>
      <c r="C465" s="2" t="s">
        <v>551</v>
      </c>
      <c r="D465" s="2" t="s">
        <v>20</v>
      </c>
      <c r="E465" s="2">
        <v>139</v>
      </c>
      <c r="F465" s="2">
        <v>3</v>
      </c>
      <c r="G465" s="2">
        <v>2</v>
      </c>
      <c r="H465" s="2">
        <v>7140</v>
      </c>
      <c r="I465" s="2">
        <v>6426</v>
      </c>
      <c r="J465" s="2">
        <v>1320</v>
      </c>
      <c r="K465" s="2">
        <v>1443</v>
      </c>
      <c r="L465" s="2">
        <v>2844</v>
      </c>
      <c r="M465" s="2">
        <v>2985</v>
      </c>
      <c r="N465" s="2">
        <f t="shared" si="64"/>
        <v>12919</v>
      </c>
      <c r="O465" s="2">
        <v>12919</v>
      </c>
      <c r="P465" s="2">
        <v>0</v>
      </c>
      <c r="Q465" s="1">
        <v>0</v>
      </c>
    </row>
    <row r="466" spans="1:17" outlineLevel="2">
      <c r="A466" s="1">
        <v>430</v>
      </c>
      <c r="B466" s="2" t="s">
        <v>549</v>
      </c>
      <c r="C466" s="2" t="s">
        <v>552</v>
      </c>
      <c r="D466" s="2" t="s">
        <v>20</v>
      </c>
      <c r="E466" s="2">
        <v>135</v>
      </c>
      <c r="F466" s="2">
        <v>6</v>
      </c>
      <c r="G466" s="2">
        <v>2</v>
      </c>
      <c r="H466" s="2">
        <v>5074</v>
      </c>
      <c r="I466" s="2">
        <v>3690</v>
      </c>
      <c r="J466" s="2">
        <v>1000</v>
      </c>
      <c r="K466" s="2">
        <v>1244</v>
      </c>
      <c r="L466" s="2">
        <v>2016</v>
      </c>
      <c r="M466" s="2">
        <v>1839</v>
      </c>
      <c r="N466" s="2">
        <f t="shared" si="64"/>
        <v>10235</v>
      </c>
      <c r="O466" s="2">
        <v>9402</v>
      </c>
      <c r="P466" s="2">
        <v>703</v>
      </c>
      <c r="Q466" s="1">
        <v>130</v>
      </c>
    </row>
    <row r="467" spans="1:17" outlineLevel="2">
      <c r="A467" s="1">
        <v>431</v>
      </c>
      <c r="B467" s="2" t="s">
        <v>549</v>
      </c>
      <c r="C467" s="2" t="s">
        <v>553</v>
      </c>
      <c r="D467" s="2" t="s">
        <v>20</v>
      </c>
      <c r="E467" s="2">
        <v>146</v>
      </c>
      <c r="F467" s="2">
        <v>6</v>
      </c>
      <c r="G467" s="2">
        <v>2</v>
      </c>
      <c r="H467" s="2">
        <v>6282</v>
      </c>
      <c r="I467" s="2">
        <v>4471</v>
      </c>
      <c r="J467" s="2">
        <v>1240</v>
      </c>
      <c r="K467" s="2">
        <v>1410</v>
      </c>
      <c r="L467" s="2">
        <v>2444</v>
      </c>
      <c r="M467" s="2">
        <v>2296</v>
      </c>
      <c r="N467" s="2">
        <f t="shared" si="64"/>
        <v>11743</v>
      </c>
      <c r="O467" s="2">
        <v>10894</v>
      </c>
      <c r="P467" s="2">
        <v>637</v>
      </c>
      <c r="Q467" s="1">
        <v>212</v>
      </c>
    </row>
    <row r="468" spans="1:17" outlineLevel="2">
      <c r="A468" s="1">
        <v>432</v>
      </c>
      <c r="B468" s="2" t="s">
        <v>549</v>
      </c>
      <c r="C468" s="2" t="s">
        <v>554</v>
      </c>
      <c r="D468" s="2" t="s">
        <v>20</v>
      </c>
      <c r="E468" s="2">
        <v>142</v>
      </c>
      <c r="F468" s="2">
        <v>2</v>
      </c>
      <c r="G468" s="2">
        <v>2</v>
      </c>
      <c r="H468" s="2">
        <v>6209</v>
      </c>
      <c r="I468" s="2">
        <v>7516</v>
      </c>
      <c r="J468" s="2">
        <v>1230</v>
      </c>
      <c r="K468" s="2">
        <v>1348</v>
      </c>
      <c r="L468" s="2">
        <v>3664</v>
      </c>
      <c r="M468" s="2">
        <v>3927</v>
      </c>
      <c r="N468" s="2">
        <f t="shared" si="64"/>
        <v>12328</v>
      </c>
      <c r="O468" s="2">
        <v>11061</v>
      </c>
      <c r="P468" s="2">
        <v>1111</v>
      </c>
      <c r="Q468" s="1">
        <v>156</v>
      </c>
    </row>
    <row r="469" spans="1:17" outlineLevel="2">
      <c r="A469" s="1">
        <v>433</v>
      </c>
      <c r="B469" s="2" t="s">
        <v>549</v>
      </c>
      <c r="C469" s="2" t="s">
        <v>549</v>
      </c>
      <c r="D469" s="2" t="s">
        <v>20</v>
      </c>
      <c r="E469" s="2">
        <v>151</v>
      </c>
      <c r="F469" s="2">
        <v>3</v>
      </c>
      <c r="G469" s="2">
        <v>1</v>
      </c>
      <c r="H469" s="2">
        <v>5717</v>
      </c>
      <c r="I469" s="2">
        <v>5183</v>
      </c>
      <c r="J469" s="2">
        <v>1096</v>
      </c>
      <c r="K469" s="2">
        <v>1259</v>
      </c>
      <c r="L469" s="2">
        <v>2485</v>
      </c>
      <c r="M469" s="2">
        <v>2317</v>
      </c>
      <c r="N469" s="2">
        <f t="shared" si="64"/>
        <v>13050</v>
      </c>
      <c r="O469" s="2">
        <v>11898</v>
      </c>
      <c r="P469" s="2">
        <v>959</v>
      </c>
      <c r="Q469" s="1">
        <v>193</v>
      </c>
    </row>
    <row r="470" spans="1:17" outlineLevel="1">
      <c r="A470" s="1"/>
      <c r="B470" s="39" t="s">
        <v>631</v>
      </c>
      <c r="C470" s="2"/>
      <c r="D470" s="2"/>
      <c r="E470" s="2">
        <f t="shared" ref="E470:Q470" si="65">SUBTOTAL(9,E464:E469)</f>
        <v>815</v>
      </c>
      <c r="F470" s="2">
        <f t="shared" si="65"/>
        <v>23</v>
      </c>
      <c r="G470" s="2">
        <f t="shared" si="65"/>
        <v>10</v>
      </c>
      <c r="H470" s="2">
        <f t="shared" si="65"/>
        <v>35135</v>
      </c>
      <c r="I470" s="2">
        <f t="shared" si="65"/>
        <v>31084</v>
      </c>
      <c r="J470" s="2">
        <f t="shared" si="65"/>
        <v>6790</v>
      </c>
      <c r="K470" s="2">
        <f t="shared" si="65"/>
        <v>7653</v>
      </c>
      <c r="L470" s="2">
        <f t="shared" si="65"/>
        <v>15368</v>
      </c>
      <c r="M470" s="2">
        <f t="shared" si="65"/>
        <v>15261</v>
      </c>
      <c r="N470" s="2">
        <f t="shared" si="65"/>
        <v>69213</v>
      </c>
      <c r="O470" s="2">
        <f t="shared" si="65"/>
        <v>64439</v>
      </c>
      <c r="P470" s="2">
        <f t="shared" si="65"/>
        <v>3988</v>
      </c>
      <c r="Q470" s="1">
        <f t="shared" si="65"/>
        <v>786</v>
      </c>
    </row>
    <row r="471" spans="1:17" outlineLevel="2">
      <c r="A471" s="1">
        <v>434</v>
      </c>
      <c r="B471" s="2" t="s">
        <v>555</v>
      </c>
      <c r="C471" s="2" t="s">
        <v>556</v>
      </c>
      <c r="D471" s="2" t="s">
        <v>20</v>
      </c>
      <c r="E471" s="2">
        <v>165</v>
      </c>
      <c r="F471" s="2">
        <v>3</v>
      </c>
      <c r="G471" s="2">
        <v>0</v>
      </c>
      <c r="H471" s="2">
        <v>6098</v>
      </c>
      <c r="I471" s="2">
        <v>8512</v>
      </c>
      <c r="J471" s="2">
        <v>1235</v>
      </c>
      <c r="K471" s="2">
        <v>1380</v>
      </c>
      <c r="L471" s="2">
        <v>2875</v>
      </c>
      <c r="M471" s="2">
        <v>2901</v>
      </c>
      <c r="N471" s="2">
        <f t="shared" ref="N471:N486" si="66">O471+P471+Q471</f>
        <v>12835</v>
      </c>
      <c r="O471" s="2">
        <v>12076</v>
      </c>
      <c r="P471" s="2">
        <v>671</v>
      </c>
      <c r="Q471" s="1">
        <v>88</v>
      </c>
    </row>
    <row r="472" spans="1:17" outlineLevel="2">
      <c r="A472" s="1">
        <v>435</v>
      </c>
      <c r="B472" s="2" t="s">
        <v>555</v>
      </c>
      <c r="C472" s="2" t="s">
        <v>557</v>
      </c>
      <c r="D472" s="2" t="s">
        <v>20</v>
      </c>
      <c r="E472" s="2">
        <v>75</v>
      </c>
      <c r="F472" s="2">
        <v>0</v>
      </c>
      <c r="G472" s="2">
        <v>0</v>
      </c>
      <c r="H472" s="2">
        <v>2765</v>
      </c>
      <c r="I472" s="2">
        <v>3103</v>
      </c>
      <c r="J472" s="2">
        <v>529</v>
      </c>
      <c r="K472" s="2">
        <v>589</v>
      </c>
      <c r="L472" s="2">
        <v>1234</v>
      </c>
      <c r="M472" s="2">
        <v>1280</v>
      </c>
      <c r="N472" s="2">
        <f t="shared" si="66"/>
        <v>5764</v>
      </c>
      <c r="O472" s="2">
        <v>5084</v>
      </c>
      <c r="P472" s="2">
        <v>545</v>
      </c>
      <c r="Q472" s="1">
        <v>135</v>
      </c>
    </row>
    <row r="473" spans="1:17" outlineLevel="2">
      <c r="A473" s="1">
        <v>436</v>
      </c>
      <c r="B473" s="2" t="s">
        <v>555</v>
      </c>
      <c r="C473" s="2" t="s">
        <v>558</v>
      </c>
      <c r="D473" s="2" t="s">
        <v>20</v>
      </c>
      <c r="E473" s="2">
        <v>124</v>
      </c>
      <c r="F473" s="2">
        <v>3</v>
      </c>
      <c r="G473" s="2">
        <v>1</v>
      </c>
      <c r="H473" s="2">
        <v>5857</v>
      </c>
      <c r="I473" s="2">
        <v>3067</v>
      </c>
      <c r="J473" s="2">
        <v>980</v>
      </c>
      <c r="K473" s="2">
        <v>1170</v>
      </c>
      <c r="L473" s="2">
        <v>1994</v>
      </c>
      <c r="M473" s="2">
        <v>1862</v>
      </c>
      <c r="N473" s="2">
        <f t="shared" si="66"/>
        <v>11716</v>
      </c>
      <c r="O473" s="2">
        <v>10592</v>
      </c>
      <c r="P473" s="2">
        <v>937</v>
      </c>
      <c r="Q473" s="1">
        <v>187</v>
      </c>
    </row>
    <row r="474" spans="1:17" outlineLevel="2">
      <c r="A474" s="1">
        <v>437</v>
      </c>
      <c r="B474" s="2" t="s">
        <v>555</v>
      </c>
      <c r="C474" s="2" t="s">
        <v>559</v>
      </c>
      <c r="D474" s="2" t="s">
        <v>20</v>
      </c>
      <c r="E474" s="2">
        <v>138</v>
      </c>
      <c r="F474" s="2">
        <v>0</v>
      </c>
      <c r="G474" s="2">
        <v>0</v>
      </c>
      <c r="H474" s="2">
        <v>4852</v>
      </c>
      <c r="I474" s="2">
        <v>3680</v>
      </c>
      <c r="J474" s="2">
        <v>935</v>
      </c>
      <c r="K474" s="2">
        <v>990</v>
      </c>
      <c r="L474" s="2">
        <v>1890</v>
      </c>
      <c r="M474" s="2">
        <v>1800</v>
      </c>
      <c r="N474" s="2">
        <f t="shared" si="66"/>
        <v>9351</v>
      </c>
      <c r="O474" s="2">
        <v>8684</v>
      </c>
      <c r="P474" s="2">
        <v>569</v>
      </c>
      <c r="Q474" s="1">
        <v>98</v>
      </c>
    </row>
    <row r="475" spans="1:17" outlineLevel="2">
      <c r="A475" s="1">
        <v>438</v>
      </c>
      <c r="B475" s="2" t="s">
        <v>555</v>
      </c>
      <c r="C475" s="2" t="s">
        <v>560</v>
      </c>
      <c r="D475" s="2" t="s">
        <v>27</v>
      </c>
      <c r="E475" s="2">
        <v>88</v>
      </c>
      <c r="F475" s="2">
        <v>1</v>
      </c>
      <c r="G475" s="2">
        <v>1</v>
      </c>
      <c r="H475" s="2">
        <v>3845</v>
      </c>
      <c r="I475" s="2">
        <v>4135</v>
      </c>
      <c r="J475" s="2">
        <v>718</v>
      </c>
      <c r="K475" s="2">
        <v>888</v>
      </c>
      <c r="L475" s="2">
        <v>2072</v>
      </c>
      <c r="M475" s="2">
        <v>2084</v>
      </c>
      <c r="N475" s="2">
        <f t="shared" si="66"/>
        <v>8141</v>
      </c>
      <c r="O475" s="2">
        <v>7106</v>
      </c>
      <c r="P475" s="2">
        <v>818</v>
      </c>
      <c r="Q475" s="1">
        <v>217</v>
      </c>
    </row>
    <row r="476" spans="1:17" outlineLevel="2">
      <c r="A476" s="1">
        <v>439</v>
      </c>
      <c r="B476" s="2" t="s">
        <v>555</v>
      </c>
      <c r="C476" s="2" t="s">
        <v>561</v>
      </c>
      <c r="D476" s="2" t="s">
        <v>20</v>
      </c>
      <c r="E476" s="2">
        <v>90</v>
      </c>
      <c r="F476" s="2">
        <v>0</v>
      </c>
      <c r="G476" s="2">
        <v>0</v>
      </c>
      <c r="H476" s="2">
        <v>3442</v>
      </c>
      <c r="I476" s="2">
        <v>4082</v>
      </c>
      <c r="J476" s="2">
        <v>659</v>
      </c>
      <c r="K476" s="2">
        <v>773</v>
      </c>
      <c r="L476" s="2">
        <v>1771</v>
      </c>
      <c r="M476" s="2">
        <v>1762</v>
      </c>
      <c r="N476" s="2">
        <f t="shared" si="66"/>
        <v>7193</v>
      </c>
      <c r="O476" s="2">
        <v>6397</v>
      </c>
      <c r="P476" s="2">
        <v>639</v>
      </c>
      <c r="Q476" s="1">
        <v>157</v>
      </c>
    </row>
    <row r="477" spans="1:17" outlineLevel="2">
      <c r="A477" s="1">
        <v>440</v>
      </c>
      <c r="B477" s="2" t="s">
        <v>555</v>
      </c>
      <c r="C477" s="2" t="s">
        <v>562</v>
      </c>
      <c r="D477" s="2" t="s">
        <v>20</v>
      </c>
      <c r="E477" s="2">
        <v>174</v>
      </c>
      <c r="F477" s="2">
        <v>1</v>
      </c>
      <c r="G477" s="2">
        <v>0</v>
      </c>
      <c r="H477" s="2">
        <v>9053</v>
      </c>
      <c r="I477" s="2">
        <v>9915</v>
      </c>
      <c r="J477" s="2">
        <v>1656</v>
      </c>
      <c r="K477" s="2">
        <v>1748</v>
      </c>
      <c r="L477" s="2">
        <v>3846</v>
      </c>
      <c r="M477" s="2">
        <v>3900</v>
      </c>
      <c r="N477" s="2">
        <f t="shared" si="66"/>
        <v>17589</v>
      </c>
      <c r="O477" s="2">
        <v>16470</v>
      </c>
      <c r="P477" s="2">
        <v>1018</v>
      </c>
      <c r="Q477" s="1">
        <v>101</v>
      </c>
    </row>
    <row r="478" spans="1:17" outlineLevel="2">
      <c r="A478" s="1">
        <v>441</v>
      </c>
      <c r="B478" s="2" t="s">
        <v>555</v>
      </c>
      <c r="C478" s="2" t="s">
        <v>563</v>
      </c>
      <c r="D478" s="2" t="s">
        <v>20</v>
      </c>
      <c r="E478" s="2">
        <v>57</v>
      </c>
      <c r="F478" s="2">
        <v>0</v>
      </c>
      <c r="G478" s="2">
        <v>0</v>
      </c>
      <c r="H478" s="2">
        <v>2414</v>
      </c>
      <c r="I478" s="2">
        <v>2306</v>
      </c>
      <c r="J478" s="2">
        <v>374</v>
      </c>
      <c r="K478" s="2">
        <v>468</v>
      </c>
      <c r="L478" s="2">
        <v>1106</v>
      </c>
      <c r="M478" s="2">
        <v>1096</v>
      </c>
      <c r="N478" s="2">
        <f t="shared" si="66"/>
        <v>5123</v>
      </c>
      <c r="O478" s="2">
        <v>4151</v>
      </c>
      <c r="P478" s="2">
        <v>812</v>
      </c>
      <c r="Q478" s="1">
        <v>160</v>
      </c>
    </row>
    <row r="479" spans="1:17" outlineLevel="2">
      <c r="A479" s="1">
        <v>442</v>
      </c>
      <c r="B479" s="2" t="s">
        <v>555</v>
      </c>
      <c r="C479" s="2" t="s">
        <v>564</v>
      </c>
      <c r="D479" s="2" t="s">
        <v>20</v>
      </c>
      <c r="E479" s="2">
        <v>96</v>
      </c>
      <c r="F479" s="2">
        <v>6</v>
      </c>
      <c r="G479" s="2">
        <v>1</v>
      </c>
      <c r="H479" s="2">
        <v>3874</v>
      </c>
      <c r="I479" s="2">
        <v>2310</v>
      </c>
      <c r="J479" s="2">
        <v>703</v>
      </c>
      <c r="K479" s="2">
        <v>807</v>
      </c>
      <c r="L479" s="2">
        <v>1147</v>
      </c>
      <c r="M479" s="2">
        <v>1172</v>
      </c>
      <c r="N479" s="2">
        <f t="shared" si="66"/>
        <v>7950</v>
      </c>
      <c r="O479" s="2">
        <v>7214</v>
      </c>
      <c r="P479" s="2">
        <v>611</v>
      </c>
      <c r="Q479" s="1">
        <v>125</v>
      </c>
    </row>
    <row r="480" spans="1:17" outlineLevel="2">
      <c r="A480" s="1">
        <v>443</v>
      </c>
      <c r="B480" s="2" t="s">
        <v>555</v>
      </c>
      <c r="C480" s="2" t="s">
        <v>565</v>
      </c>
      <c r="D480" s="2" t="s">
        <v>27</v>
      </c>
      <c r="E480" s="2">
        <v>128</v>
      </c>
      <c r="F480" s="2">
        <v>0</v>
      </c>
      <c r="G480" s="2">
        <v>0</v>
      </c>
      <c r="H480" s="2">
        <v>4296</v>
      </c>
      <c r="I480" s="2">
        <v>4464</v>
      </c>
      <c r="J480" s="2">
        <v>550</v>
      </c>
      <c r="K480" s="2">
        <v>953</v>
      </c>
      <c r="L480" s="2">
        <v>2274</v>
      </c>
      <c r="M480" s="2">
        <v>2189</v>
      </c>
      <c r="N480" s="2">
        <f t="shared" si="66"/>
        <v>11223</v>
      </c>
      <c r="O480" s="2">
        <v>10668</v>
      </c>
      <c r="P480" s="2">
        <v>483</v>
      </c>
      <c r="Q480" s="1">
        <v>72</v>
      </c>
    </row>
    <row r="481" spans="1:17" outlineLevel="2">
      <c r="A481" s="1">
        <v>444</v>
      </c>
      <c r="B481" s="2" t="s">
        <v>555</v>
      </c>
      <c r="C481" s="2" t="s">
        <v>566</v>
      </c>
      <c r="D481" s="2" t="s">
        <v>20</v>
      </c>
      <c r="E481" s="2">
        <v>276</v>
      </c>
      <c r="F481" s="2">
        <v>6</v>
      </c>
      <c r="G481" s="2">
        <v>0</v>
      </c>
      <c r="H481" s="2">
        <v>11827</v>
      </c>
      <c r="I481" s="2">
        <v>12052</v>
      </c>
      <c r="J481" s="2">
        <v>2158</v>
      </c>
      <c r="K481" s="2">
        <v>2486</v>
      </c>
      <c r="L481" s="2">
        <v>6027</v>
      </c>
      <c r="M481" s="2">
        <v>6054</v>
      </c>
      <c r="N481" s="2">
        <f t="shared" si="66"/>
        <v>22563</v>
      </c>
      <c r="O481" s="2">
        <v>20531</v>
      </c>
      <c r="P481" s="2">
        <v>1792</v>
      </c>
      <c r="Q481" s="1">
        <v>240</v>
      </c>
    </row>
    <row r="482" spans="1:17" outlineLevel="2">
      <c r="A482" s="1">
        <v>445</v>
      </c>
      <c r="B482" s="2" t="s">
        <v>555</v>
      </c>
      <c r="C482" s="2" t="s">
        <v>567</v>
      </c>
      <c r="D482" s="2" t="s">
        <v>27</v>
      </c>
      <c r="E482" s="2">
        <v>79</v>
      </c>
      <c r="F482" s="2">
        <v>2</v>
      </c>
      <c r="G482" s="2">
        <v>0</v>
      </c>
      <c r="H482" s="2">
        <v>3521</v>
      </c>
      <c r="I482" s="2">
        <v>3653</v>
      </c>
      <c r="J482" s="2">
        <v>604</v>
      </c>
      <c r="K482" s="2">
        <v>777</v>
      </c>
      <c r="L482" s="2">
        <v>1498</v>
      </c>
      <c r="M482" s="2">
        <v>1511</v>
      </c>
      <c r="N482" s="2">
        <f t="shared" si="66"/>
        <v>7438</v>
      </c>
      <c r="O482" s="2">
        <v>6421</v>
      </c>
      <c r="P482" s="2">
        <v>795</v>
      </c>
      <c r="Q482" s="1">
        <v>222</v>
      </c>
    </row>
    <row r="483" spans="1:17" outlineLevel="2">
      <c r="A483" s="1">
        <v>446</v>
      </c>
      <c r="B483" s="2" t="s">
        <v>555</v>
      </c>
      <c r="C483" s="2" t="s">
        <v>568</v>
      </c>
      <c r="D483" s="2" t="s">
        <v>20</v>
      </c>
      <c r="E483" s="2">
        <v>171</v>
      </c>
      <c r="F483" s="2">
        <v>1</v>
      </c>
      <c r="G483" s="2">
        <v>1</v>
      </c>
      <c r="H483" s="2">
        <v>8713</v>
      </c>
      <c r="I483" s="2">
        <v>8160</v>
      </c>
      <c r="J483" s="2">
        <v>1554</v>
      </c>
      <c r="K483" s="2">
        <v>1841</v>
      </c>
      <c r="L483" s="2">
        <v>3984</v>
      </c>
      <c r="M483" s="2">
        <v>3979</v>
      </c>
      <c r="N483" s="2">
        <f t="shared" si="66"/>
        <v>17964</v>
      </c>
      <c r="O483" s="2">
        <v>16349</v>
      </c>
      <c r="P483" s="2">
        <v>1436</v>
      </c>
      <c r="Q483" s="1">
        <v>179</v>
      </c>
    </row>
    <row r="484" spans="1:17" outlineLevel="2">
      <c r="A484" s="1">
        <v>447</v>
      </c>
      <c r="B484" s="2" t="s">
        <v>555</v>
      </c>
      <c r="C484" s="2" t="s">
        <v>569</v>
      </c>
      <c r="D484" s="2" t="s">
        <v>20</v>
      </c>
      <c r="E484" s="2">
        <v>105</v>
      </c>
      <c r="F484" s="2">
        <v>1</v>
      </c>
      <c r="G484" s="2">
        <v>0</v>
      </c>
      <c r="H484" s="2">
        <v>4131</v>
      </c>
      <c r="I484" s="2">
        <v>2963</v>
      </c>
      <c r="J484" s="2">
        <v>786</v>
      </c>
      <c r="K484" s="2">
        <v>867</v>
      </c>
      <c r="L484" s="2">
        <v>1478</v>
      </c>
      <c r="M484" s="2">
        <v>1470</v>
      </c>
      <c r="N484" s="2">
        <f t="shared" si="66"/>
        <v>8790</v>
      </c>
      <c r="O484" s="2">
        <v>8355</v>
      </c>
      <c r="P484" s="2">
        <v>349</v>
      </c>
      <c r="Q484" s="1">
        <v>86</v>
      </c>
    </row>
    <row r="485" spans="1:17" outlineLevel="2">
      <c r="A485" s="1">
        <v>448</v>
      </c>
      <c r="B485" s="2" t="s">
        <v>555</v>
      </c>
      <c r="C485" s="2" t="s">
        <v>555</v>
      </c>
      <c r="D485" s="2" t="s">
        <v>20</v>
      </c>
      <c r="E485" s="2">
        <v>162</v>
      </c>
      <c r="F485" s="2">
        <v>0</v>
      </c>
      <c r="G485" s="2">
        <v>0</v>
      </c>
      <c r="H485" s="2">
        <v>6619</v>
      </c>
      <c r="I485" s="2">
        <v>8610</v>
      </c>
      <c r="J485" s="2">
        <v>1210</v>
      </c>
      <c r="K485" s="2">
        <v>1455</v>
      </c>
      <c r="L485" s="2">
        <v>4009</v>
      </c>
      <c r="M485" s="2">
        <v>3992</v>
      </c>
      <c r="N485" s="2">
        <f t="shared" si="66"/>
        <v>13486</v>
      </c>
      <c r="O485" s="2">
        <v>12085</v>
      </c>
      <c r="P485" s="2">
        <v>1185</v>
      </c>
      <c r="Q485" s="1">
        <v>216</v>
      </c>
    </row>
    <row r="486" spans="1:17" outlineLevel="2">
      <c r="A486" s="1">
        <v>449</v>
      </c>
      <c r="B486" s="2" t="s">
        <v>555</v>
      </c>
      <c r="C486" s="2" t="s">
        <v>570</v>
      </c>
      <c r="D486" s="2" t="s">
        <v>20</v>
      </c>
      <c r="E486" s="2">
        <v>67</v>
      </c>
      <c r="F486" s="2">
        <v>0</v>
      </c>
      <c r="G486" s="2">
        <v>0</v>
      </c>
      <c r="H486" s="2">
        <v>2089</v>
      </c>
      <c r="I486" s="2">
        <v>3068</v>
      </c>
      <c r="J486" s="2">
        <v>444</v>
      </c>
      <c r="K486" s="2">
        <v>538</v>
      </c>
      <c r="L486" s="2">
        <v>1444</v>
      </c>
      <c r="M486" s="2">
        <v>1457</v>
      </c>
      <c r="N486" s="2">
        <f t="shared" si="66"/>
        <v>5516</v>
      </c>
      <c r="O486" s="2">
        <v>5031</v>
      </c>
      <c r="P486" s="2">
        <v>357</v>
      </c>
      <c r="Q486" s="1">
        <v>128</v>
      </c>
    </row>
    <row r="487" spans="1:17" outlineLevel="1">
      <c r="A487" s="1"/>
      <c r="B487" s="39" t="s">
        <v>612</v>
      </c>
      <c r="C487" s="2"/>
      <c r="D487" s="2"/>
      <c r="E487" s="2">
        <f t="shared" ref="E487:Q487" si="67">SUBTOTAL(9,E471:E486)</f>
        <v>1995</v>
      </c>
      <c r="F487" s="2">
        <f t="shared" si="67"/>
        <v>24</v>
      </c>
      <c r="G487" s="2">
        <f t="shared" si="67"/>
        <v>4</v>
      </c>
      <c r="H487" s="2">
        <f t="shared" si="67"/>
        <v>83396</v>
      </c>
      <c r="I487" s="2">
        <f t="shared" si="67"/>
        <v>84080</v>
      </c>
      <c r="J487" s="2">
        <f t="shared" si="67"/>
        <v>15095</v>
      </c>
      <c r="K487" s="2">
        <f t="shared" si="67"/>
        <v>17730</v>
      </c>
      <c r="L487" s="2">
        <f t="shared" si="67"/>
        <v>38649</v>
      </c>
      <c r="M487" s="2">
        <f t="shared" si="67"/>
        <v>38509</v>
      </c>
      <c r="N487" s="2">
        <f t="shared" si="67"/>
        <v>172642</v>
      </c>
      <c r="O487" s="2">
        <f t="shared" si="67"/>
        <v>157214</v>
      </c>
      <c r="P487" s="2">
        <f t="shared" si="67"/>
        <v>13017</v>
      </c>
      <c r="Q487" s="1">
        <f t="shared" si="67"/>
        <v>2411</v>
      </c>
    </row>
    <row r="488" spans="1:17">
      <c r="A488" s="1"/>
      <c r="B488" s="39" t="s">
        <v>613</v>
      </c>
      <c r="C488" s="2"/>
      <c r="D488" s="2"/>
      <c r="E488" s="2">
        <f t="shared" ref="E488:Q488" si="68">SUBTOTAL(9,E5:E486)</f>
        <v>61702</v>
      </c>
      <c r="F488" s="2">
        <f t="shared" si="68"/>
        <v>1050</v>
      </c>
      <c r="G488" s="2">
        <f t="shared" si="68"/>
        <v>256</v>
      </c>
      <c r="H488" s="2">
        <f t="shared" si="68"/>
        <v>2205211</v>
      </c>
      <c r="I488" s="2">
        <f t="shared" si="68"/>
        <v>2091841</v>
      </c>
      <c r="J488" s="2">
        <f t="shared" si="68"/>
        <v>417120</v>
      </c>
      <c r="K488" s="2">
        <f t="shared" si="68"/>
        <v>470057</v>
      </c>
      <c r="L488" s="2">
        <f t="shared" si="68"/>
        <v>1043895</v>
      </c>
      <c r="M488" s="2">
        <f t="shared" si="68"/>
        <v>1053993</v>
      </c>
      <c r="N488" s="2">
        <f t="shared" si="68"/>
        <v>4848711</v>
      </c>
      <c r="O488" s="2">
        <f t="shared" si="68"/>
        <v>4375351</v>
      </c>
      <c r="P488" s="2">
        <f t="shared" si="68"/>
        <v>397837</v>
      </c>
      <c r="Q488" s="1">
        <f t="shared" si="68"/>
        <v>75523</v>
      </c>
    </row>
  </sheetData>
  <sortState ref="A5:Q453">
    <sortCondition ref="B5:B453"/>
    <sortCondition ref="C5:C453"/>
  </sortState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1"/>
  <sheetViews>
    <sheetView topLeftCell="A10" workbookViewId="0">
      <selection activeCell="E105" sqref="E105:T105"/>
    </sheetView>
  </sheetViews>
  <sheetFormatPr defaultColWidth="9.44140625" defaultRowHeight="15.6"/>
  <cols>
    <col min="1" max="1" width="5.109375" style="17" customWidth="1"/>
    <col min="2" max="2" width="23.88671875" style="17" customWidth="1"/>
    <col min="3" max="3" width="14" style="18" customWidth="1"/>
    <col min="4" max="4" width="12.6640625" style="18" customWidth="1"/>
    <col min="5" max="5" width="12.109375" style="28" customWidth="1"/>
    <col min="6" max="6" width="12.44140625" style="18" customWidth="1"/>
    <col min="7" max="7" width="13.33203125" style="18" customWidth="1"/>
    <col min="8" max="16384" width="9.44140625" style="17"/>
  </cols>
  <sheetData>
    <row r="1" spans="1:7" ht="23.25" customHeight="1">
      <c r="A1" s="49" t="s">
        <v>666</v>
      </c>
      <c r="B1" s="49"/>
      <c r="C1" s="49"/>
      <c r="D1" s="49"/>
      <c r="E1" s="49"/>
      <c r="F1" s="49"/>
      <c r="G1" s="50"/>
    </row>
    <row r="2" spans="1:7" ht="16.5" customHeight="1">
      <c r="E2" s="19"/>
      <c r="F2" s="51" t="s">
        <v>633</v>
      </c>
      <c r="G2" s="51"/>
    </row>
    <row r="3" spans="1:7" ht="36.75" customHeight="1">
      <c r="A3" s="20"/>
      <c r="B3" s="20" t="s">
        <v>634</v>
      </c>
      <c r="C3" s="21" t="s">
        <v>20</v>
      </c>
      <c r="D3" s="21" t="s">
        <v>27</v>
      </c>
      <c r="E3" s="22" t="s">
        <v>23</v>
      </c>
      <c r="F3" s="21" t="s">
        <v>635</v>
      </c>
      <c r="G3" s="21" t="s">
        <v>636</v>
      </c>
    </row>
    <row r="4" spans="1:7" s="24" customFormat="1" ht="36.75" customHeight="1">
      <c r="A4" s="23"/>
      <c r="B4" s="23" t="s">
        <v>637</v>
      </c>
      <c r="C4" s="15">
        <v>364</v>
      </c>
      <c r="D4" s="15">
        <v>85</v>
      </c>
      <c r="E4" s="16">
        <v>104</v>
      </c>
      <c r="F4" s="15">
        <f>C4+D4</f>
        <v>449</v>
      </c>
      <c r="G4" s="15">
        <f>E4+F4</f>
        <v>553</v>
      </c>
    </row>
    <row r="5" spans="1:7" s="24" customFormat="1" ht="36.75" customHeight="1">
      <c r="A5" s="23"/>
      <c r="B5" s="23" t="s">
        <v>638</v>
      </c>
      <c r="C5" s="15">
        <v>364</v>
      </c>
      <c r="D5" s="15">
        <v>85</v>
      </c>
      <c r="E5" s="16">
        <v>104</v>
      </c>
      <c r="F5" s="15">
        <f t="shared" ref="F5:F20" si="0">C5+D5</f>
        <v>449</v>
      </c>
      <c r="G5" s="15">
        <f t="shared" ref="G5:G20" si="1">E5+F5</f>
        <v>553</v>
      </c>
    </row>
    <row r="6" spans="1:7" s="24" customFormat="1" ht="36.75" customHeight="1">
      <c r="A6" s="23"/>
      <c r="B6" s="23" t="s">
        <v>3</v>
      </c>
      <c r="C6" s="15">
        <v>65912</v>
      </c>
      <c r="D6" s="15">
        <v>16031</v>
      </c>
      <c r="E6" s="16">
        <v>15532</v>
      </c>
      <c r="F6" s="15">
        <f t="shared" si="0"/>
        <v>81943</v>
      </c>
      <c r="G6" s="15">
        <f t="shared" si="1"/>
        <v>97475</v>
      </c>
    </row>
    <row r="7" spans="1:7" s="24" customFormat="1" ht="36.75" customHeight="1">
      <c r="A7" s="23"/>
      <c r="B7" s="23" t="s">
        <v>4</v>
      </c>
      <c r="C7" s="15">
        <v>65859</v>
      </c>
      <c r="D7" s="15">
        <v>16012</v>
      </c>
      <c r="E7" s="16">
        <v>15519</v>
      </c>
      <c r="F7" s="15">
        <f t="shared" si="0"/>
        <v>81871</v>
      </c>
      <c r="G7" s="15">
        <f t="shared" si="1"/>
        <v>97390</v>
      </c>
    </row>
    <row r="8" spans="1:7" s="26" customFormat="1" ht="36.75" customHeight="1">
      <c r="A8" s="25"/>
      <c r="B8" s="25" t="s">
        <v>5</v>
      </c>
      <c r="C8" s="16">
        <v>10409</v>
      </c>
      <c r="D8" s="16">
        <v>2300</v>
      </c>
      <c r="E8" s="16">
        <v>0</v>
      </c>
      <c r="F8" s="15">
        <f t="shared" si="0"/>
        <v>12709</v>
      </c>
      <c r="G8" s="15">
        <f t="shared" si="1"/>
        <v>12709</v>
      </c>
    </row>
    <row r="9" spans="1:7" s="26" customFormat="1" ht="36.75" customHeight="1">
      <c r="A9" s="25"/>
      <c r="B9" s="25" t="s">
        <v>6</v>
      </c>
      <c r="C9" s="16">
        <v>9983</v>
      </c>
      <c r="D9" s="16">
        <v>2238</v>
      </c>
      <c r="E9" s="16">
        <v>0</v>
      </c>
      <c r="F9" s="15">
        <f t="shared" si="0"/>
        <v>12221</v>
      </c>
      <c r="G9" s="15">
        <f t="shared" si="1"/>
        <v>12221</v>
      </c>
    </row>
    <row r="10" spans="1:7" s="26" customFormat="1" ht="36.75" customHeight="1">
      <c r="A10" s="25"/>
      <c r="B10" s="25" t="s">
        <v>7</v>
      </c>
      <c r="C10" s="16">
        <v>364</v>
      </c>
      <c r="D10" s="16">
        <v>85</v>
      </c>
      <c r="E10" s="16">
        <v>104</v>
      </c>
      <c r="F10" s="15">
        <f t="shared" si="0"/>
        <v>449</v>
      </c>
      <c r="G10" s="15">
        <f t="shared" si="1"/>
        <v>553</v>
      </c>
    </row>
    <row r="11" spans="1:7" s="26" customFormat="1" ht="36.75" customHeight="1">
      <c r="A11" s="25"/>
      <c r="B11" s="25" t="s">
        <v>8</v>
      </c>
      <c r="C11" s="16">
        <v>109</v>
      </c>
      <c r="D11" s="16">
        <v>75</v>
      </c>
      <c r="E11" s="16">
        <v>72</v>
      </c>
      <c r="F11" s="15">
        <f t="shared" si="0"/>
        <v>184</v>
      </c>
      <c r="G11" s="15">
        <f t="shared" si="1"/>
        <v>256</v>
      </c>
    </row>
    <row r="12" spans="1:7" s="26" customFormat="1" ht="36.75" customHeight="1">
      <c r="A12" s="25"/>
      <c r="B12" s="25" t="s">
        <v>9</v>
      </c>
      <c r="C12" s="16">
        <v>31</v>
      </c>
      <c r="D12" s="16">
        <v>6</v>
      </c>
      <c r="E12" s="16">
        <v>0</v>
      </c>
      <c r="F12" s="15">
        <f t="shared" si="0"/>
        <v>37</v>
      </c>
      <c r="G12" s="15">
        <f t="shared" si="1"/>
        <v>37</v>
      </c>
    </row>
    <row r="13" spans="1:7" s="26" customFormat="1" ht="36.75" customHeight="1">
      <c r="A13" s="25"/>
      <c r="B13" s="25" t="s">
        <v>10</v>
      </c>
      <c r="C13" s="16">
        <v>31</v>
      </c>
      <c r="D13" s="16">
        <v>6</v>
      </c>
      <c r="E13" s="16">
        <v>0</v>
      </c>
      <c r="F13" s="15">
        <f t="shared" si="0"/>
        <v>37</v>
      </c>
      <c r="G13" s="15">
        <f t="shared" si="1"/>
        <v>37</v>
      </c>
    </row>
    <row r="14" spans="1:7" s="26" customFormat="1" ht="36.75" customHeight="1">
      <c r="A14" s="25"/>
      <c r="B14" s="25" t="s">
        <v>11</v>
      </c>
      <c r="C14" s="15">
        <v>2637</v>
      </c>
      <c r="D14" s="15">
        <v>641</v>
      </c>
      <c r="E14" s="16">
        <v>621</v>
      </c>
      <c r="F14" s="15">
        <f t="shared" si="0"/>
        <v>3278</v>
      </c>
      <c r="G14" s="15">
        <f t="shared" si="1"/>
        <v>3899</v>
      </c>
    </row>
    <row r="15" spans="1:7" s="26" customFormat="1" ht="36.75" customHeight="1">
      <c r="A15" s="25"/>
      <c r="B15" s="25" t="s">
        <v>12</v>
      </c>
      <c r="C15" s="16">
        <v>2122</v>
      </c>
      <c r="D15" s="16">
        <v>540</v>
      </c>
      <c r="E15" s="16">
        <v>445</v>
      </c>
      <c r="F15" s="15">
        <f t="shared" si="0"/>
        <v>2662</v>
      </c>
      <c r="G15" s="15">
        <f t="shared" si="1"/>
        <v>3107</v>
      </c>
    </row>
    <row r="16" spans="1:7" s="26" customFormat="1" ht="36.75" customHeight="1">
      <c r="A16" s="25"/>
      <c r="B16" s="25" t="s">
        <v>13</v>
      </c>
      <c r="C16" s="16">
        <v>65912</v>
      </c>
      <c r="D16" s="27">
        <v>16031</v>
      </c>
      <c r="E16" s="27">
        <v>15532</v>
      </c>
      <c r="F16" s="15">
        <f t="shared" si="0"/>
        <v>81943</v>
      </c>
      <c r="G16" s="15">
        <f t="shared" si="1"/>
        <v>97475</v>
      </c>
    </row>
    <row r="17" spans="1:7" s="26" customFormat="1" ht="36.75" customHeight="1">
      <c r="A17" s="25"/>
      <c r="B17" s="25" t="s">
        <v>14</v>
      </c>
      <c r="C17" s="16">
        <v>64881</v>
      </c>
      <c r="D17" s="16">
        <v>15708</v>
      </c>
      <c r="E17" s="16">
        <v>15238</v>
      </c>
      <c r="F17" s="15">
        <f t="shared" si="0"/>
        <v>80589</v>
      </c>
      <c r="G17" s="15">
        <f t="shared" si="1"/>
        <v>95827</v>
      </c>
    </row>
    <row r="18" spans="1:7" s="26" customFormat="1" ht="36.75" customHeight="1">
      <c r="A18" s="25"/>
      <c r="B18" s="25" t="s">
        <v>639</v>
      </c>
      <c r="C18" s="16">
        <v>10409</v>
      </c>
      <c r="D18" s="16">
        <v>2300</v>
      </c>
      <c r="E18" s="16">
        <v>0</v>
      </c>
      <c r="F18" s="15">
        <f t="shared" si="0"/>
        <v>12709</v>
      </c>
      <c r="G18" s="15">
        <f t="shared" si="1"/>
        <v>12709</v>
      </c>
    </row>
    <row r="19" spans="1:7" s="26" customFormat="1" ht="36.75" customHeight="1">
      <c r="A19" s="25"/>
      <c r="B19" s="25" t="s">
        <v>640</v>
      </c>
      <c r="C19" s="16">
        <v>9324</v>
      </c>
      <c r="D19" s="16">
        <v>2072</v>
      </c>
      <c r="E19" s="16">
        <v>0</v>
      </c>
      <c r="F19" s="15">
        <f t="shared" si="0"/>
        <v>11396</v>
      </c>
      <c r="G19" s="15">
        <f t="shared" si="1"/>
        <v>11396</v>
      </c>
    </row>
    <row r="20" spans="1:7" s="26" customFormat="1" ht="36.75" customHeight="1">
      <c r="A20" s="25"/>
      <c r="B20" s="25" t="s">
        <v>17</v>
      </c>
      <c r="C20" s="16">
        <v>65912</v>
      </c>
      <c r="D20" s="16">
        <v>16031</v>
      </c>
      <c r="E20" s="16">
        <v>15532</v>
      </c>
      <c r="F20" s="15">
        <f t="shared" si="0"/>
        <v>81943</v>
      </c>
      <c r="G20" s="15">
        <f t="shared" si="1"/>
        <v>97475</v>
      </c>
    </row>
    <row r="21" spans="1:7" s="26" customFormat="1" ht="36.75" customHeight="1">
      <c r="A21" s="25"/>
      <c r="B21" s="25" t="s">
        <v>18</v>
      </c>
      <c r="C21" s="16">
        <v>63428</v>
      </c>
      <c r="D21" s="16">
        <v>15224</v>
      </c>
      <c r="E21" s="16">
        <v>13493</v>
      </c>
      <c r="F21" s="15">
        <f>C21+D21</f>
        <v>78652</v>
      </c>
      <c r="G21" s="15">
        <f>E21+F21</f>
        <v>92145</v>
      </c>
    </row>
  </sheetData>
  <mergeCells count="2">
    <mergeCell ref="A1:G1"/>
    <mergeCell ref="F2:G2"/>
  </mergeCells>
  <printOptions horizontalCentered="1"/>
  <pageMargins left="0.7" right="0.45" top="0.25" bottom="0.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13" workbookViewId="0">
      <selection activeCell="L3" sqref="L3"/>
    </sheetView>
  </sheetViews>
  <sheetFormatPr defaultColWidth="10" defaultRowHeight="14.4"/>
  <cols>
    <col min="1" max="1" width="6.109375" style="29" customWidth="1"/>
    <col min="2" max="2" width="11.88671875" style="29" customWidth="1"/>
    <col min="3" max="3" width="21.109375" style="29" customWidth="1"/>
    <col min="4" max="4" width="13" style="29" customWidth="1"/>
    <col min="5" max="5" width="11.33203125" style="29" customWidth="1"/>
    <col min="6" max="6" width="10.33203125" style="29" customWidth="1"/>
    <col min="7" max="8" width="11.33203125" style="29" customWidth="1"/>
    <col min="9" max="16384" width="10" style="29"/>
  </cols>
  <sheetData>
    <row r="1" spans="1:8" ht="28.5" customHeight="1">
      <c r="A1" s="59" t="s">
        <v>667</v>
      </c>
      <c r="B1" s="59"/>
      <c r="C1" s="59"/>
      <c r="D1" s="59"/>
      <c r="E1" s="59"/>
      <c r="F1" s="59"/>
      <c r="G1" s="59"/>
      <c r="H1" s="59"/>
    </row>
    <row r="2" spans="1:8" ht="18" customHeight="1">
      <c r="B2" s="30"/>
      <c r="C2" s="31"/>
      <c r="D2" s="30"/>
      <c r="E2" s="32"/>
      <c r="F2" s="32"/>
      <c r="G2" s="62" t="s">
        <v>641</v>
      </c>
      <c r="H2" s="62"/>
    </row>
    <row r="3" spans="1:8" ht="54" customHeight="1">
      <c r="A3" s="33" t="s">
        <v>642</v>
      </c>
      <c r="B3" s="63" t="s">
        <v>643</v>
      </c>
      <c r="C3" s="63"/>
      <c r="D3" s="34" t="s">
        <v>20</v>
      </c>
      <c r="E3" s="34" t="s">
        <v>27</v>
      </c>
      <c r="F3" s="34" t="s">
        <v>23</v>
      </c>
      <c r="G3" s="34" t="s">
        <v>635</v>
      </c>
      <c r="H3" s="34" t="s">
        <v>644</v>
      </c>
    </row>
    <row r="4" spans="1:8" ht="31.5" customHeight="1">
      <c r="A4" s="33">
        <v>1</v>
      </c>
      <c r="B4" s="63" t="s">
        <v>637</v>
      </c>
      <c r="C4" s="63"/>
      <c r="D4" s="34">
        <v>364</v>
      </c>
      <c r="E4" s="34">
        <v>85</v>
      </c>
      <c r="F4" s="34">
        <v>104</v>
      </c>
      <c r="G4" s="34">
        <f>D4+E4</f>
        <v>449</v>
      </c>
      <c r="H4" s="34">
        <f>F4+G4</f>
        <v>553</v>
      </c>
    </row>
    <row r="5" spans="1:8" ht="31.5" customHeight="1">
      <c r="A5" s="33">
        <v>2</v>
      </c>
      <c r="B5" s="60" t="s">
        <v>645</v>
      </c>
      <c r="C5" s="61"/>
      <c r="D5" s="35">
        <v>364</v>
      </c>
      <c r="E5" s="34">
        <v>85</v>
      </c>
      <c r="F5" s="34">
        <v>104</v>
      </c>
      <c r="G5" s="34">
        <f t="shared" ref="G5:G18" si="0">D5+E5</f>
        <v>449</v>
      </c>
      <c r="H5" s="34">
        <f t="shared" ref="H5:H18" si="1">F5+G5</f>
        <v>553</v>
      </c>
    </row>
    <row r="6" spans="1:8" ht="31.5" customHeight="1">
      <c r="A6" s="33">
        <v>3</v>
      </c>
      <c r="B6" s="60" t="s">
        <v>646</v>
      </c>
      <c r="C6" s="61"/>
      <c r="D6" s="36">
        <v>49248</v>
      </c>
      <c r="E6" s="34">
        <v>12454</v>
      </c>
      <c r="F6" s="36">
        <v>10952</v>
      </c>
      <c r="G6" s="34">
        <f t="shared" si="0"/>
        <v>61702</v>
      </c>
      <c r="H6" s="34">
        <f t="shared" si="1"/>
        <v>72654</v>
      </c>
    </row>
    <row r="7" spans="1:8" ht="31.5" customHeight="1">
      <c r="A7" s="33">
        <v>4</v>
      </c>
      <c r="B7" s="60" t="s">
        <v>647</v>
      </c>
      <c r="C7" s="61"/>
      <c r="D7" s="36">
        <v>841</v>
      </c>
      <c r="E7" s="34">
        <v>209</v>
      </c>
      <c r="F7" s="36">
        <v>104</v>
      </c>
      <c r="G7" s="34">
        <f t="shared" si="0"/>
        <v>1050</v>
      </c>
      <c r="H7" s="34">
        <f t="shared" si="1"/>
        <v>1154</v>
      </c>
    </row>
    <row r="8" spans="1:8" ht="31.5" customHeight="1">
      <c r="A8" s="33">
        <v>5</v>
      </c>
      <c r="B8" s="60" t="s">
        <v>648</v>
      </c>
      <c r="C8" s="61"/>
      <c r="D8" s="36">
        <v>210</v>
      </c>
      <c r="E8" s="34">
        <v>46</v>
      </c>
      <c r="F8" s="36">
        <v>20</v>
      </c>
      <c r="G8" s="34">
        <f t="shared" si="0"/>
        <v>256</v>
      </c>
      <c r="H8" s="34">
        <f t="shared" si="1"/>
        <v>276</v>
      </c>
    </row>
    <row r="9" spans="1:8" ht="43.5" customHeight="1">
      <c r="A9" s="52">
        <v>6</v>
      </c>
      <c r="B9" s="53" t="s">
        <v>649</v>
      </c>
      <c r="C9" s="34" t="s">
        <v>650</v>
      </c>
      <c r="D9" s="36">
        <v>1817410</v>
      </c>
      <c r="E9" s="34">
        <v>387801</v>
      </c>
      <c r="F9" s="36">
        <v>398102</v>
      </c>
      <c r="G9" s="34">
        <f t="shared" si="0"/>
        <v>2205211</v>
      </c>
      <c r="H9" s="34">
        <f t="shared" si="1"/>
        <v>2603313</v>
      </c>
    </row>
    <row r="10" spans="1:8" ht="43.5" customHeight="1">
      <c r="A10" s="52"/>
      <c r="B10" s="54"/>
      <c r="C10" s="34" t="s">
        <v>651</v>
      </c>
      <c r="D10" s="36">
        <v>1676262</v>
      </c>
      <c r="E10" s="34">
        <v>415579</v>
      </c>
      <c r="F10" s="36">
        <v>569292</v>
      </c>
      <c r="G10" s="34">
        <f t="shared" si="0"/>
        <v>2091841</v>
      </c>
      <c r="H10" s="34">
        <f t="shared" si="1"/>
        <v>2661133</v>
      </c>
    </row>
    <row r="11" spans="1:8" ht="29.25" customHeight="1">
      <c r="A11" s="52"/>
      <c r="B11" s="54"/>
      <c r="C11" s="34" t="s">
        <v>652</v>
      </c>
      <c r="D11" s="36">
        <v>344870</v>
      </c>
      <c r="E11" s="36">
        <v>72250</v>
      </c>
      <c r="F11" s="36">
        <v>60351</v>
      </c>
      <c r="G11" s="34">
        <f t="shared" si="0"/>
        <v>417120</v>
      </c>
      <c r="H11" s="34">
        <f t="shared" si="1"/>
        <v>477471</v>
      </c>
    </row>
    <row r="12" spans="1:8" ht="29.25" customHeight="1">
      <c r="A12" s="52"/>
      <c r="B12" s="55"/>
      <c r="C12" s="34" t="s">
        <v>653</v>
      </c>
      <c r="D12" s="36">
        <v>386719</v>
      </c>
      <c r="E12" s="36">
        <v>83338</v>
      </c>
      <c r="F12" s="36">
        <v>67404</v>
      </c>
      <c r="G12" s="34">
        <f t="shared" si="0"/>
        <v>470057</v>
      </c>
      <c r="H12" s="34">
        <f t="shared" si="1"/>
        <v>537461</v>
      </c>
    </row>
    <row r="13" spans="1:8" ht="54" customHeight="1">
      <c r="A13" s="52">
        <v>7</v>
      </c>
      <c r="B13" s="53" t="s">
        <v>654</v>
      </c>
      <c r="C13" s="34" t="s">
        <v>655</v>
      </c>
      <c r="D13" s="36">
        <v>837300</v>
      </c>
      <c r="E13" s="34">
        <v>206595</v>
      </c>
      <c r="F13" s="36">
        <v>240430</v>
      </c>
      <c r="G13" s="34">
        <f t="shared" si="0"/>
        <v>1043895</v>
      </c>
      <c r="H13" s="34">
        <f t="shared" si="1"/>
        <v>1284325</v>
      </c>
    </row>
    <row r="14" spans="1:8" ht="54" customHeight="1">
      <c r="A14" s="52"/>
      <c r="B14" s="55"/>
      <c r="C14" s="34" t="s">
        <v>656</v>
      </c>
      <c r="D14" s="36">
        <v>846331</v>
      </c>
      <c r="E14" s="34">
        <v>207662</v>
      </c>
      <c r="F14" s="36">
        <v>239908</v>
      </c>
      <c r="G14" s="34">
        <f t="shared" si="0"/>
        <v>1053993</v>
      </c>
      <c r="H14" s="34">
        <f t="shared" si="1"/>
        <v>1293901</v>
      </c>
    </row>
    <row r="15" spans="1:8" ht="33" customHeight="1">
      <c r="A15" s="52">
        <v>8</v>
      </c>
      <c r="B15" s="53" t="s">
        <v>657</v>
      </c>
      <c r="C15" s="34" t="s">
        <v>658</v>
      </c>
      <c r="D15" s="36">
        <v>3977033</v>
      </c>
      <c r="E15" s="34">
        <v>871678</v>
      </c>
      <c r="F15" s="36">
        <v>1010180</v>
      </c>
      <c r="G15" s="34">
        <f t="shared" si="0"/>
        <v>4848711</v>
      </c>
      <c r="H15" s="34">
        <f t="shared" si="1"/>
        <v>5858891</v>
      </c>
    </row>
    <row r="16" spans="1:8" ht="33" customHeight="1">
      <c r="A16" s="52"/>
      <c r="B16" s="54"/>
      <c r="C16" s="34" t="s">
        <v>659</v>
      </c>
      <c r="D16" s="36">
        <v>3665058</v>
      </c>
      <c r="E16" s="34">
        <v>710293</v>
      </c>
      <c r="F16" s="36">
        <v>851421</v>
      </c>
      <c r="G16" s="34">
        <f t="shared" si="0"/>
        <v>4375351</v>
      </c>
      <c r="H16" s="34">
        <f t="shared" si="1"/>
        <v>5226772</v>
      </c>
    </row>
    <row r="17" spans="1:8" ht="33" customHeight="1">
      <c r="A17" s="52"/>
      <c r="B17" s="54"/>
      <c r="C17" s="34" t="s">
        <v>660</v>
      </c>
      <c r="D17" s="36">
        <v>266164</v>
      </c>
      <c r="E17" s="34">
        <v>131673</v>
      </c>
      <c r="F17" s="36">
        <v>150109</v>
      </c>
      <c r="G17" s="34">
        <f t="shared" si="0"/>
        <v>397837</v>
      </c>
      <c r="H17" s="34">
        <f t="shared" si="1"/>
        <v>547946</v>
      </c>
    </row>
    <row r="18" spans="1:8" ht="33" customHeight="1">
      <c r="A18" s="52"/>
      <c r="B18" s="55"/>
      <c r="C18" s="34" t="s">
        <v>661</v>
      </c>
      <c r="D18" s="36">
        <v>45811</v>
      </c>
      <c r="E18" s="34">
        <v>29712</v>
      </c>
      <c r="F18" s="36">
        <v>8650</v>
      </c>
      <c r="G18" s="34">
        <f t="shared" si="0"/>
        <v>75523</v>
      </c>
      <c r="H18" s="34">
        <f t="shared" si="1"/>
        <v>84173</v>
      </c>
    </row>
    <row r="19" spans="1:8" ht="33" customHeight="1">
      <c r="A19" s="52">
        <v>9</v>
      </c>
      <c r="B19" s="56" t="s">
        <v>662</v>
      </c>
      <c r="C19" s="34" t="s">
        <v>663</v>
      </c>
      <c r="D19" s="37">
        <f>D16/D15*100</f>
        <v>92.155584326305558</v>
      </c>
      <c r="E19" s="37">
        <f>E16/E15*100</f>
        <v>81.485709172423753</v>
      </c>
      <c r="F19" s="37">
        <f t="shared" ref="F19:H19" si="2">F16/F15*100</f>
        <v>84.284087984319626</v>
      </c>
      <c r="G19" s="37">
        <f t="shared" si="2"/>
        <v>90.237405364023545</v>
      </c>
      <c r="H19" s="37">
        <f t="shared" si="2"/>
        <v>89.210944528580583</v>
      </c>
    </row>
    <row r="20" spans="1:8" ht="33" customHeight="1">
      <c r="A20" s="52"/>
      <c r="B20" s="57"/>
      <c r="C20" s="34" t="s">
        <v>664</v>
      </c>
      <c r="D20" s="37">
        <f>D17/D15*100</f>
        <v>6.6925268158448779</v>
      </c>
      <c r="E20" s="37">
        <f>E17/E15*100</f>
        <v>15.105692698450573</v>
      </c>
      <c r="F20" s="37">
        <f t="shared" ref="F20:H20" si="3">F17/F15*100</f>
        <v>14.859628977013998</v>
      </c>
      <c r="G20" s="37">
        <f t="shared" si="3"/>
        <v>8.2050054127787782</v>
      </c>
      <c r="H20" s="37">
        <f t="shared" si="3"/>
        <v>9.3523842652133311</v>
      </c>
    </row>
    <row r="21" spans="1:8" ht="33" customHeight="1">
      <c r="A21" s="52"/>
      <c r="B21" s="58"/>
      <c r="C21" s="34" t="s">
        <v>665</v>
      </c>
      <c r="D21" s="37">
        <f>D18/D15*100</f>
        <v>1.1518888578495579</v>
      </c>
      <c r="E21" s="37">
        <f>E18/E15*100</f>
        <v>3.4085981291256631</v>
      </c>
      <c r="F21" s="37">
        <f t="shared" ref="F21" si="4">F18/F15*100</f>
        <v>0.85628303866637623</v>
      </c>
      <c r="G21" s="37">
        <f>G18/G15*100</f>
        <v>1.5575892231976705</v>
      </c>
      <c r="H21" s="37">
        <f>H18/H15*100</f>
        <v>1.4366712062060891</v>
      </c>
    </row>
  </sheetData>
  <mergeCells count="16">
    <mergeCell ref="A15:A18"/>
    <mergeCell ref="B15:B18"/>
    <mergeCell ref="A19:A21"/>
    <mergeCell ref="B19:B21"/>
    <mergeCell ref="A1:H1"/>
    <mergeCell ref="B7:C7"/>
    <mergeCell ref="B8:C8"/>
    <mergeCell ref="A9:A12"/>
    <mergeCell ref="B9:B12"/>
    <mergeCell ref="A13:A14"/>
    <mergeCell ref="B13:B14"/>
    <mergeCell ref="G2:H2"/>
    <mergeCell ref="B3:C3"/>
    <mergeCell ref="B4:C4"/>
    <mergeCell ref="B5:C5"/>
    <mergeCell ref="B6:C6"/>
  </mergeCells>
  <printOptions horizontalCentered="1"/>
  <pageMargins left="0.45" right="0.45" top="0.2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3"/>
  <sheetViews>
    <sheetView topLeftCell="A590" workbookViewId="0">
      <selection activeCell="E593" sqref="E593:Q593"/>
    </sheetView>
  </sheetViews>
  <sheetFormatPr defaultRowHeight="14.4" outlineLevelRow="2"/>
  <cols>
    <col min="1" max="1" width="5.6640625" customWidth="1"/>
    <col min="2" max="2" width="15.88671875" customWidth="1"/>
    <col min="3" max="3" width="19.44140625" customWidth="1"/>
    <col min="4" max="5" width="7" customWidth="1"/>
    <col min="6" max="6" width="7.6640625" bestFit="1" customWidth="1"/>
    <col min="7" max="7" width="7.88671875" customWidth="1"/>
    <col min="8" max="8" width="8.109375" customWidth="1"/>
    <col min="9" max="9" width="8" customWidth="1"/>
    <col min="10" max="10" width="7.5546875" customWidth="1"/>
    <col min="11" max="11" width="8.109375" customWidth="1"/>
    <col min="12" max="12" width="8" customWidth="1"/>
    <col min="13" max="13" width="8.109375" customWidth="1"/>
  </cols>
  <sheetData>
    <row r="1" spans="1:17" s="5" customFormat="1" ht="15.6">
      <c r="A1" s="44" t="s">
        <v>595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5" customFormat="1" ht="13.2">
      <c r="A2" s="45" t="s">
        <v>582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 t="s">
        <v>583</v>
      </c>
      <c r="Q2" s="46"/>
    </row>
    <row r="3" spans="1:17" s="5" customFormat="1" ht="37.5" customHeight="1">
      <c r="E3" s="6" t="s">
        <v>584</v>
      </c>
      <c r="F3" s="6"/>
      <c r="G3" s="6"/>
      <c r="H3" s="47" t="s">
        <v>572</v>
      </c>
      <c r="I3" s="47"/>
      <c r="J3" s="47"/>
      <c r="K3" s="47"/>
      <c r="L3" s="47" t="s">
        <v>573</v>
      </c>
      <c r="M3" s="47"/>
      <c r="N3" s="47" t="s">
        <v>585</v>
      </c>
      <c r="O3" s="47"/>
      <c r="P3" s="47"/>
      <c r="Q3" s="47"/>
    </row>
    <row r="4" spans="1:17" s="5" customFormat="1" ht="52.8">
      <c r="A4" s="3" t="s">
        <v>586</v>
      </c>
      <c r="B4" s="12" t="s">
        <v>0</v>
      </c>
      <c r="C4" s="12" t="s">
        <v>1</v>
      </c>
      <c r="D4" s="12" t="s">
        <v>571</v>
      </c>
      <c r="E4" s="7" t="s">
        <v>587</v>
      </c>
      <c r="F4" s="7" t="s">
        <v>588</v>
      </c>
      <c r="G4" s="7" t="s">
        <v>589</v>
      </c>
      <c r="H4" s="7" t="s">
        <v>590</v>
      </c>
      <c r="I4" s="7" t="s">
        <v>591</v>
      </c>
      <c r="J4" s="7" t="s">
        <v>592</v>
      </c>
      <c r="K4" s="7" t="s">
        <v>593</v>
      </c>
      <c r="L4" s="7" t="s">
        <v>578</v>
      </c>
      <c r="M4" s="7" t="s">
        <v>577</v>
      </c>
      <c r="N4" s="7" t="s">
        <v>594</v>
      </c>
      <c r="O4" s="7" t="s">
        <v>574</v>
      </c>
      <c r="P4" s="7" t="s">
        <v>575</v>
      </c>
      <c r="Q4" s="7" t="s">
        <v>576</v>
      </c>
    </row>
    <row r="5" spans="1:17" outlineLevel="2">
      <c r="A5" s="1">
        <v>1</v>
      </c>
      <c r="B5" s="2" t="s">
        <v>19</v>
      </c>
      <c r="C5" s="2" t="s">
        <v>19</v>
      </c>
      <c r="D5" s="2" t="s">
        <v>20</v>
      </c>
      <c r="E5" s="2">
        <v>113</v>
      </c>
      <c r="F5" s="2">
        <v>0</v>
      </c>
      <c r="G5" s="2">
        <v>0</v>
      </c>
      <c r="H5" s="2">
        <v>3498</v>
      </c>
      <c r="I5" s="2">
        <v>3229</v>
      </c>
      <c r="J5" s="2">
        <v>681</v>
      </c>
      <c r="K5" s="2">
        <v>830</v>
      </c>
      <c r="L5" s="2">
        <v>1581</v>
      </c>
      <c r="M5" s="2">
        <v>1648</v>
      </c>
      <c r="N5" s="2">
        <f>O5+P5+Q5</f>
        <v>6849</v>
      </c>
      <c r="O5" s="2">
        <v>6505</v>
      </c>
      <c r="P5" s="2">
        <v>311</v>
      </c>
      <c r="Q5" s="1">
        <v>33</v>
      </c>
    </row>
    <row r="6" spans="1:17" ht="28.8" outlineLevel="2">
      <c r="A6" s="1">
        <v>2</v>
      </c>
      <c r="B6" s="2" t="s">
        <v>19</v>
      </c>
      <c r="C6" s="2" t="s">
        <v>21</v>
      </c>
      <c r="D6" s="2" t="s">
        <v>20</v>
      </c>
      <c r="E6" s="2">
        <v>142</v>
      </c>
      <c r="F6" s="2">
        <v>3</v>
      </c>
      <c r="G6" s="2">
        <v>0</v>
      </c>
      <c r="H6" s="2">
        <v>4870</v>
      </c>
      <c r="I6" s="2">
        <v>3121</v>
      </c>
      <c r="J6" s="2">
        <v>806</v>
      </c>
      <c r="K6" s="2">
        <v>912</v>
      </c>
      <c r="L6" s="2">
        <v>1591</v>
      </c>
      <c r="M6" s="2">
        <v>1530</v>
      </c>
      <c r="N6" s="2">
        <f t="shared" ref="N6:N72" si="0">O6+P6+Q6</f>
        <v>9705</v>
      </c>
      <c r="O6" s="2">
        <v>9181</v>
      </c>
      <c r="P6" s="2">
        <v>453</v>
      </c>
      <c r="Q6" s="1">
        <v>71</v>
      </c>
    </row>
    <row r="7" spans="1:17" outlineLevel="2">
      <c r="A7" s="1">
        <v>3</v>
      </c>
      <c r="B7" s="2" t="s">
        <v>19</v>
      </c>
      <c r="C7" s="2" t="s">
        <v>22</v>
      </c>
      <c r="D7" s="2" t="s">
        <v>23</v>
      </c>
      <c r="E7" s="2">
        <v>118</v>
      </c>
      <c r="F7" s="2">
        <v>1</v>
      </c>
      <c r="G7" s="2">
        <v>0</v>
      </c>
      <c r="H7" s="2">
        <v>4958</v>
      </c>
      <c r="I7" s="2">
        <v>5523</v>
      </c>
      <c r="J7" s="2">
        <v>805</v>
      </c>
      <c r="K7" s="2">
        <v>986</v>
      </c>
      <c r="L7" s="2">
        <v>2628</v>
      </c>
      <c r="M7" s="2">
        <v>2596</v>
      </c>
      <c r="N7" s="2">
        <f t="shared" si="0"/>
        <v>9830</v>
      </c>
      <c r="O7" s="2">
        <v>8825</v>
      </c>
      <c r="P7" s="2">
        <v>948</v>
      </c>
      <c r="Q7" s="1">
        <v>57</v>
      </c>
    </row>
    <row r="8" spans="1:17" outlineLevel="2">
      <c r="A8" s="1">
        <v>4</v>
      </c>
      <c r="B8" s="2" t="s">
        <v>19</v>
      </c>
      <c r="C8" s="2" t="s">
        <v>24</v>
      </c>
      <c r="D8" s="2" t="s">
        <v>20</v>
      </c>
      <c r="E8" s="2">
        <v>205</v>
      </c>
      <c r="F8" s="2">
        <v>3</v>
      </c>
      <c r="G8" s="2">
        <v>2</v>
      </c>
      <c r="H8" s="2">
        <v>7221</v>
      </c>
      <c r="I8" s="2">
        <v>6024</v>
      </c>
      <c r="J8" s="2">
        <v>1475</v>
      </c>
      <c r="K8" s="2">
        <v>1511</v>
      </c>
      <c r="L8" s="2">
        <v>2967</v>
      </c>
      <c r="M8" s="2">
        <v>3057</v>
      </c>
      <c r="N8" s="2">
        <f t="shared" si="0"/>
        <v>14299</v>
      </c>
      <c r="O8" s="2">
        <v>13307</v>
      </c>
      <c r="P8" s="2">
        <v>895</v>
      </c>
      <c r="Q8" s="1">
        <v>97</v>
      </c>
    </row>
    <row r="9" spans="1:17" outlineLevel="2">
      <c r="A9" s="1">
        <v>5</v>
      </c>
      <c r="B9" s="2" t="s">
        <v>19</v>
      </c>
      <c r="C9" s="2" t="s">
        <v>25</v>
      </c>
      <c r="D9" s="2" t="s">
        <v>23</v>
      </c>
      <c r="E9" s="2">
        <v>94</v>
      </c>
      <c r="F9" s="2">
        <v>0</v>
      </c>
      <c r="G9" s="2">
        <v>0</v>
      </c>
      <c r="H9" s="2">
        <v>3575</v>
      </c>
      <c r="I9" s="2">
        <v>4442</v>
      </c>
      <c r="J9" s="2">
        <v>588</v>
      </c>
      <c r="K9" s="2">
        <v>568</v>
      </c>
      <c r="L9" s="2">
        <v>2142</v>
      </c>
      <c r="M9" s="2">
        <v>2229</v>
      </c>
      <c r="N9" s="2">
        <f t="shared" si="0"/>
        <v>8343</v>
      </c>
      <c r="O9" s="2">
        <v>7382</v>
      </c>
      <c r="P9" s="2">
        <v>928</v>
      </c>
      <c r="Q9" s="1">
        <v>33</v>
      </c>
    </row>
    <row r="10" spans="1:17" outlineLevel="2">
      <c r="A10" s="1">
        <v>6</v>
      </c>
      <c r="B10" s="2" t="s">
        <v>19</v>
      </c>
      <c r="C10" s="2" t="s">
        <v>26</v>
      </c>
      <c r="D10" s="2" t="s">
        <v>27</v>
      </c>
      <c r="E10" s="2">
        <v>187</v>
      </c>
      <c r="F10" s="2">
        <v>5</v>
      </c>
      <c r="G10" s="2">
        <v>0</v>
      </c>
      <c r="H10" s="2">
        <v>5519</v>
      </c>
      <c r="I10" s="2">
        <v>5410</v>
      </c>
      <c r="J10" s="2">
        <v>1045</v>
      </c>
      <c r="K10" s="2">
        <v>1298</v>
      </c>
      <c r="L10" s="2">
        <v>2536</v>
      </c>
      <c r="M10" s="2">
        <v>2462</v>
      </c>
      <c r="N10" s="2">
        <f t="shared" si="0"/>
        <v>11710</v>
      </c>
      <c r="O10" s="2">
        <v>10132</v>
      </c>
      <c r="P10" s="2">
        <v>1252</v>
      </c>
      <c r="Q10" s="1">
        <v>326</v>
      </c>
    </row>
    <row r="11" spans="1:17" outlineLevel="2">
      <c r="A11" s="1">
        <v>7</v>
      </c>
      <c r="B11" s="2" t="s">
        <v>19</v>
      </c>
      <c r="C11" s="2" t="s">
        <v>28</v>
      </c>
      <c r="D11" s="2" t="s">
        <v>20</v>
      </c>
      <c r="E11" s="2">
        <v>171</v>
      </c>
      <c r="F11" s="2">
        <v>1</v>
      </c>
      <c r="G11" s="2">
        <v>1</v>
      </c>
      <c r="H11" s="2">
        <v>5401</v>
      </c>
      <c r="I11" s="2">
        <v>3969</v>
      </c>
      <c r="J11" s="2">
        <v>1027</v>
      </c>
      <c r="K11" s="2">
        <v>1229</v>
      </c>
      <c r="L11" s="2">
        <v>1999</v>
      </c>
      <c r="M11" s="2">
        <v>1970</v>
      </c>
      <c r="N11" s="2">
        <f t="shared" si="0"/>
        <v>10802</v>
      </c>
      <c r="O11" s="2">
        <v>9903</v>
      </c>
      <c r="P11" s="2">
        <v>726</v>
      </c>
      <c r="Q11" s="1">
        <v>173</v>
      </c>
    </row>
    <row r="12" spans="1:17" outlineLevel="2">
      <c r="A12" s="1">
        <v>8</v>
      </c>
      <c r="B12" s="2" t="s">
        <v>19</v>
      </c>
      <c r="C12" s="2" t="s">
        <v>29</v>
      </c>
      <c r="D12" s="2" t="s">
        <v>20</v>
      </c>
      <c r="E12" s="2">
        <v>194</v>
      </c>
      <c r="F12" s="2">
        <v>0</v>
      </c>
      <c r="G12" s="2">
        <v>0</v>
      </c>
      <c r="H12" s="2">
        <v>5861</v>
      </c>
      <c r="I12" s="2">
        <v>7168</v>
      </c>
      <c r="J12" s="2">
        <v>1048</v>
      </c>
      <c r="K12" s="2">
        <v>1206</v>
      </c>
      <c r="L12" s="2">
        <v>3494</v>
      </c>
      <c r="M12" s="2">
        <v>4359</v>
      </c>
      <c r="N12" s="2">
        <f t="shared" si="0"/>
        <v>10063</v>
      </c>
      <c r="O12" s="2">
        <v>9438</v>
      </c>
      <c r="P12" s="2">
        <v>548</v>
      </c>
      <c r="Q12" s="1">
        <v>77</v>
      </c>
    </row>
    <row r="13" spans="1:17" outlineLevel="2">
      <c r="A13" s="1">
        <v>9</v>
      </c>
      <c r="B13" s="2" t="s">
        <v>19</v>
      </c>
      <c r="C13" s="2" t="s">
        <v>30</v>
      </c>
      <c r="D13" s="2" t="s">
        <v>20</v>
      </c>
      <c r="E13" s="2">
        <v>193</v>
      </c>
      <c r="F13" s="2">
        <v>3</v>
      </c>
      <c r="G13" s="2">
        <v>3</v>
      </c>
      <c r="H13" s="2">
        <v>7524</v>
      </c>
      <c r="I13" s="2">
        <v>6028</v>
      </c>
      <c r="J13" s="2">
        <v>1375</v>
      </c>
      <c r="K13" s="2">
        <v>1651</v>
      </c>
      <c r="L13" s="2">
        <v>3063</v>
      </c>
      <c r="M13" s="2">
        <v>3077</v>
      </c>
      <c r="N13" s="2">
        <f t="shared" si="0"/>
        <v>15291</v>
      </c>
      <c r="O13" s="2">
        <v>13956</v>
      </c>
      <c r="P13" s="2">
        <v>1167</v>
      </c>
      <c r="Q13" s="1">
        <v>168</v>
      </c>
    </row>
    <row r="14" spans="1:17" outlineLevel="2">
      <c r="A14" s="1">
        <v>10</v>
      </c>
      <c r="B14" s="2" t="s">
        <v>19</v>
      </c>
      <c r="C14" s="2" t="s">
        <v>31</v>
      </c>
      <c r="D14" s="2" t="s">
        <v>20</v>
      </c>
      <c r="E14" s="2">
        <v>245</v>
      </c>
      <c r="F14" s="2">
        <v>2</v>
      </c>
      <c r="G14" s="2">
        <v>0</v>
      </c>
      <c r="H14" s="2">
        <v>8312</v>
      </c>
      <c r="I14" s="2">
        <v>8387</v>
      </c>
      <c r="J14" s="2">
        <v>1564</v>
      </c>
      <c r="K14" s="2">
        <v>1867</v>
      </c>
      <c r="L14" s="2">
        <v>4209</v>
      </c>
      <c r="M14" s="2">
        <v>4178</v>
      </c>
      <c r="N14" s="2">
        <f t="shared" si="0"/>
        <v>17897</v>
      </c>
      <c r="O14" s="2">
        <v>17125</v>
      </c>
      <c r="P14" s="2">
        <v>708</v>
      </c>
      <c r="Q14" s="1">
        <v>64</v>
      </c>
    </row>
    <row r="15" spans="1:17" outlineLevel="2">
      <c r="A15" s="1">
        <v>11</v>
      </c>
      <c r="B15" s="2" t="s">
        <v>19</v>
      </c>
      <c r="C15" s="2" t="s">
        <v>32</v>
      </c>
      <c r="D15" s="2" t="s">
        <v>20</v>
      </c>
      <c r="E15" s="2">
        <v>170</v>
      </c>
      <c r="F15" s="2">
        <v>5</v>
      </c>
      <c r="G15" s="2">
        <v>2</v>
      </c>
      <c r="H15" s="2">
        <v>6817</v>
      </c>
      <c r="I15" s="2">
        <v>6706</v>
      </c>
      <c r="J15" s="2">
        <v>1290</v>
      </c>
      <c r="K15" s="2">
        <v>1442</v>
      </c>
      <c r="L15" s="2">
        <v>3318</v>
      </c>
      <c r="M15" s="2">
        <v>3388</v>
      </c>
      <c r="N15" s="2">
        <f t="shared" si="0"/>
        <v>13969</v>
      </c>
      <c r="O15" s="2">
        <v>13110</v>
      </c>
      <c r="P15" s="2">
        <v>746</v>
      </c>
      <c r="Q15" s="1">
        <v>113</v>
      </c>
    </row>
    <row r="16" spans="1:17" outlineLevel="2">
      <c r="A16" s="1">
        <v>12</v>
      </c>
      <c r="B16" s="2" t="s">
        <v>19</v>
      </c>
      <c r="C16" s="2" t="s">
        <v>33</v>
      </c>
      <c r="D16" s="2" t="s">
        <v>20</v>
      </c>
      <c r="E16" s="2">
        <v>148</v>
      </c>
      <c r="F16" s="2">
        <v>0</v>
      </c>
      <c r="G16" s="2">
        <v>2</v>
      </c>
      <c r="H16" s="2">
        <v>5910</v>
      </c>
      <c r="I16" s="2">
        <v>7034</v>
      </c>
      <c r="J16" s="2">
        <v>1095</v>
      </c>
      <c r="K16" s="2">
        <v>1182</v>
      </c>
      <c r="L16" s="2">
        <v>3502</v>
      </c>
      <c r="M16" s="2">
        <v>3532</v>
      </c>
      <c r="N16" s="2">
        <f t="shared" si="0"/>
        <v>13559</v>
      </c>
      <c r="O16" s="2">
        <v>12868</v>
      </c>
      <c r="P16" s="2">
        <v>612</v>
      </c>
      <c r="Q16" s="1">
        <v>79</v>
      </c>
    </row>
    <row r="17" spans="1:17" outlineLevel="2">
      <c r="A17" s="1">
        <v>13</v>
      </c>
      <c r="B17" s="2" t="s">
        <v>19</v>
      </c>
      <c r="C17" s="2" t="s">
        <v>34</v>
      </c>
      <c r="D17" s="2" t="s">
        <v>20</v>
      </c>
      <c r="E17" s="2">
        <v>261</v>
      </c>
      <c r="F17" s="2">
        <v>3</v>
      </c>
      <c r="G17" s="2">
        <v>3</v>
      </c>
      <c r="H17" s="2">
        <v>9003</v>
      </c>
      <c r="I17" s="2">
        <v>9016</v>
      </c>
      <c r="J17" s="2">
        <v>1619</v>
      </c>
      <c r="K17" s="2">
        <v>1951</v>
      </c>
      <c r="L17" s="2">
        <v>4426</v>
      </c>
      <c r="M17" s="2">
        <v>4590</v>
      </c>
      <c r="N17" s="2">
        <f t="shared" si="0"/>
        <v>18644</v>
      </c>
      <c r="O17" s="2">
        <v>17345</v>
      </c>
      <c r="P17" s="2">
        <v>1168</v>
      </c>
      <c r="Q17" s="1">
        <v>131</v>
      </c>
    </row>
    <row r="18" spans="1:17" outlineLevel="2">
      <c r="A18" s="1">
        <v>14</v>
      </c>
      <c r="B18" s="2" t="s">
        <v>19</v>
      </c>
      <c r="C18" s="2" t="s">
        <v>35</v>
      </c>
      <c r="D18" s="2" t="s">
        <v>20</v>
      </c>
      <c r="E18" s="2">
        <v>179</v>
      </c>
      <c r="F18" s="2">
        <v>6</v>
      </c>
      <c r="G18" s="2">
        <v>0</v>
      </c>
      <c r="H18" s="2">
        <v>6791</v>
      </c>
      <c r="I18" s="2">
        <v>6909</v>
      </c>
      <c r="J18" s="2">
        <v>1373</v>
      </c>
      <c r="K18" s="2">
        <v>1594</v>
      </c>
      <c r="L18" s="2">
        <v>2472</v>
      </c>
      <c r="M18" s="2">
        <v>2675</v>
      </c>
      <c r="N18" s="2">
        <f t="shared" si="0"/>
        <v>13607</v>
      </c>
      <c r="O18" s="2">
        <v>12362</v>
      </c>
      <c r="P18" s="2">
        <v>1075</v>
      </c>
      <c r="Q18" s="1">
        <v>170</v>
      </c>
    </row>
    <row r="19" spans="1:17" outlineLevel="2">
      <c r="A19" s="1">
        <v>15</v>
      </c>
      <c r="B19" s="2" t="s">
        <v>19</v>
      </c>
      <c r="C19" s="2" t="s">
        <v>36</v>
      </c>
      <c r="D19" s="2" t="s">
        <v>20</v>
      </c>
      <c r="E19" s="2">
        <v>297</v>
      </c>
      <c r="F19" s="2">
        <v>1</v>
      </c>
      <c r="G19" s="2">
        <v>1</v>
      </c>
      <c r="H19" s="2">
        <v>9258</v>
      </c>
      <c r="I19" s="2">
        <v>7076</v>
      </c>
      <c r="J19" s="2">
        <v>1845</v>
      </c>
      <c r="K19" s="2">
        <v>2188</v>
      </c>
      <c r="L19" s="2">
        <v>3429</v>
      </c>
      <c r="M19" s="2">
        <v>2841</v>
      </c>
      <c r="N19" s="2">
        <f t="shared" si="0"/>
        <v>19149</v>
      </c>
      <c r="O19" s="2">
        <v>17361</v>
      </c>
      <c r="P19" s="2">
        <v>1532</v>
      </c>
      <c r="Q19" s="1">
        <v>256</v>
      </c>
    </row>
    <row r="20" spans="1:17" outlineLevel="2">
      <c r="A20" s="1">
        <v>16</v>
      </c>
      <c r="B20" s="2" t="s">
        <v>19</v>
      </c>
      <c r="C20" s="2" t="s">
        <v>37</v>
      </c>
      <c r="D20" s="2" t="s">
        <v>20</v>
      </c>
      <c r="E20" s="2">
        <v>262</v>
      </c>
      <c r="F20" s="2">
        <v>7</v>
      </c>
      <c r="G20" s="2">
        <v>1</v>
      </c>
      <c r="H20" s="2">
        <v>9348</v>
      </c>
      <c r="I20" s="2">
        <v>8108</v>
      </c>
      <c r="J20" s="2">
        <v>1868</v>
      </c>
      <c r="K20" s="2">
        <v>2038</v>
      </c>
      <c r="L20" s="2">
        <v>4007</v>
      </c>
      <c r="M20" s="2">
        <v>4101</v>
      </c>
      <c r="N20" s="2">
        <f t="shared" si="0"/>
        <v>19847</v>
      </c>
      <c r="O20" s="2">
        <v>19034</v>
      </c>
      <c r="P20" s="2">
        <v>662</v>
      </c>
      <c r="Q20" s="1">
        <v>151</v>
      </c>
    </row>
    <row r="21" spans="1:17" outlineLevel="2">
      <c r="A21" s="1">
        <v>17</v>
      </c>
      <c r="B21" s="2" t="s">
        <v>19</v>
      </c>
      <c r="C21" s="2" t="s">
        <v>38</v>
      </c>
      <c r="D21" s="2" t="s">
        <v>27</v>
      </c>
      <c r="E21" s="2">
        <v>126</v>
      </c>
      <c r="F21" s="2">
        <v>0</v>
      </c>
      <c r="G21" s="2">
        <v>0</v>
      </c>
      <c r="H21" s="2">
        <v>3556</v>
      </c>
      <c r="I21" s="2">
        <v>3917</v>
      </c>
      <c r="J21" s="2">
        <v>746</v>
      </c>
      <c r="K21" s="2">
        <v>825</v>
      </c>
      <c r="L21" s="2">
        <v>1879</v>
      </c>
      <c r="M21" s="2">
        <v>1882</v>
      </c>
      <c r="N21" s="2">
        <f t="shared" si="0"/>
        <v>7236</v>
      </c>
      <c r="O21" s="2">
        <v>5072</v>
      </c>
      <c r="P21" s="2">
        <v>1734</v>
      </c>
      <c r="Q21" s="1">
        <v>430</v>
      </c>
    </row>
    <row r="22" spans="1:17" outlineLevel="2">
      <c r="A22" s="1">
        <v>18</v>
      </c>
      <c r="B22" s="2" t="s">
        <v>19</v>
      </c>
      <c r="C22" s="2" t="s">
        <v>39</v>
      </c>
      <c r="D22" s="2" t="s">
        <v>20</v>
      </c>
      <c r="E22" s="2">
        <v>99</v>
      </c>
      <c r="F22" s="2">
        <v>3</v>
      </c>
      <c r="G22" s="2">
        <v>1</v>
      </c>
      <c r="H22" s="2">
        <v>3829</v>
      </c>
      <c r="I22" s="2">
        <v>2993</v>
      </c>
      <c r="J22" s="2">
        <v>690</v>
      </c>
      <c r="K22" s="2">
        <v>777</v>
      </c>
      <c r="L22" s="2">
        <v>1485</v>
      </c>
      <c r="M22" s="2">
        <v>1508</v>
      </c>
      <c r="N22" s="2">
        <f t="shared" si="0"/>
        <v>7815</v>
      </c>
      <c r="O22" s="2">
        <v>7168</v>
      </c>
      <c r="P22" s="2">
        <v>578</v>
      </c>
      <c r="Q22" s="1">
        <v>69</v>
      </c>
    </row>
    <row r="23" spans="1:17" ht="28.8" outlineLevel="2">
      <c r="A23" s="1">
        <v>19</v>
      </c>
      <c r="B23" s="2" t="s">
        <v>19</v>
      </c>
      <c r="C23" s="2" t="s">
        <v>40</v>
      </c>
      <c r="D23" s="2" t="s">
        <v>20</v>
      </c>
      <c r="E23" s="2">
        <v>133</v>
      </c>
      <c r="F23" s="2">
        <v>2</v>
      </c>
      <c r="G23" s="2">
        <v>1</v>
      </c>
      <c r="H23" s="2">
        <v>4722</v>
      </c>
      <c r="I23" s="2">
        <v>4044</v>
      </c>
      <c r="J23" s="2">
        <v>871</v>
      </c>
      <c r="K23" s="2">
        <v>983</v>
      </c>
      <c r="L23" s="2">
        <v>1997</v>
      </c>
      <c r="M23" s="2">
        <v>2047</v>
      </c>
      <c r="N23" s="2">
        <f t="shared" si="0"/>
        <v>9683</v>
      </c>
      <c r="O23" s="2">
        <v>9129</v>
      </c>
      <c r="P23" s="2">
        <v>495</v>
      </c>
      <c r="Q23" s="1">
        <v>59</v>
      </c>
    </row>
    <row r="24" spans="1:17" outlineLevel="2">
      <c r="A24" s="1">
        <v>20</v>
      </c>
      <c r="B24" s="2" t="s">
        <v>19</v>
      </c>
      <c r="C24" s="2" t="s">
        <v>41</v>
      </c>
      <c r="D24" s="2" t="s">
        <v>20</v>
      </c>
      <c r="E24" s="2">
        <v>238</v>
      </c>
      <c r="F24" s="2">
        <v>0</v>
      </c>
      <c r="G24" s="2">
        <v>1</v>
      </c>
      <c r="H24" s="2">
        <v>8397</v>
      </c>
      <c r="I24" s="2">
        <v>9170</v>
      </c>
      <c r="J24" s="2">
        <v>1529</v>
      </c>
      <c r="K24" s="2">
        <v>1758</v>
      </c>
      <c r="L24" s="2">
        <v>4499</v>
      </c>
      <c r="M24" s="2">
        <v>4671</v>
      </c>
      <c r="N24" s="2">
        <f t="shared" si="0"/>
        <v>17128</v>
      </c>
      <c r="O24" s="2">
        <v>15979</v>
      </c>
      <c r="P24" s="2">
        <v>991</v>
      </c>
      <c r="Q24" s="1">
        <v>158</v>
      </c>
    </row>
    <row r="25" spans="1:17" outlineLevel="2">
      <c r="A25" s="1">
        <v>21</v>
      </c>
      <c r="B25" s="2" t="s">
        <v>19</v>
      </c>
      <c r="C25" s="2" t="s">
        <v>42</v>
      </c>
      <c r="D25" s="2" t="s">
        <v>20</v>
      </c>
      <c r="E25" s="2">
        <v>167</v>
      </c>
      <c r="F25" s="2">
        <v>6</v>
      </c>
      <c r="G25" s="2">
        <v>0</v>
      </c>
      <c r="H25" s="2">
        <v>5073</v>
      </c>
      <c r="I25" s="2">
        <v>4405</v>
      </c>
      <c r="J25" s="2">
        <v>1008</v>
      </c>
      <c r="K25" s="2">
        <v>1240</v>
      </c>
      <c r="L25" s="2">
        <v>2177</v>
      </c>
      <c r="M25" s="2">
        <v>2311</v>
      </c>
      <c r="N25" s="2">
        <f t="shared" si="0"/>
        <v>10355</v>
      </c>
      <c r="O25" s="2">
        <v>9532</v>
      </c>
      <c r="P25" s="2">
        <v>732</v>
      </c>
      <c r="Q25" s="1">
        <v>91</v>
      </c>
    </row>
    <row r="26" spans="1:17" ht="28.8" outlineLevel="2">
      <c r="A26" s="1">
        <v>22</v>
      </c>
      <c r="B26" s="2" t="s">
        <v>19</v>
      </c>
      <c r="C26" s="2" t="s">
        <v>43</v>
      </c>
      <c r="D26" s="2" t="s">
        <v>20</v>
      </c>
      <c r="E26" s="2">
        <v>128</v>
      </c>
      <c r="F26" s="2">
        <v>1</v>
      </c>
      <c r="G26" s="2">
        <v>0</v>
      </c>
      <c r="H26" s="2">
        <v>3750</v>
      </c>
      <c r="I26" s="2">
        <v>3220</v>
      </c>
      <c r="J26" s="2">
        <v>671</v>
      </c>
      <c r="K26" s="2">
        <v>887</v>
      </c>
      <c r="L26" s="2">
        <v>1601</v>
      </c>
      <c r="M26" s="2">
        <v>1619</v>
      </c>
      <c r="N26" s="2">
        <f t="shared" si="0"/>
        <v>7683</v>
      </c>
      <c r="O26" s="2">
        <v>7295</v>
      </c>
      <c r="P26" s="2">
        <v>348</v>
      </c>
      <c r="Q26" s="1">
        <v>40</v>
      </c>
    </row>
    <row r="27" spans="1:17" outlineLevel="2">
      <c r="A27" s="1">
        <v>23</v>
      </c>
      <c r="B27" s="2" t="s">
        <v>19</v>
      </c>
      <c r="C27" s="2" t="s">
        <v>44</v>
      </c>
      <c r="D27" s="2" t="s">
        <v>20</v>
      </c>
      <c r="E27" s="2">
        <v>189</v>
      </c>
      <c r="F27" s="2">
        <v>3</v>
      </c>
      <c r="G27" s="2">
        <v>1</v>
      </c>
      <c r="H27" s="2">
        <v>6654</v>
      </c>
      <c r="I27" s="2">
        <v>6467</v>
      </c>
      <c r="J27" s="2">
        <v>1298</v>
      </c>
      <c r="K27" s="2">
        <v>1532</v>
      </c>
      <c r="L27" s="2">
        <v>3265</v>
      </c>
      <c r="M27" s="2">
        <v>3324</v>
      </c>
      <c r="N27" s="2">
        <f t="shared" si="0"/>
        <v>13935</v>
      </c>
      <c r="O27" s="2">
        <v>12548</v>
      </c>
      <c r="P27" s="2">
        <v>1162</v>
      </c>
      <c r="Q27" s="1">
        <v>225</v>
      </c>
    </row>
    <row r="28" spans="1:17" ht="28.8" outlineLevel="1">
      <c r="A28" s="1"/>
      <c r="B28" s="38" t="s">
        <v>597</v>
      </c>
      <c r="C28" s="2"/>
      <c r="D28" s="2"/>
      <c r="E28" s="2">
        <f t="shared" ref="E28:Q28" si="1">SUBTOTAL(9,E5:E27)</f>
        <v>4059</v>
      </c>
      <c r="F28" s="2">
        <f t="shared" si="1"/>
        <v>55</v>
      </c>
      <c r="G28" s="2">
        <f t="shared" si="1"/>
        <v>19</v>
      </c>
      <c r="H28" s="2">
        <f t="shared" si="1"/>
        <v>139847</v>
      </c>
      <c r="I28" s="2">
        <f t="shared" si="1"/>
        <v>132366</v>
      </c>
      <c r="J28" s="2">
        <f t="shared" si="1"/>
        <v>26317</v>
      </c>
      <c r="K28" s="2">
        <f t="shared" si="1"/>
        <v>30455</v>
      </c>
      <c r="L28" s="2">
        <f t="shared" si="1"/>
        <v>64267</v>
      </c>
      <c r="M28" s="2">
        <f t="shared" si="1"/>
        <v>65595</v>
      </c>
      <c r="N28" s="2">
        <f t="shared" si="1"/>
        <v>287399</v>
      </c>
      <c r="O28" s="2">
        <f t="shared" si="1"/>
        <v>264557</v>
      </c>
      <c r="P28" s="2">
        <f t="shared" si="1"/>
        <v>19771</v>
      </c>
      <c r="Q28" s="1">
        <f t="shared" si="1"/>
        <v>3071</v>
      </c>
    </row>
    <row r="29" spans="1:17" outlineLevel="2">
      <c r="A29" s="1">
        <v>24</v>
      </c>
      <c r="B29" s="2" t="s">
        <v>45</v>
      </c>
      <c r="C29" s="2" t="s">
        <v>45</v>
      </c>
      <c r="D29" s="2" t="s">
        <v>20</v>
      </c>
      <c r="E29" s="2">
        <v>100</v>
      </c>
      <c r="F29" s="2">
        <v>1</v>
      </c>
      <c r="G29" s="2">
        <v>0</v>
      </c>
      <c r="H29" s="2">
        <v>0</v>
      </c>
      <c r="I29" s="2">
        <v>0</v>
      </c>
      <c r="J29" s="2"/>
      <c r="K29" s="2"/>
      <c r="L29" s="2">
        <v>1375</v>
      </c>
      <c r="M29" s="2">
        <v>1347</v>
      </c>
      <c r="N29" s="2">
        <f t="shared" si="0"/>
        <v>9336</v>
      </c>
      <c r="O29" s="2">
        <v>8692</v>
      </c>
      <c r="P29" s="2">
        <v>566</v>
      </c>
      <c r="Q29" s="1">
        <v>78</v>
      </c>
    </row>
    <row r="30" spans="1:17" outlineLevel="2">
      <c r="A30" s="1">
        <v>25</v>
      </c>
      <c r="B30" s="2" t="s">
        <v>45</v>
      </c>
      <c r="C30" s="2" t="s">
        <v>46</v>
      </c>
      <c r="D30" s="2" t="s">
        <v>23</v>
      </c>
      <c r="E30" s="2">
        <v>127</v>
      </c>
      <c r="F30" s="2">
        <v>2</v>
      </c>
      <c r="G30" s="2">
        <v>0</v>
      </c>
      <c r="H30" s="2">
        <v>2572</v>
      </c>
      <c r="I30" s="2">
        <v>3151</v>
      </c>
      <c r="J30" s="2">
        <v>700</v>
      </c>
      <c r="K30" s="2">
        <v>713</v>
      </c>
      <c r="L30" s="2">
        <v>1471</v>
      </c>
      <c r="M30" s="2">
        <v>1378</v>
      </c>
      <c r="N30" s="2">
        <f t="shared" si="0"/>
        <v>9378</v>
      </c>
      <c r="O30" s="2">
        <v>8536</v>
      </c>
      <c r="P30" s="2">
        <v>739</v>
      </c>
      <c r="Q30" s="1">
        <v>103</v>
      </c>
    </row>
    <row r="31" spans="1:17" outlineLevel="2">
      <c r="A31" s="1">
        <v>26</v>
      </c>
      <c r="B31" s="2" t="s">
        <v>45</v>
      </c>
      <c r="C31" s="2" t="s">
        <v>47</v>
      </c>
      <c r="D31" s="2" t="s">
        <v>20</v>
      </c>
      <c r="E31" s="2">
        <v>122</v>
      </c>
      <c r="F31" s="2">
        <v>2</v>
      </c>
      <c r="G31" s="2">
        <v>0</v>
      </c>
      <c r="H31" s="2">
        <v>3990</v>
      </c>
      <c r="I31" s="2">
        <v>3003</v>
      </c>
      <c r="J31" s="2">
        <v>723</v>
      </c>
      <c r="K31" s="2">
        <v>844</v>
      </c>
      <c r="L31" s="2">
        <v>1475</v>
      </c>
      <c r="M31" s="2">
        <v>1333</v>
      </c>
      <c r="N31" s="2">
        <f t="shared" si="0"/>
        <v>11290</v>
      </c>
      <c r="O31" s="2">
        <v>10470</v>
      </c>
      <c r="P31" s="2">
        <v>715</v>
      </c>
      <c r="Q31" s="1">
        <v>105</v>
      </c>
    </row>
    <row r="32" spans="1:17" outlineLevel="2">
      <c r="A32" s="1">
        <v>27</v>
      </c>
      <c r="B32" s="2" t="s">
        <v>45</v>
      </c>
      <c r="C32" s="2" t="s">
        <v>48</v>
      </c>
      <c r="D32" s="2" t="s">
        <v>23</v>
      </c>
      <c r="E32" s="2">
        <v>107</v>
      </c>
      <c r="F32" s="2">
        <v>5</v>
      </c>
      <c r="G32" s="2">
        <v>0</v>
      </c>
      <c r="H32" s="2">
        <v>1861</v>
      </c>
      <c r="I32" s="2">
        <v>3559</v>
      </c>
      <c r="J32" s="2">
        <v>497</v>
      </c>
      <c r="K32" s="2">
        <v>473</v>
      </c>
      <c r="L32" s="2">
        <v>1629</v>
      </c>
      <c r="M32" s="2">
        <v>1503</v>
      </c>
      <c r="N32" s="2">
        <f t="shared" si="0"/>
        <v>7956</v>
      </c>
      <c r="O32" s="2">
        <v>7385</v>
      </c>
      <c r="P32" s="2">
        <v>534</v>
      </c>
      <c r="Q32" s="1">
        <v>37</v>
      </c>
    </row>
    <row r="33" spans="1:17" outlineLevel="2">
      <c r="A33" s="1">
        <v>28</v>
      </c>
      <c r="B33" s="2" t="s">
        <v>45</v>
      </c>
      <c r="C33" s="2" t="s">
        <v>49</v>
      </c>
      <c r="D33" s="2" t="s">
        <v>20</v>
      </c>
      <c r="E33" s="2">
        <v>176</v>
      </c>
      <c r="F33" s="2">
        <v>7</v>
      </c>
      <c r="G33" s="2">
        <v>1</v>
      </c>
      <c r="H33" s="2">
        <v>5958</v>
      </c>
      <c r="I33" s="2">
        <v>2561</v>
      </c>
      <c r="J33" s="2">
        <v>1124</v>
      </c>
      <c r="K33" s="2">
        <v>1208</v>
      </c>
      <c r="L33" s="2">
        <v>1824</v>
      </c>
      <c r="M33" s="2">
        <v>1633</v>
      </c>
      <c r="N33" s="2">
        <f t="shared" si="0"/>
        <v>12074</v>
      </c>
      <c r="O33" s="2">
        <v>10747</v>
      </c>
      <c r="P33" s="2">
        <v>1153</v>
      </c>
      <c r="Q33" s="1">
        <v>174</v>
      </c>
    </row>
    <row r="34" spans="1:17" outlineLevel="2">
      <c r="A34" s="1">
        <v>29</v>
      </c>
      <c r="B34" s="2" t="s">
        <v>45</v>
      </c>
      <c r="C34" s="2" t="s">
        <v>50</v>
      </c>
      <c r="D34" s="2" t="s">
        <v>20</v>
      </c>
      <c r="E34" s="2">
        <v>112</v>
      </c>
      <c r="F34" s="2">
        <v>3</v>
      </c>
      <c r="G34" s="2">
        <v>0</v>
      </c>
      <c r="H34" s="2">
        <v>5090</v>
      </c>
      <c r="I34" s="2">
        <v>5632</v>
      </c>
      <c r="J34" s="2">
        <v>1100</v>
      </c>
      <c r="K34" s="2">
        <v>976</v>
      </c>
      <c r="L34" s="2">
        <v>2423</v>
      </c>
      <c r="M34" s="2">
        <v>2467</v>
      </c>
      <c r="N34" s="2">
        <f t="shared" si="0"/>
        <v>10672</v>
      </c>
      <c r="O34" s="2">
        <v>10096</v>
      </c>
      <c r="P34" s="2">
        <v>513</v>
      </c>
      <c r="Q34" s="1">
        <v>63</v>
      </c>
    </row>
    <row r="35" spans="1:17" outlineLevel="2">
      <c r="A35" s="1">
        <v>30</v>
      </c>
      <c r="B35" s="2" t="s">
        <v>45</v>
      </c>
      <c r="C35" s="2" t="s">
        <v>51</v>
      </c>
      <c r="D35" s="2" t="s">
        <v>20</v>
      </c>
      <c r="E35" s="2">
        <v>145</v>
      </c>
      <c r="F35" s="2">
        <v>3</v>
      </c>
      <c r="G35" s="2">
        <v>0</v>
      </c>
      <c r="H35" s="2">
        <v>5688</v>
      </c>
      <c r="I35" s="2">
        <v>4279</v>
      </c>
      <c r="J35" s="2">
        <v>1048</v>
      </c>
      <c r="K35" s="2">
        <v>1165</v>
      </c>
      <c r="L35" s="2">
        <v>2058</v>
      </c>
      <c r="M35" s="2">
        <v>1962</v>
      </c>
      <c r="N35" s="2">
        <f t="shared" si="0"/>
        <v>11764</v>
      </c>
      <c r="O35" s="2">
        <v>10724</v>
      </c>
      <c r="P35" s="2">
        <v>920</v>
      </c>
      <c r="Q35" s="1">
        <v>120</v>
      </c>
    </row>
    <row r="36" spans="1:17" outlineLevel="2">
      <c r="A36" s="1">
        <v>31</v>
      </c>
      <c r="B36" s="2" t="s">
        <v>45</v>
      </c>
      <c r="C36" s="2" t="s">
        <v>52</v>
      </c>
      <c r="D36" s="2" t="s">
        <v>20</v>
      </c>
      <c r="E36" s="2">
        <v>64</v>
      </c>
      <c r="F36" s="2">
        <v>2</v>
      </c>
      <c r="G36" s="2">
        <v>0</v>
      </c>
      <c r="H36" s="2">
        <v>4411</v>
      </c>
      <c r="I36" s="2">
        <v>3353</v>
      </c>
      <c r="J36" s="2">
        <v>840</v>
      </c>
      <c r="K36" s="2">
        <v>884</v>
      </c>
      <c r="L36" s="2">
        <v>1608</v>
      </c>
      <c r="M36" s="2">
        <v>1627</v>
      </c>
      <c r="N36" s="2">
        <f t="shared" si="0"/>
        <v>9203</v>
      </c>
      <c r="O36" s="2">
        <v>8932</v>
      </c>
      <c r="P36" s="2">
        <v>244</v>
      </c>
      <c r="Q36" s="1">
        <v>27</v>
      </c>
    </row>
    <row r="37" spans="1:17" outlineLevel="2">
      <c r="A37" s="1">
        <v>32</v>
      </c>
      <c r="B37" s="2" t="s">
        <v>45</v>
      </c>
      <c r="C37" s="2" t="s">
        <v>53</v>
      </c>
      <c r="D37" s="2" t="s">
        <v>20</v>
      </c>
      <c r="E37" s="2">
        <v>132</v>
      </c>
      <c r="F37" s="2">
        <v>1</v>
      </c>
      <c r="G37" s="2">
        <v>0</v>
      </c>
      <c r="H37" s="2">
        <v>4383</v>
      </c>
      <c r="I37" s="2">
        <v>3479</v>
      </c>
      <c r="J37" s="2">
        <v>850</v>
      </c>
      <c r="K37" s="2">
        <v>907</v>
      </c>
      <c r="L37" s="2">
        <v>1619</v>
      </c>
      <c r="M37" s="2">
        <v>1507</v>
      </c>
      <c r="N37" s="2">
        <f t="shared" si="0"/>
        <v>9054</v>
      </c>
      <c r="O37" s="2">
        <v>8614</v>
      </c>
      <c r="P37" s="2">
        <v>375</v>
      </c>
      <c r="Q37" s="1">
        <v>65</v>
      </c>
    </row>
    <row r="38" spans="1:17" outlineLevel="2">
      <c r="A38" s="1">
        <v>33</v>
      </c>
      <c r="B38" s="2" t="s">
        <v>45</v>
      </c>
      <c r="C38" s="2" t="s">
        <v>54</v>
      </c>
      <c r="D38" s="2" t="s">
        <v>20</v>
      </c>
      <c r="E38" s="2">
        <v>170</v>
      </c>
      <c r="F38" s="2">
        <v>4</v>
      </c>
      <c r="G38" s="2">
        <v>0</v>
      </c>
      <c r="H38" s="2">
        <v>5773</v>
      </c>
      <c r="I38" s="2">
        <v>3889</v>
      </c>
      <c r="J38" s="2">
        <v>1482</v>
      </c>
      <c r="K38" s="2">
        <v>1726</v>
      </c>
      <c r="L38" s="2">
        <v>1974</v>
      </c>
      <c r="M38" s="2">
        <v>1979</v>
      </c>
      <c r="N38" s="2">
        <f t="shared" si="0"/>
        <v>11969</v>
      </c>
      <c r="O38" s="2">
        <v>10981</v>
      </c>
      <c r="P38" s="2">
        <v>832</v>
      </c>
      <c r="Q38" s="1">
        <v>156</v>
      </c>
    </row>
    <row r="39" spans="1:17" outlineLevel="1">
      <c r="A39" s="1"/>
      <c r="B39" s="39" t="s">
        <v>614</v>
      </c>
      <c r="C39" s="2"/>
      <c r="D39" s="2"/>
      <c r="E39" s="2">
        <f t="shared" ref="E39:Q39" si="2">SUBTOTAL(9,E29:E38)</f>
        <v>1255</v>
      </c>
      <c r="F39" s="2">
        <f t="shared" si="2"/>
        <v>30</v>
      </c>
      <c r="G39" s="2">
        <f t="shared" si="2"/>
        <v>1</v>
      </c>
      <c r="H39" s="2">
        <f t="shared" si="2"/>
        <v>39726</v>
      </c>
      <c r="I39" s="2">
        <f t="shared" si="2"/>
        <v>32906</v>
      </c>
      <c r="J39" s="2">
        <f t="shared" si="2"/>
        <v>8364</v>
      </c>
      <c r="K39" s="2">
        <f t="shared" si="2"/>
        <v>8896</v>
      </c>
      <c r="L39" s="2">
        <f t="shared" si="2"/>
        <v>17456</v>
      </c>
      <c r="M39" s="2">
        <f t="shared" si="2"/>
        <v>16736</v>
      </c>
      <c r="N39" s="2">
        <f t="shared" si="2"/>
        <v>102696</v>
      </c>
      <c r="O39" s="2">
        <f t="shared" si="2"/>
        <v>95177</v>
      </c>
      <c r="P39" s="2">
        <f t="shared" si="2"/>
        <v>6591</v>
      </c>
      <c r="Q39" s="1">
        <f t="shared" si="2"/>
        <v>928</v>
      </c>
    </row>
    <row r="40" spans="1:17" outlineLevel="2">
      <c r="A40" s="1">
        <v>34</v>
      </c>
      <c r="B40" s="2" t="s">
        <v>55</v>
      </c>
      <c r="C40" s="2" t="s">
        <v>56</v>
      </c>
      <c r="D40" s="2" t="s">
        <v>20</v>
      </c>
      <c r="E40" s="2">
        <v>167</v>
      </c>
      <c r="F40" s="2">
        <v>5</v>
      </c>
      <c r="G40" s="2">
        <v>1</v>
      </c>
      <c r="H40" s="2">
        <v>5788</v>
      </c>
      <c r="I40" s="2">
        <v>3245</v>
      </c>
      <c r="J40" s="2">
        <v>1041</v>
      </c>
      <c r="K40" s="2">
        <v>1294</v>
      </c>
      <c r="L40" s="2">
        <v>1699</v>
      </c>
      <c r="M40" s="2">
        <v>1576</v>
      </c>
      <c r="N40" s="2">
        <f t="shared" si="0"/>
        <v>10591</v>
      </c>
      <c r="O40" s="2">
        <v>9447</v>
      </c>
      <c r="P40" s="2">
        <v>989</v>
      </c>
      <c r="Q40" s="1">
        <v>155</v>
      </c>
    </row>
    <row r="41" spans="1:17" ht="57.6" outlineLevel="2">
      <c r="A41" s="1">
        <v>35</v>
      </c>
      <c r="B41" s="2" t="s">
        <v>55</v>
      </c>
      <c r="C41" s="2" t="s">
        <v>57</v>
      </c>
      <c r="D41" s="2" t="s">
        <v>23</v>
      </c>
      <c r="E41" s="2">
        <v>204</v>
      </c>
      <c r="F41" s="2">
        <v>1</v>
      </c>
      <c r="G41" s="2">
        <v>0</v>
      </c>
      <c r="H41" s="2">
        <v>5910</v>
      </c>
      <c r="I41" s="2">
        <v>3865</v>
      </c>
      <c r="J41" s="2">
        <v>1283</v>
      </c>
      <c r="K41" s="2">
        <v>1316</v>
      </c>
      <c r="L41" s="2">
        <v>1923</v>
      </c>
      <c r="M41" s="2">
        <v>1811</v>
      </c>
      <c r="N41" s="2">
        <f t="shared" si="0"/>
        <v>15195</v>
      </c>
      <c r="O41" s="2">
        <v>13856</v>
      </c>
      <c r="P41" s="2">
        <v>1306</v>
      </c>
      <c r="Q41" s="1">
        <v>33</v>
      </c>
    </row>
    <row r="42" spans="1:17" outlineLevel="2">
      <c r="A42" s="1">
        <v>36</v>
      </c>
      <c r="B42" s="2" t="s">
        <v>55</v>
      </c>
      <c r="C42" s="2" t="s">
        <v>58</v>
      </c>
      <c r="D42" s="2" t="s">
        <v>23</v>
      </c>
      <c r="E42" s="2">
        <v>170</v>
      </c>
      <c r="F42" s="2">
        <v>0</v>
      </c>
      <c r="G42" s="2">
        <v>0</v>
      </c>
      <c r="H42" s="2">
        <v>2653</v>
      </c>
      <c r="I42" s="2">
        <v>3130</v>
      </c>
      <c r="J42" s="2">
        <v>625</v>
      </c>
      <c r="K42" s="2">
        <v>575</v>
      </c>
      <c r="L42" s="2">
        <v>1863</v>
      </c>
      <c r="M42" s="2">
        <v>1688</v>
      </c>
      <c r="N42" s="2">
        <f t="shared" si="0"/>
        <v>12580</v>
      </c>
      <c r="O42" s="2">
        <v>10761</v>
      </c>
      <c r="P42" s="2">
        <v>1688</v>
      </c>
      <c r="Q42" s="1">
        <v>131</v>
      </c>
    </row>
    <row r="43" spans="1:17" outlineLevel="2">
      <c r="A43" s="1">
        <v>37</v>
      </c>
      <c r="B43" s="2" t="s">
        <v>55</v>
      </c>
      <c r="C43" s="2" t="s">
        <v>55</v>
      </c>
      <c r="D43" s="2" t="s">
        <v>20</v>
      </c>
      <c r="E43" s="2">
        <v>115</v>
      </c>
      <c r="F43" s="2">
        <v>5</v>
      </c>
      <c r="G43" s="2">
        <v>0</v>
      </c>
      <c r="H43" s="2">
        <v>2363</v>
      </c>
      <c r="I43" s="2">
        <v>2676</v>
      </c>
      <c r="J43" s="2">
        <v>398</v>
      </c>
      <c r="K43" s="2">
        <v>491</v>
      </c>
      <c r="L43" s="2">
        <v>1466</v>
      </c>
      <c r="M43" s="2">
        <v>1793</v>
      </c>
      <c r="N43" s="2">
        <f t="shared" si="0"/>
        <v>8844</v>
      </c>
      <c r="O43" s="2">
        <v>7144</v>
      </c>
      <c r="P43" s="2">
        <v>1387</v>
      </c>
      <c r="Q43" s="1">
        <v>313</v>
      </c>
    </row>
    <row r="44" spans="1:17" outlineLevel="2">
      <c r="A44" s="1">
        <v>38</v>
      </c>
      <c r="B44" s="2" t="s">
        <v>55</v>
      </c>
      <c r="C44" s="2" t="s">
        <v>59</v>
      </c>
      <c r="D44" s="2" t="s">
        <v>23</v>
      </c>
      <c r="E44" s="2">
        <v>272</v>
      </c>
      <c r="F44" s="2">
        <v>0</v>
      </c>
      <c r="G44" s="2">
        <v>0</v>
      </c>
      <c r="H44" s="2">
        <v>1702</v>
      </c>
      <c r="I44" s="2">
        <v>3449</v>
      </c>
      <c r="J44" s="2">
        <v>469</v>
      </c>
      <c r="K44" s="2">
        <v>442</v>
      </c>
      <c r="L44" s="2">
        <v>1573</v>
      </c>
      <c r="M44" s="2">
        <v>1482</v>
      </c>
      <c r="N44" s="2">
        <f t="shared" si="0"/>
        <v>9974</v>
      </c>
      <c r="O44" s="2">
        <v>8946</v>
      </c>
      <c r="P44" s="2">
        <v>951</v>
      </c>
      <c r="Q44" s="1">
        <v>77</v>
      </c>
    </row>
    <row r="45" spans="1:17" outlineLevel="2">
      <c r="A45" s="1">
        <v>39</v>
      </c>
      <c r="B45" s="2" t="s">
        <v>55</v>
      </c>
      <c r="C45" s="2" t="s">
        <v>60</v>
      </c>
      <c r="D45" s="2" t="s">
        <v>20</v>
      </c>
      <c r="E45" s="2">
        <v>64</v>
      </c>
      <c r="F45" s="2">
        <v>0</v>
      </c>
      <c r="G45" s="2">
        <v>0</v>
      </c>
      <c r="H45" s="2">
        <v>3161</v>
      </c>
      <c r="I45" s="2">
        <v>2131</v>
      </c>
      <c r="J45" s="2">
        <v>525</v>
      </c>
      <c r="K45" s="2">
        <v>661</v>
      </c>
      <c r="L45" s="2">
        <v>1124</v>
      </c>
      <c r="M45" s="2">
        <v>1007</v>
      </c>
      <c r="N45" s="2">
        <f t="shared" si="0"/>
        <v>6564</v>
      </c>
      <c r="O45" s="2">
        <v>6082</v>
      </c>
      <c r="P45" s="2">
        <v>406</v>
      </c>
      <c r="Q45" s="1">
        <v>76</v>
      </c>
    </row>
    <row r="46" spans="1:17" outlineLevel="2">
      <c r="A46" s="1">
        <v>40</v>
      </c>
      <c r="B46" s="2" t="s">
        <v>55</v>
      </c>
      <c r="C46" s="2" t="s">
        <v>61</v>
      </c>
      <c r="D46" s="2" t="s">
        <v>20</v>
      </c>
      <c r="E46" s="2">
        <v>82</v>
      </c>
      <c r="F46" s="2">
        <v>2</v>
      </c>
      <c r="G46" s="2">
        <v>3</v>
      </c>
      <c r="H46" s="2">
        <v>3266</v>
      </c>
      <c r="I46" s="2">
        <v>1782</v>
      </c>
      <c r="J46" s="2">
        <v>558</v>
      </c>
      <c r="K46" s="2">
        <v>708</v>
      </c>
      <c r="L46" s="2">
        <v>1017</v>
      </c>
      <c r="M46" s="2">
        <v>987</v>
      </c>
      <c r="N46" s="2">
        <f t="shared" si="0"/>
        <v>6740</v>
      </c>
      <c r="O46" s="2">
        <v>5619</v>
      </c>
      <c r="P46" s="2">
        <v>935</v>
      </c>
      <c r="Q46" s="1">
        <v>186</v>
      </c>
    </row>
    <row r="47" spans="1:17" outlineLevel="2">
      <c r="A47" s="1">
        <v>41</v>
      </c>
      <c r="B47" s="2" t="s">
        <v>55</v>
      </c>
      <c r="C47" s="2" t="s">
        <v>62</v>
      </c>
      <c r="D47" s="2" t="s">
        <v>20</v>
      </c>
      <c r="E47" s="2">
        <v>170</v>
      </c>
      <c r="F47" s="2">
        <v>5</v>
      </c>
      <c r="G47" s="2">
        <v>0</v>
      </c>
      <c r="H47" s="2">
        <v>4596</v>
      </c>
      <c r="I47" s="2">
        <v>4013</v>
      </c>
      <c r="J47" s="2">
        <v>1098</v>
      </c>
      <c r="K47" s="2">
        <v>1352</v>
      </c>
      <c r="L47" s="2">
        <v>2017</v>
      </c>
      <c r="M47" s="2">
        <v>2232</v>
      </c>
      <c r="N47" s="2">
        <f t="shared" si="0"/>
        <v>12168</v>
      </c>
      <c r="O47" s="2">
        <v>10859</v>
      </c>
      <c r="P47" s="2">
        <v>1143</v>
      </c>
      <c r="Q47" s="1">
        <v>166</v>
      </c>
    </row>
    <row r="48" spans="1:17" outlineLevel="2">
      <c r="A48" s="1">
        <v>42</v>
      </c>
      <c r="B48" s="2" t="s">
        <v>55</v>
      </c>
      <c r="C48" s="2" t="s">
        <v>63</v>
      </c>
      <c r="D48" s="2" t="s">
        <v>20</v>
      </c>
      <c r="E48" s="2">
        <v>43</v>
      </c>
      <c r="F48" s="2">
        <v>1</v>
      </c>
      <c r="G48" s="2">
        <v>0</v>
      </c>
      <c r="H48" s="2">
        <v>2182</v>
      </c>
      <c r="I48" s="2">
        <v>1571</v>
      </c>
      <c r="J48" s="2">
        <v>382</v>
      </c>
      <c r="K48" s="2">
        <v>460</v>
      </c>
      <c r="L48" s="2">
        <v>863</v>
      </c>
      <c r="M48" s="2">
        <v>1074</v>
      </c>
      <c r="N48" s="2">
        <f t="shared" si="0"/>
        <v>4603</v>
      </c>
      <c r="O48" s="2">
        <v>4192</v>
      </c>
      <c r="P48" s="2">
        <v>365</v>
      </c>
      <c r="Q48" s="1">
        <v>46</v>
      </c>
    </row>
    <row r="49" spans="1:17" outlineLevel="2">
      <c r="A49" s="1">
        <v>43</v>
      </c>
      <c r="B49" s="2" t="s">
        <v>55</v>
      </c>
      <c r="C49" s="2" t="s">
        <v>64</v>
      </c>
      <c r="D49" s="2" t="s">
        <v>27</v>
      </c>
      <c r="E49" s="2">
        <v>195</v>
      </c>
      <c r="F49" s="2">
        <v>9</v>
      </c>
      <c r="G49" s="2">
        <v>0</v>
      </c>
      <c r="H49" s="2">
        <v>5121</v>
      </c>
      <c r="I49" s="2">
        <v>5171</v>
      </c>
      <c r="J49" s="2">
        <v>542</v>
      </c>
      <c r="K49" s="2">
        <v>675</v>
      </c>
      <c r="L49" s="2">
        <v>2623</v>
      </c>
      <c r="M49" s="2">
        <v>2644</v>
      </c>
      <c r="N49" s="2">
        <f t="shared" si="0"/>
        <v>10405</v>
      </c>
      <c r="O49" s="2">
        <v>7640</v>
      </c>
      <c r="P49" s="2">
        <v>2336</v>
      </c>
      <c r="Q49" s="1">
        <v>429</v>
      </c>
    </row>
    <row r="50" spans="1:17" outlineLevel="2">
      <c r="A50" s="1">
        <v>44</v>
      </c>
      <c r="B50" s="2" t="s">
        <v>55</v>
      </c>
      <c r="C50" s="2" t="s">
        <v>65</v>
      </c>
      <c r="D50" s="2" t="s">
        <v>20</v>
      </c>
      <c r="E50" s="2">
        <v>109</v>
      </c>
      <c r="F50" s="2">
        <v>4</v>
      </c>
      <c r="G50" s="2">
        <v>0</v>
      </c>
      <c r="H50" s="2">
        <v>3940</v>
      </c>
      <c r="I50" s="2">
        <v>1989</v>
      </c>
      <c r="J50" s="2">
        <v>685</v>
      </c>
      <c r="K50" s="2">
        <v>885</v>
      </c>
      <c r="L50" s="2">
        <v>1132</v>
      </c>
      <c r="M50" s="2">
        <v>1071</v>
      </c>
      <c r="N50" s="2">
        <f t="shared" si="0"/>
        <v>8248</v>
      </c>
      <c r="O50" s="2">
        <v>7616</v>
      </c>
      <c r="P50" s="2">
        <v>534</v>
      </c>
      <c r="Q50" s="1">
        <v>98</v>
      </c>
    </row>
    <row r="51" spans="1:17" outlineLevel="2">
      <c r="A51" s="1">
        <v>45</v>
      </c>
      <c r="B51" s="2" t="s">
        <v>55</v>
      </c>
      <c r="C51" s="2" t="s">
        <v>66</v>
      </c>
      <c r="D51" s="2" t="s">
        <v>20</v>
      </c>
      <c r="E51" s="2">
        <v>72</v>
      </c>
      <c r="F51" s="2">
        <v>9</v>
      </c>
      <c r="G51" s="2">
        <v>0</v>
      </c>
      <c r="H51" s="2">
        <v>3123</v>
      </c>
      <c r="I51" s="2">
        <v>2083</v>
      </c>
      <c r="J51" s="2">
        <v>552</v>
      </c>
      <c r="K51" s="2">
        <v>708</v>
      </c>
      <c r="L51" s="2">
        <v>1038</v>
      </c>
      <c r="M51" s="2">
        <v>1880</v>
      </c>
      <c r="N51" s="2">
        <f t="shared" si="0"/>
        <v>6806</v>
      </c>
      <c r="O51" s="2">
        <v>5966</v>
      </c>
      <c r="P51" s="2">
        <v>736</v>
      </c>
      <c r="Q51" s="1">
        <v>104</v>
      </c>
    </row>
    <row r="52" spans="1:17" outlineLevel="2">
      <c r="A52" s="1">
        <v>46</v>
      </c>
      <c r="B52" s="2" t="s">
        <v>55</v>
      </c>
      <c r="C52" s="2" t="s">
        <v>67</v>
      </c>
      <c r="D52" s="2" t="s">
        <v>27</v>
      </c>
      <c r="E52" s="2">
        <v>335</v>
      </c>
      <c r="F52" s="2">
        <v>14</v>
      </c>
      <c r="G52" s="2">
        <v>5</v>
      </c>
      <c r="H52" s="2">
        <v>7950</v>
      </c>
      <c r="I52" s="2">
        <v>8006</v>
      </c>
      <c r="J52" s="2">
        <v>1491</v>
      </c>
      <c r="K52" s="2">
        <v>1934</v>
      </c>
      <c r="L52" s="2">
        <v>4008</v>
      </c>
      <c r="M52" s="2">
        <v>3912</v>
      </c>
      <c r="N52" s="2">
        <f t="shared" si="0"/>
        <v>16008</v>
      </c>
      <c r="O52" s="2">
        <v>11485</v>
      </c>
      <c r="P52" s="2">
        <v>3740</v>
      </c>
      <c r="Q52" s="1">
        <v>783</v>
      </c>
    </row>
    <row r="53" spans="1:17" outlineLevel="2">
      <c r="A53" s="1">
        <v>47</v>
      </c>
      <c r="B53" s="2" t="s">
        <v>55</v>
      </c>
      <c r="C53" s="2" t="s">
        <v>68</v>
      </c>
      <c r="D53" s="2" t="s">
        <v>20</v>
      </c>
      <c r="E53" s="2">
        <v>114</v>
      </c>
      <c r="F53" s="2">
        <v>3</v>
      </c>
      <c r="G53" s="2">
        <v>3</v>
      </c>
      <c r="H53" s="2">
        <v>4453</v>
      </c>
      <c r="I53" s="2">
        <v>2813</v>
      </c>
      <c r="J53" s="2">
        <v>741</v>
      </c>
      <c r="K53" s="2">
        <v>978</v>
      </c>
      <c r="L53" s="2">
        <v>1363</v>
      </c>
      <c r="M53" s="2">
        <v>1227</v>
      </c>
      <c r="N53" s="2">
        <f t="shared" si="0"/>
        <v>9018</v>
      </c>
      <c r="O53" s="2">
        <v>8267</v>
      </c>
      <c r="P53" s="2">
        <v>623</v>
      </c>
      <c r="Q53" s="1">
        <v>128</v>
      </c>
    </row>
    <row r="54" spans="1:17" outlineLevel="2">
      <c r="A54" s="1">
        <v>48</v>
      </c>
      <c r="B54" s="2" t="s">
        <v>55</v>
      </c>
      <c r="C54" s="2" t="s">
        <v>69</v>
      </c>
      <c r="D54" s="2" t="s">
        <v>20</v>
      </c>
      <c r="E54" s="2">
        <v>106</v>
      </c>
      <c r="F54" s="2">
        <v>3</v>
      </c>
      <c r="G54" s="2">
        <v>3</v>
      </c>
      <c r="H54" s="2">
        <v>3810</v>
      </c>
      <c r="I54" s="2">
        <v>2407</v>
      </c>
      <c r="J54" s="2">
        <v>902</v>
      </c>
      <c r="K54" s="2">
        <v>1028</v>
      </c>
      <c r="L54" s="2">
        <v>1216</v>
      </c>
      <c r="M54" s="2">
        <v>1131</v>
      </c>
      <c r="N54" s="2">
        <f t="shared" si="0"/>
        <v>7543</v>
      </c>
      <c r="O54" s="2">
        <v>6635</v>
      </c>
      <c r="P54" s="2">
        <v>788</v>
      </c>
      <c r="Q54" s="1">
        <v>120</v>
      </c>
    </row>
    <row r="55" spans="1:17" outlineLevel="2">
      <c r="A55" s="1">
        <v>49</v>
      </c>
      <c r="B55" s="2" t="s">
        <v>55</v>
      </c>
      <c r="C55" s="2" t="s">
        <v>70</v>
      </c>
      <c r="D55" s="2" t="s">
        <v>20</v>
      </c>
      <c r="E55" s="2">
        <v>84</v>
      </c>
      <c r="F55" s="2">
        <v>1</v>
      </c>
      <c r="G55" s="2">
        <v>1</v>
      </c>
      <c r="H55" s="2">
        <v>2574</v>
      </c>
      <c r="I55" s="2">
        <v>1847</v>
      </c>
      <c r="J55" s="2">
        <v>556</v>
      </c>
      <c r="K55" s="2">
        <v>650</v>
      </c>
      <c r="L55" s="2">
        <v>1210</v>
      </c>
      <c r="M55" s="2">
        <v>1560</v>
      </c>
      <c r="N55" s="2">
        <f t="shared" si="0"/>
        <v>6810</v>
      </c>
      <c r="O55" s="2">
        <v>5837</v>
      </c>
      <c r="P55" s="2">
        <v>827</v>
      </c>
      <c r="Q55" s="1">
        <v>146</v>
      </c>
    </row>
    <row r="56" spans="1:17" outlineLevel="2">
      <c r="A56" s="1">
        <v>50</v>
      </c>
      <c r="B56" s="2" t="s">
        <v>55</v>
      </c>
      <c r="C56" s="2" t="s">
        <v>71</v>
      </c>
      <c r="D56" s="2" t="s">
        <v>20</v>
      </c>
      <c r="E56" s="2">
        <v>133</v>
      </c>
      <c r="F56" s="2">
        <v>3</v>
      </c>
      <c r="G56" s="2">
        <v>0</v>
      </c>
      <c r="H56" s="2">
        <v>4647</v>
      </c>
      <c r="I56" s="2">
        <v>2280</v>
      </c>
      <c r="J56" s="2">
        <v>813</v>
      </c>
      <c r="K56" s="2">
        <v>1006</v>
      </c>
      <c r="L56" s="2">
        <v>1156</v>
      </c>
      <c r="M56" s="2">
        <v>1151</v>
      </c>
      <c r="N56" s="2">
        <f t="shared" si="0"/>
        <v>9522</v>
      </c>
      <c r="O56" s="2">
        <v>8246</v>
      </c>
      <c r="P56" s="2">
        <v>1106</v>
      </c>
      <c r="Q56" s="1">
        <v>170</v>
      </c>
    </row>
    <row r="57" spans="1:17" ht="28.8" outlineLevel="1">
      <c r="A57" s="1"/>
      <c r="B57" s="39" t="s">
        <v>598</v>
      </c>
      <c r="C57" s="2"/>
      <c r="D57" s="2"/>
      <c r="E57" s="2">
        <f t="shared" ref="E57:Q57" si="3">SUBTOTAL(9,E40:E56)</f>
        <v>2435</v>
      </c>
      <c r="F57" s="2">
        <f t="shared" si="3"/>
        <v>65</v>
      </c>
      <c r="G57" s="2">
        <f t="shared" si="3"/>
        <v>16</v>
      </c>
      <c r="H57" s="2">
        <f t="shared" si="3"/>
        <v>67239</v>
      </c>
      <c r="I57" s="2">
        <f t="shared" si="3"/>
        <v>52458</v>
      </c>
      <c r="J57" s="2">
        <f t="shared" si="3"/>
        <v>12661</v>
      </c>
      <c r="K57" s="2">
        <f t="shared" si="3"/>
        <v>15163</v>
      </c>
      <c r="L57" s="2">
        <f t="shared" si="3"/>
        <v>27291</v>
      </c>
      <c r="M57" s="2">
        <f t="shared" si="3"/>
        <v>28226</v>
      </c>
      <c r="N57" s="2">
        <f t="shared" si="3"/>
        <v>161619</v>
      </c>
      <c r="O57" s="2">
        <f t="shared" si="3"/>
        <v>138598</v>
      </c>
      <c r="P57" s="2">
        <f t="shared" si="3"/>
        <v>19860</v>
      </c>
      <c r="Q57" s="1">
        <f t="shared" si="3"/>
        <v>3161</v>
      </c>
    </row>
    <row r="58" spans="1:17" outlineLevel="2">
      <c r="A58" s="1">
        <v>51</v>
      </c>
      <c r="B58" s="2" t="s">
        <v>72</v>
      </c>
      <c r="C58" s="2" t="s">
        <v>72</v>
      </c>
      <c r="D58" s="2" t="s">
        <v>20</v>
      </c>
      <c r="E58" s="2">
        <v>141</v>
      </c>
      <c r="F58" s="2">
        <v>3</v>
      </c>
      <c r="G58" s="2">
        <v>0</v>
      </c>
      <c r="H58" s="2">
        <v>7425</v>
      </c>
      <c r="I58" s="2">
        <v>6837</v>
      </c>
      <c r="J58" s="2">
        <v>1442</v>
      </c>
      <c r="K58" s="2">
        <v>1522</v>
      </c>
      <c r="L58" s="2">
        <v>2932</v>
      </c>
      <c r="M58" s="2">
        <v>2783</v>
      </c>
      <c r="N58" s="2">
        <f t="shared" si="0"/>
        <v>15524</v>
      </c>
      <c r="O58" s="2">
        <v>14424</v>
      </c>
      <c r="P58" s="2">
        <v>853</v>
      </c>
      <c r="Q58" s="1">
        <v>247</v>
      </c>
    </row>
    <row r="59" spans="1:17" outlineLevel="2">
      <c r="A59" s="1">
        <v>52</v>
      </c>
      <c r="B59" s="2" t="s">
        <v>72</v>
      </c>
      <c r="C59" s="2" t="s">
        <v>73</v>
      </c>
      <c r="D59" s="2" t="s">
        <v>23</v>
      </c>
      <c r="E59" s="2">
        <v>100</v>
      </c>
      <c r="F59" s="2">
        <v>0</v>
      </c>
      <c r="G59" s="2">
        <v>0</v>
      </c>
      <c r="H59" s="2">
        <v>5185</v>
      </c>
      <c r="I59" s="2">
        <v>7033</v>
      </c>
      <c r="J59" s="2">
        <v>717</v>
      </c>
      <c r="K59" s="2">
        <v>681</v>
      </c>
      <c r="L59" s="2">
        <v>3450</v>
      </c>
      <c r="M59" s="2">
        <v>3556</v>
      </c>
      <c r="N59" s="2">
        <f t="shared" si="0"/>
        <v>10106</v>
      </c>
      <c r="O59" s="2">
        <v>9287</v>
      </c>
      <c r="P59" s="2">
        <v>754</v>
      </c>
      <c r="Q59" s="1">
        <v>65</v>
      </c>
    </row>
    <row r="60" spans="1:17" outlineLevel="2">
      <c r="A60" s="1">
        <v>53</v>
      </c>
      <c r="B60" s="2" t="s">
        <v>72</v>
      </c>
      <c r="C60" s="2" t="s">
        <v>74</v>
      </c>
      <c r="D60" s="2" t="s">
        <v>23</v>
      </c>
      <c r="E60" s="2">
        <v>97</v>
      </c>
      <c r="F60" s="2">
        <v>0</v>
      </c>
      <c r="G60" s="2">
        <v>0</v>
      </c>
      <c r="H60" s="2">
        <v>4902</v>
      </c>
      <c r="I60" s="2">
        <v>6083</v>
      </c>
      <c r="J60" s="2">
        <v>685</v>
      </c>
      <c r="K60" s="2">
        <v>719</v>
      </c>
      <c r="L60" s="2">
        <v>2303</v>
      </c>
      <c r="M60" s="2">
        <v>2383</v>
      </c>
      <c r="N60" s="2">
        <f t="shared" si="0"/>
        <v>8844</v>
      </c>
      <c r="O60" s="2">
        <v>7552</v>
      </c>
      <c r="P60" s="2">
        <v>1123</v>
      </c>
      <c r="Q60" s="1">
        <v>169</v>
      </c>
    </row>
    <row r="61" spans="1:17" outlineLevel="2">
      <c r="A61" s="1">
        <v>54</v>
      </c>
      <c r="B61" s="2" t="s">
        <v>72</v>
      </c>
      <c r="C61" s="2" t="s">
        <v>75</v>
      </c>
      <c r="D61" s="2" t="s">
        <v>20</v>
      </c>
      <c r="E61" s="2">
        <v>214</v>
      </c>
      <c r="F61" s="2">
        <v>4</v>
      </c>
      <c r="G61" s="2">
        <v>2</v>
      </c>
      <c r="H61" s="2">
        <v>6694</v>
      </c>
      <c r="I61" s="2">
        <v>8164</v>
      </c>
      <c r="J61" s="2">
        <v>1266</v>
      </c>
      <c r="K61" s="2">
        <v>1298</v>
      </c>
      <c r="L61" s="2">
        <v>3957</v>
      </c>
      <c r="M61" s="2">
        <v>3881</v>
      </c>
      <c r="N61" s="2">
        <f t="shared" si="0"/>
        <v>18676</v>
      </c>
      <c r="O61" s="2">
        <v>16622</v>
      </c>
      <c r="P61" s="2">
        <v>1731</v>
      </c>
      <c r="Q61" s="1">
        <v>323</v>
      </c>
    </row>
    <row r="62" spans="1:17" outlineLevel="2">
      <c r="A62" s="1">
        <v>55</v>
      </c>
      <c r="B62" s="2" t="s">
        <v>72</v>
      </c>
      <c r="C62" s="2" t="s">
        <v>76</v>
      </c>
      <c r="D62" s="2" t="s">
        <v>23</v>
      </c>
      <c r="E62" s="2">
        <v>78</v>
      </c>
      <c r="F62" s="2">
        <v>0</v>
      </c>
      <c r="G62" s="2">
        <v>0</v>
      </c>
      <c r="H62" s="2">
        <v>5064</v>
      </c>
      <c r="I62" s="2">
        <v>6341</v>
      </c>
      <c r="J62" s="2">
        <v>656</v>
      </c>
      <c r="K62" s="2">
        <v>691</v>
      </c>
      <c r="L62" s="2">
        <v>2863</v>
      </c>
      <c r="M62" s="2">
        <v>3006</v>
      </c>
      <c r="N62" s="2">
        <f t="shared" si="0"/>
        <v>11292</v>
      </c>
      <c r="O62" s="2">
        <v>10543</v>
      </c>
      <c r="P62" s="2">
        <v>678</v>
      </c>
      <c r="Q62" s="1">
        <v>71</v>
      </c>
    </row>
    <row r="63" spans="1:17" outlineLevel="2">
      <c r="A63" s="1">
        <v>56</v>
      </c>
      <c r="B63" s="2" t="s">
        <v>72</v>
      </c>
      <c r="C63" s="2" t="s">
        <v>77</v>
      </c>
      <c r="D63" s="2" t="s">
        <v>20</v>
      </c>
      <c r="E63" s="2">
        <v>113</v>
      </c>
      <c r="F63" s="2">
        <v>1</v>
      </c>
      <c r="G63" s="2">
        <v>0</v>
      </c>
      <c r="H63" s="2">
        <v>6875</v>
      </c>
      <c r="I63" s="2">
        <v>5945</v>
      </c>
      <c r="J63" s="2">
        <v>1353</v>
      </c>
      <c r="K63" s="2">
        <v>1321</v>
      </c>
      <c r="L63" s="2">
        <v>3058</v>
      </c>
      <c r="M63" s="2">
        <v>3084</v>
      </c>
      <c r="N63" s="2">
        <f t="shared" si="0"/>
        <v>13875</v>
      </c>
      <c r="O63" s="2">
        <v>12470</v>
      </c>
      <c r="P63" s="2">
        <v>1162</v>
      </c>
      <c r="Q63" s="1">
        <v>243</v>
      </c>
    </row>
    <row r="64" spans="1:17" outlineLevel="2">
      <c r="A64" s="1">
        <v>57</v>
      </c>
      <c r="B64" s="2" t="s">
        <v>72</v>
      </c>
      <c r="C64" s="2" t="s">
        <v>78</v>
      </c>
      <c r="D64" s="2" t="s">
        <v>20</v>
      </c>
      <c r="E64" s="2">
        <v>168</v>
      </c>
      <c r="F64" s="2">
        <v>6</v>
      </c>
      <c r="G64" s="2">
        <v>0</v>
      </c>
      <c r="H64" s="2">
        <v>7106</v>
      </c>
      <c r="I64" s="2">
        <v>7214</v>
      </c>
      <c r="J64" s="2">
        <v>1498</v>
      </c>
      <c r="K64" s="2">
        <v>1501</v>
      </c>
      <c r="L64" s="2">
        <v>3223</v>
      </c>
      <c r="M64" s="2">
        <v>3332</v>
      </c>
      <c r="N64" s="2">
        <f t="shared" si="0"/>
        <v>14771</v>
      </c>
      <c r="O64" s="2">
        <v>13086</v>
      </c>
      <c r="P64" s="2">
        <v>1406</v>
      </c>
      <c r="Q64" s="1">
        <v>279</v>
      </c>
    </row>
    <row r="65" spans="1:17" outlineLevel="2">
      <c r="A65" s="1">
        <v>58</v>
      </c>
      <c r="B65" s="2" t="s">
        <v>72</v>
      </c>
      <c r="C65" s="2" t="s">
        <v>79</v>
      </c>
      <c r="D65" s="2" t="s">
        <v>20</v>
      </c>
      <c r="E65" s="2">
        <v>212</v>
      </c>
      <c r="F65" s="2">
        <v>8</v>
      </c>
      <c r="G65" s="2">
        <v>2</v>
      </c>
      <c r="H65" s="2">
        <v>10131</v>
      </c>
      <c r="I65" s="2">
        <v>8813</v>
      </c>
      <c r="J65" s="2">
        <v>1914</v>
      </c>
      <c r="K65" s="2">
        <v>2145</v>
      </c>
      <c r="L65" s="2">
        <v>3806</v>
      </c>
      <c r="M65" s="2">
        <v>3737</v>
      </c>
      <c r="N65" s="2">
        <f t="shared" si="0"/>
        <v>20963</v>
      </c>
      <c r="O65" s="2">
        <v>18600</v>
      </c>
      <c r="P65" s="2">
        <v>1897</v>
      </c>
      <c r="Q65" s="1">
        <v>466</v>
      </c>
    </row>
    <row r="66" spans="1:17" outlineLevel="2">
      <c r="A66" s="1">
        <v>59</v>
      </c>
      <c r="B66" s="2" t="s">
        <v>72</v>
      </c>
      <c r="C66" s="2" t="s">
        <v>80</v>
      </c>
      <c r="D66" s="2" t="s">
        <v>20</v>
      </c>
      <c r="E66" s="2">
        <v>181</v>
      </c>
      <c r="F66" s="2">
        <v>2</v>
      </c>
      <c r="G66" s="2">
        <v>8</v>
      </c>
      <c r="H66" s="2">
        <v>7110</v>
      </c>
      <c r="I66" s="2">
        <v>7349</v>
      </c>
      <c r="J66" s="2">
        <v>1293</v>
      </c>
      <c r="K66" s="2">
        <v>1415</v>
      </c>
      <c r="L66" s="2">
        <v>3534</v>
      </c>
      <c r="M66" s="2">
        <v>3815</v>
      </c>
      <c r="N66" s="2">
        <f t="shared" si="0"/>
        <v>14623</v>
      </c>
      <c r="O66" s="2">
        <v>13211</v>
      </c>
      <c r="P66" s="2">
        <v>1169</v>
      </c>
      <c r="Q66" s="1">
        <v>243</v>
      </c>
    </row>
    <row r="67" spans="1:17" outlineLevel="2">
      <c r="A67" s="1">
        <v>60</v>
      </c>
      <c r="B67" s="2" t="s">
        <v>72</v>
      </c>
      <c r="C67" s="2" t="s">
        <v>81</v>
      </c>
      <c r="D67" s="2" t="s">
        <v>20</v>
      </c>
      <c r="E67" s="2">
        <v>140</v>
      </c>
      <c r="F67" s="2">
        <v>2</v>
      </c>
      <c r="G67" s="2">
        <v>0</v>
      </c>
      <c r="H67" s="2">
        <v>7092</v>
      </c>
      <c r="I67" s="2">
        <v>8136</v>
      </c>
      <c r="J67" s="2">
        <v>1281</v>
      </c>
      <c r="K67" s="2">
        <v>1255</v>
      </c>
      <c r="L67" s="2">
        <v>3744</v>
      </c>
      <c r="M67" s="2">
        <v>4108</v>
      </c>
      <c r="N67" s="2">
        <f t="shared" si="0"/>
        <v>14241</v>
      </c>
      <c r="O67" s="2">
        <v>13105</v>
      </c>
      <c r="P67" s="2">
        <v>898</v>
      </c>
      <c r="Q67" s="1">
        <v>238</v>
      </c>
    </row>
    <row r="68" spans="1:17" outlineLevel="2">
      <c r="A68" s="1">
        <v>61</v>
      </c>
      <c r="B68" s="2" t="s">
        <v>72</v>
      </c>
      <c r="C68" s="2" t="s">
        <v>82</v>
      </c>
      <c r="D68" s="2" t="s">
        <v>20</v>
      </c>
      <c r="E68" s="2">
        <v>121</v>
      </c>
      <c r="F68" s="2">
        <v>2</v>
      </c>
      <c r="G68" s="2">
        <v>1</v>
      </c>
      <c r="H68" s="2">
        <v>4446</v>
      </c>
      <c r="I68" s="2">
        <v>4910</v>
      </c>
      <c r="J68" s="2">
        <v>884</v>
      </c>
      <c r="K68" s="2">
        <v>917</v>
      </c>
      <c r="L68" s="2">
        <v>2029</v>
      </c>
      <c r="M68" s="2">
        <v>2082</v>
      </c>
      <c r="N68" s="2">
        <f t="shared" si="0"/>
        <v>9445</v>
      </c>
      <c r="O68" s="2">
        <v>8693</v>
      </c>
      <c r="P68" s="2">
        <v>598</v>
      </c>
      <c r="Q68" s="1">
        <v>154</v>
      </c>
    </row>
    <row r="69" spans="1:17" outlineLevel="2">
      <c r="A69" s="1">
        <v>62</v>
      </c>
      <c r="B69" s="2" t="s">
        <v>72</v>
      </c>
      <c r="C69" s="2" t="s">
        <v>83</v>
      </c>
      <c r="D69" s="2" t="s">
        <v>20</v>
      </c>
      <c r="E69" s="2">
        <v>161</v>
      </c>
      <c r="F69" s="2">
        <v>5</v>
      </c>
      <c r="G69" s="2">
        <v>1</v>
      </c>
      <c r="H69" s="2">
        <v>7283</v>
      </c>
      <c r="I69" s="2">
        <v>8790</v>
      </c>
      <c r="J69" s="2">
        <v>1512</v>
      </c>
      <c r="K69" s="2">
        <v>1541</v>
      </c>
      <c r="L69" s="2">
        <v>4152</v>
      </c>
      <c r="M69" s="2">
        <v>4237</v>
      </c>
      <c r="N69" s="2">
        <f t="shared" si="0"/>
        <v>15152</v>
      </c>
      <c r="O69" s="2">
        <v>14149</v>
      </c>
      <c r="P69" s="2">
        <v>826</v>
      </c>
      <c r="Q69" s="1">
        <v>177</v>
      </c>
    </row>
    <row r="70" spans="1:17" outlineLevel="2">
      <c r="A70" s="1">
        <v>63</v>
      </c>
      <c r="B70" s="2" t="s">
        <v>72</v>
      </c>
      <c r="C70" s="2" t="s">
        <v>84</v>
      </c>
      <c r="D70" s="2" t="s">
        <v>20</v>
      </c>
      <c r="E70" s="2">
        <v>174</v>
      </c>
      <c r="F70" s="2">
        <v>8</v>
      </c>
      <c r="G70" s="2">
        <v>4</v>
      </c>
      <c r="H70" s="2">
        <v>7181</v>
      </c>
      <c r="I70" s="2">
        <v>4922</v>
      </c>
      <c r="J70" s="2">
        <v>1349</v>
      </c>
      <c r="K70" s="2">
        <v>1471</v>
      </c>
      <c r="L70" s="2">
        <v>2298</v>
      </c>
      <c r="M70" s="2">
        <v>2218</v>
      </c>
      <c r="N70" s="2">
        <f t="shared" si="0"/>
        <v>14725</v>
      </c>
      <c r="O70" s="2">
        <v>13502</v>
      </c>
      <c r="P70" s="2">
        <v>1020</v>
      </c>
      <c r="Q70" s="1">
        <v>203</v>
      </c>
    </row>
    <row r="71" spans="1:17" outlineLevel="2">
      <c r="A71" s="1">
        <v>64</v>
      </c>
      <c r="B71" s="2" t="s">
        <v>72</v>
      </c>
      <c r="C71" s="2" t="s">
        <v>85</v>
      </c>
      <c r="D71" s="2" t="s">
        <v>20</v>
      </c>
      <c r="E71" s="2">
        <v>162</v>
      </c>
      <c r="F71" s="2">
        <v>5</v>
      </c>
      <c r="G71" s="2">
        <v>0</v>
      </c>
      <c r="H71" s="2">
        <v>8106</v>
      </c>
      <c r="I71" s="2">
        <v>8235</v>
      </c>
      <c r="J71" s="2">
        <v>1609</v>
      </c>
      <c r="K71" s="2">
        <v>1648</v>
      </c>
      <c r="L71" s="2">
        <v>4060</v>
      </c>
      <c r="M71" s="2">
        <v>4091</v>
      </c>
      <c r="N71" s="2">
        <f t="shared" si="0"/>
        <v>17034</v>
      </c>
      <c r="O71" s="2">
        <v>16012</v>
      </c>
      <c r="P71" s="2">
        <v>806</v>
      </c>
      <c r="Q71" s="1">
        <v>216</v>
      </c>
    </row>
    <row r="72" spans="1:17" outlineLevel="2">
      <c r="A72" s="1">
        <v>65</v>
      </c>
      <c r="B72" s="2" t="s">
        <v>72</v>
      </c>
      <c r="C72" s="2" t="s">
        <v>86</v>
      </c>
      <c r="D72" s="2" t="s">
        <v>20</v>
      </c>
      <c r="E72" s="2">
        <v>131</v>
      </c>
      <c r="F72" s="2">
        <v>6</v>
      </c>
      <c r="G72" s="2">
        <v>1</v>
      </c>
      <c r="H72" s="2">
        <v>6506</v>
      </c>
      <c r="I72" s="2">
        <v>8041</v>
      </c>
      <c r="J72" s="2">
        <v>1203</v>
      </c>
      <c r="K72" s="2">
        <v>1362</v>
      </c>
      <c r="L72" s="2">
        <v>3566</v>
      </c>
      <c r="M72" s="2">
        <v>3784</v>
      </c>
      <c r="N72" s="2">
        <f t="shared" si="0"/>
        <v>14022</v>
      </c>
      <c r="O72" s="2">
        <v>13221</v>
      </c>
      <c r="P72" s="2">
        <v>621</v>
      </c>
      <c r="Q72" s="1">
        <v>180</v>
      </c>
    </row>
    <row r="73" spans="1:17" outlineLevel="2">
      <c r="A73" s="1">
        <v>66</v>
      </c>
      <c r="B73" s="2" t="s">
        <v>72</v>
      </c>
      <c r="C73" s="2" t="s">
        <v>87</v>
      </c>
      <c r="D73" s="2" t="s">
        <v>20</v>
      </c>
      <c r="E73" s="2">
        <v>112</v>
      </c>
      <c r="F73" s="2">
        <v>0</v>
      </c>
      <c r="G73" s="2">
        <v>1</v>
      </c>
      <c r="H73" s="2">
        <v>4870</v>
      </c>
      <c r="I73" s="2">
        <v>4538</v>
      </c>
      <c r="J73" s="2">
        <v>886</v>
      </c>
      <c r="K73" s="2">
        <v>1001</v>
      </c>
      <c r="L73" s="2">
        <v>2409</v>
      </c>
      <c r="M73" s="2">
        <v>2443</v>
      </c>
      <c r="N73" s="2">
        <f t="shared" ref="N73:N141" si="4">O73+P73+Q73</f>
        <v>9580</v>
      </c>
      <c r="O73" s="2">
        <v>8474</v>
      </c>
      <c r="P73" s="2">
        <v>926</v>
      </c>
      <c r="Q73" s="1">
        <v>180</v>
      </c>
    </row>
    <row r="74" spans="1:17" outlineLevel="2">
      <c r="A74" s="1">
        <v>67</v>
      </c>
      <c r="B74" s="2" t="s">
        <v>72</v>
      </c>
      <c r="C74" s="2" t="s">
        <v>88</v>
      </c>
      <c r="D74" s="2" t="s">
        <v>20</v>
      </c>
      <c r="E74" s="2">
        <v>239</v>
      </c>
      <c r="F74" s="2">
        <v>5</v>
      </c>
      <c r="G74" s="2">
        <v>2</v>
      </c>
      <c r="H74" s="2">
        <v>10755</v>
      </c>
      <c r="I74" s="2">
        <v>11976</v>
      </c>
      <c r="J74" s="2">
        <v>2095</v>
      </c>
      <c r="K74" s="2">
        <v>2029</v>
      </c>
      <c r="L74" s="2">
        <v>5138</v>
      </c>
      <c r="M74" s="2">
        <v>5373</v>
      </c>
      <c r="N74" s="2">
        <f t="shared" si="4"/>
        <v>24692</v>
      </c>
      <c r="O74" s="2">
        <v>23378</v>
      </c>
      <c r="P74" s="2">
        <v>1117</v>
      </c>
      <c r="Q74" s="1">
        <v>197</v>
      </c>
    </row>
    <row r="75" spans="1:17" ht="28.8" outlineLevel="1">
      <c r="A75" s="1"/>
      <c r="B75" s="39" t="s">
        <v>615</v>
      </c>
      <c r="C75" s="2"/>
      <c r="D75" s="2"/>
      <c r="E75" s="2">
        <f t="shared" ref="E75:Q75" si="5">SUBTOTAL(9,E58:E74)</f>
        <v>2544</v>
      </c>
      <c r="F75" s="2">
        <f t="shared" si="5"/>
        <v>57</v>
      </c>
      <c r="G75" s="2">
        <f t="shared" si="5"/>
        <v>22</v>
      </c>
      <c r="H75" s="2">
        <f t="shared" si="5"/>
        <v>116731</v>
      </c>
      <c r="I75" s="2">
        <f t="shared" si="5"/>
        <v>123327</v>
      </c>
      <c r="J75" s="2">
        <f t="shared" si="5"/>
        <v>21643</v>
      </c>
      <c r="K75" s="2">
        <f t="shared" si="5"/>
        <v>22517</v>
      </c>
      <c r="L75" s="2">
        <f t="shared" si="5"/>
        <v>56522</v>
      </c>
      <c r="M75" s="2">
        <f t="shared" si="5"/>
        <v>57913</v>
      </c>
      <c r="N75" s="2">
        <f t="shared" si="5"/>
        <v>247565</v>
      </c>
      <c r="O75" s="2">
        <f t="shared" si="5"/>
        <v>226329</v>
      </c>
      <c r="P75" s="2">
        <f t="shared" si="5"/>
        <v>17585</v>
      </c>
      <c r="Q75" s="1">
        <f t="shared" si="5"/>
        <v>3651</v>
      </c>
    </row>
    <row r="76" spans="1:17" outlineLevel="2">
      <c r="A76" s="1">
        <v>68</v>
      </c>
      <c r="B76" s="2" t="s">
        <v>89</v>
      </c>
      <c r="C76" s="2" t="s">
        <v>90</v>
      </c>
      <c r="D76" s="2" t="s">
        <v>20</v>
      </c>
      <c r="E76" s="2">
        <v>189</v>
      </c>
      <c r="F76" s="2">
        <v>5</v>
      </c>
      <c r="G76" s="2">
        <v>0</v>
      </c>
      <c r="H76" s="2">
        <v>5798</v>
      </c>
      <c r="I76" s="2">
        <v>6343</v>
      </c>
      <c r="J76" s="2">
        <v>1321</v>
      </c>
      <c r="K76" s="2">
        <v>1246</v>
      </c>
      <c r="L76" s="2">
        <v>3204</v>
      </c>
      <c r="M76" s="2">
        <v>3262</v>
      </c>
      <c r="N76" s="2">
        <f t="shared" si="4"/>
        <v>13050</v>
      </c>
      <c r="O76" s="2">
        <v>11628</v>
      </c>
      <c r="P76" s="2">
        <v>1248</v>
      </c>
      <c r="Q76" s="1">
        <v>174</v>
      </c>
    </row>
    <row r="77" spans="1:17" ht="28.8" outlineLevel="2">
      <c r="A77" s="1">
        <v>69</v>
      </c>
      <c r="B77" s="2" t="s">
        <v>89</v>
      </c>
      <c r="C77" s="2" t="s">
        <v>91</v>
      </c>
      <c r="D77" s="2" t="s">
        <v>23</v>
      </c>
      <c r="E77" s="2">
        <v>106</v>
      </c>
      <c r="F77" s="2">
        <v>4</v>
      </c>
      <c r="G77" s="2">
        <v>1</v>
      </c>
      <c r="H77" s="2">
        <v>4397</v>
      </c>
      <c r="I77" s="2">
        <v>4470</v>
      </c>
      <c r="J77" s="2">
        <v>984</v>
      </c>
      <c r="K77" s="2">
        <v>927</v>
      </c>
      <c r="L77" s="2">
        <v>1996</v>
      </c>
      <c r="M77" s="2">
        <v>1876</v>
      </c>
      <c r="N77" s="2">
        <f t="shared" si="4"/>
        <v>886</v>
      </c>
      <c r="O77" s="2">
        <v>766</v>
      </c>
      <c r="P77" s="2">
        <v>99</v>
      </c>
      <c r="Q77" s="1">
        <v>21</v>
      </c>
    </row>
    <row r="78" spans="1:17" outlineLevel="2">
      <c r="A78" s="1">
        <v>70</v>
      </c>
      <c r="B78" s="2" t="s">
        <v>89</v>
      </c>
      <c r="C78" s="2" t="s">
        <v>92</v>
      </c>
      <c r="D78" s="2" t="s">
        <v>20</v>
      </c>
      <c r="E78" s="2">
        <v>211</v>
      </c>
      <c r="F78" s="2">
        <v>5</v>
      </c>
      <c r="G78" s="2">
        <v>0</v>
      </c>
      <c r="H78" s="2">
        <v>9455</v>
      </c>
      <c r="I78" s="2">
        <v>7252</v>
      </c>
      <c r="J78" s="2">
        <v>1640</v>
      </c>
      <c r="K78" s="2">
        <v>2072</v>
      </c>
      <c r="L78" s="2">
        <v>3590</v>
      </c>
      <c r="M78" s="2">
        <v>3616</v>
      </c>
      <c r="N78" s="2">
        <f t="shared" si="4"/>
        <v>16854</v>
      </c>
      <c r="O78" s="2">
        <v>15762</v>
      </c>
      <c r="P78" s="2">
        <v>1005</v>
      </c>
      <c r="Q78" s="1">
        <v>87</v>
      </c>
    </row>
    <row r="79" spans="1:17" outlineLevel="2">
      <c r="A79" s="1">
        <v>71</v>
      </c>
      <c r="B79" s="2" t="s">
        <v>89</v>
      </c>
      <c r="C79" s="2" t="s">
        <v>89</v>
      </c>
      <c r="D79" s="2" t="s">
        <v>20</v>
      </c>
      <c r="E79" s="2">
        <v>214</v>
      </c>
      <c r="F79" s="2">
        <v>4</v>
      </c>
      <c r="G79" s="2">
        <v>1</v>
      </c>
      <c r="H79" s="2">
        <v>6311</v>
      </c>
      <c r="I79" s="2">
        <v>8012</v>
      </c>
      <c r="J79" s="2">
        <v>1497</v>
      </c>
      <c r="K79" s="2">
        <v>1686</v>
      </c>
      <c r="L79" s="2">
        <v>0</v>
      </c>
      <c r="M79" s="2">
        <v>0</v>
      </c>
      <c r="N79" s="2">
        <f t="shared" si="4"/>
        <v>0</v>
      </c>
      <c r="O79" s="2">
        <v>0</v>
      </c>
      <c r="P79" s="2">
        <v>0</v>
      </c>
      <c r="Q79" s="1">
        <v>0</v>
      </c>
    </row>
    <row r="80" spans="1:17" outlineLevel="2">
      <c r="A80" s="1">
        <v>72</v>
      </c>
      <c r="B80" s="2" t="s">
        <v>89</v>
      </c>
      <c r="C80" s="2" t="s">
        <v>93</v>
      </c>
      <c r="D80" s="2" t="s">
        <v>23</v>
      </c>
      <c r="E80" s="2">
        <v>115</v>
      </c>
      <c r="F80" s="2">
        <v>2</v>
      </c>
      <c r="G80" s="2">
        <v>2</v>
      </c>
      <c r="H80" s="2">
        <v>3117</v>
      </c>
      <c r="I80" s="2">
        <v>7321</v>
      </c>
      <c r="J80" s="2">
        <v>753</v>
      </c>
      <c r="K80" s="2">
        <v>790</v>
      </c>
      <c r="L80" s="2">
        <v>3225</v>
      </c>
      <c r="M80" s="2">
        <v>3310</v>
      </c>
      <c r="N80" s="2">
        <f t="shared" si="4"/>
        <v>8801</v>
      </c>
      <c r="O80" s="2">
        <v>7622</v>
      </c>
      <c r="P80" s="2">
        <v>1137</v>
      </c>
      <c r="Q80" s="1">
        <v>42</v>
      </c>
    </row>
    <row r="81" spans="1:17" outlineLevel="2">
      <c r="A81" s="1">
        <v>73</v>
      </c>
      <c r="B81" s="2" t="s">
        <v>89</v>
      </c>
      <c r="C81" s="2" t="s">
        <v>94</v>
      </c>
      <c r="D81" s="2" t="s">
        <v>20</v>
      </c>
      <c r="E81" s="2">
        <v>183</v>
      </c>
      <c r="F81" s="2">
        <v>2</v>
      </c>
      <c r="G81" s="2">
        <v>0</v>
      </c>
      <c r="H81" s="2">
        <v>5135</v>
      </c>
      <c r="I81" s="2">
        <v>5696</v>
      </c>
      <c r="J81" s="2">
        <v>1059</v>
      </c>
      <c r="K81" s="2">
        <v>1049</v>
      </c>
      <c r="L81" s="2">
        <v>2670</v>
      </c>
      <c r="M81" s="2">
        <v>2813</v>
      </c>
      <c r="N81" s="2">
        <f t="shared" si="4"/>
        <v>10923</v>
      </c>
      <c r="O81" s="2">
        <v>9588</v>
      </c>
      <c r="P81" s="2">
        <v>1151</v>
      </c>
      <c r="Q81" s="1">
        <v>184</v>
      </c>
    </row>
    <row r="82" spans="1:17" outlineLevel="2">
      <c r="A82" s="1">
        <v>74</v>
      </c>
      <c r="B82" s="2" t="s">
        <v>89</v>
      </c>
      <c r="C82" s="2" t="s">
        <v>95</v>
      </c>
      <c r="D82" s="2" t="s">
        <v>20</v>
      </c>
      <c r="E82" s="2">
        <v>79</v>
      </c>
      <c r="F82" s="2">
        <v>3</v>
      </c>
      <c r="G82" s="2">
        <v>0</v>
      </c>
      <c r="H82" s="2">
        <v>4687</v>
      </c>
      <c r="I82" s="2">
        <v>5195</v>
      </c>
      <c r="J82" s="2">
        <v>965</v>
      </c>
      <c r="K82" s="2">
        <v>913</v>
      </c>
      <c r="L82" s="2">
        <v>2300</v>
      </c>
      <c r="M82" s="2">
        <v>2367</v>
      </c>
      <c r="N82" s="2">
        <f t="shared" si="4"/>
        <v>7352</v>
      </c>
      <c r="O82" s="2">
        <v>7013</v>
      </c>
      <c r="P82" s="2">
        <v>305</v>
      </c>
      <c r="Q82" s="1">
        <v>34</v>
      </c>
    </row>
    <row r="83" spans="1:17" outlineLevel="2">
      <c r="A83" s="1">
        <v>75</v>
      </c>
      <c r="B83" s="2" t="s">
        <v>89</v>
      </c>
      <c r="C83" s="2" t="s">
        <v>96</v>
      </c>
      <c r="D83" s="2" t="s">
        <v>20</v>
      </c>
      <c r="E83" s="2">
        <v>147</v>
      </c>
      <c r="F83" s="2">
        <v>0</v>
      </c>
      <c r="G83" s="2">
        <v>0</v>
      </c>
      <c r="H83" s="2">
        <v>6359</v>
      </c>
      <c r="I83" s="2">
        <v>7513</v>
      </c>
      <c r="J83" s="2">
        <v>1242</v>
      </c>
      <c r="K83" s="2">
        <v>1405</v>
      </c>
      <c r="L83" s="2">
        <v>3313</v>
      </c>
      <c r="M83" s="2">
        <v>3644</v>
      </c>
      <c r="N83" s="2">
        <f t="shared" si="4"/>
        <v>11773</v>
      </c>
      <c r="O83" s="2">
        <v>10911</v>
      </c>
      <c r="P83" s="2">
        <v>761</v>
      </c>
      <c r="Q83" s="1">
        <v>101</v>
      </c>
    </row>
    <row r="84" spans="1:17" outlineLevel="2">
      <c r="A84" s="1">
        <v>76</v>
      </c>
      <c r="B84" s="2" t="s">
        <v>89</v>
      </c>
      <c r="C84" s="2" t="s">
        <v>97</v>
      </c>
      <c r="D84" s="2" t="s">
        <v>20</v>
      </c>
      <c r="E84" s="2">
        <v>149</v>
      </c>
      <c r="F84" s="2">
        <v>2</v>
      </c>
      <c r="G84" s="2">
        <v>1</v>
      </c>
      <c r="H84" s="2">
        <v>6910</v>
      </c>
      <c r="I84" s="2">
        <v>8235</v>
      </c>
      <c r="J84" s="2">
        <v>1335</v>
      </c>
      <c r="K84" s="2">
        <v>1538</v>
      </c>
      <c r="L84" s="2">
        <v>3967</v>
      </c>
      <c r="M84" s="2">
        <v>4111</v>
      </c>
      <c r="N84" s="2">
        <f t="shared" si="4"/>
        <v>13822</v>
      </c>
      <c r="O84" s="2">
        <v>13046</v>
      </c>
      <c r="P84" s="2">
        <v>676</v>
      </c>
      <c r="Q84" s="1">
        <v>100</v>
      </c>
    </row>
    <row r="85" spans="1:17" outlineLevel="2">
      <c r="A85" s="1">
        <v>77</v>
      </c>
      <c r="B85" s="2" t="s">
        <v>89</v>
      </c>
      <c r="C85" s="2" t="s">
        <v>98</v>
      </c>
      <c r="D85" s="2" t="s">
        <v>20</v>
      </c>
      <c r="E85" s="2">
        <v>223</v>
      </c>
      <c r="F85" s="2">
        <v>4</v>
      </c>
      <c r="G85" s="2">
        <v>0</v>
      </c>
      <c r="H85" s="2">
        <v>7212</v>
      </c>
      <c r="I85" s="2">
        <v>6563</v>
      </c>
      <c r="J85" s="2">
        <v>1487</v>
      </c>
      <c r="K85" s="2">
        <v>1640</v>
      </c>
      <c r="L85" s="2">
        <v>3061</v>
      </c>
      <c r="M85" s="2">
        <v>2978</v>
      </c>
      <c r="N85" s="2">
        <f t="shared" si="4"/>
        <v>16780</v>
      </c>
      <c r="O85" s="2">
        <v>15473</v>
      </c>
      <c r="P85" s="2">
        <v>1143</v>
      </c>
      <c r="Q85" s="1">
        <v>164</v>
      </c>
    </row>
    <row r="86" spans="1:17" outlineLevel="2">
      <c r="A86" s="1">
        <v>78</v>
      </c>
      <c r="B86" s="2" t="s">
        <v>89</v>
      </c>
      <c r="C86" s="2" t="s">
        <v>99</v>
      </c>
      <c r="D86" s="2" t="s">
        <v>20</v>
      </c>
      <c r="E86" s="2">
        <v>269</v>
      </c>
      <c r="F86" s="2">
        <v>13</v>
      </c>
      <c r="G86" s="2">
        <v>0</v>
      </c>
      <c r="H86" s="2">
        <v>7375</v>
      </c>
      <c r="I86" s="2">
        <v>7927</v>
      </c>
      <c r="J86" s="2">
        <v>1479</v>
      </c>
      <c r="K86" s="2">
        <v>1426</v>
      </c>
      <c r="L86" s="2">
        <v>3652</v>
      </c>
      <c r="M86" s="2">
        <v>3651</v>
      </c>
      <c r="N86" s="2">
        <f t="shared" si="4"/>
        <v>15656</v>
      </c>
      <c r="O86" s="2">
        <v>13977</v>
      </c>
      <c r="P86" s="2">
        <v>1480</v>
      </c>
      <c r="Q86" s="1">
        <v>199</v>
      </c>
    </row>
    <row r="87" spans="1:17" outlineLevel="2">
      <c r="A87" s="1">
        <v>79</v>
      </c>
      <c r="B87" s="2" t="s">
        <v>89</v>
      </c>
      <c r="C87" s="2" t="s">
        <v>100</v>
      </c>
      <c r="D87" s="2" t="s">
        <v>20</v>
      </c>
      <c r="E87" s="2">
        <v>183</v>
      </c>
      <c r="F87" s="2">
        <v>3</v>
      </c>
      <c r="G87" s="2">
        <v>0</v>
      </c>
      <c r="H87" s="2">
        <v>7827</v>
      </c>
      <c r="I87" s="2">
        <v>9002</v>
      </c>
      <c r="J87" s="2">
        <v>1442</v>
      </c>
      <c r="K87" s="2">
        <v>1390</v>
      </c>
      <c r="L87" s="2">
        <v>4118</v>
      </c>
      <c r="M87" s="2">
        <v>4299</v>
      </c>
      <c r="N87" s="2">
        <f t="shared" si="4"/>
        <v>14870</v>
      </c>
      <c r="O87" s="2">
        <v>13640</v>
      </c>
      <c r="P87" s="2">
        <v>1092</v>
      </c>
      <c r="Q87" s="1">
        <v>138</v>
      </c>
    </row>
    <row r="88" spans="1:17" outlineLevel="2">
      <c r="A88" s="1">
        <v>80</v>
      </c>
      <c r="B88" s="2" t="s">
        <v>89</v>
      </c>
      <c r="C88" s="2" t="s">
        <v>101</v>
      </c>
      <c r="D88" s="2" t="s">
        <v>20</v>
      </c>
      <c r="E88" s="2">
        <v>87</v>
      </c>
      <c r="F88" s="2">
        <v>3</v>
      </c>
      <c r="G88" s="2">
        <v>1</v>
      </c>
      <c r="H88" s="2">
        <v>4803</v>
      </c>
      <c r="I88" s="2">
        <v>4847</v>
      </c>
      <c r="J88" s="2">
        <v>947</v>
      </c>
      <c r="K88" s="2">
        <v>961</v>
      </c>
      <c r="L88" s="2">
        <v>2302</v>
      </c>
      <c r="M88" s="2">
        <v>2545</v>
      </c>
      <c r="N88" s="2">
        <f t="shared" si="4"/>
        <v>8283</v>
      </c>
      <c r="O88" s="2">
        <v>7511</v>
      </c>
      <c r="P88" s="2">
        <v>676</v>
      </c>
      <c r="Q88" s="1">
        <v>96</v>
      </c>
    </row>
    <row r="89" spans="1:17" outlineLevel="2">
      <c r="A89" s="1">
        <v>81</v>
      </c>
      <c r="B89" s="2" t="s">
        <v>89</v>
      </c>
      <c r="C89" s="2" t="s">
        <v>102</v>
      </c>
      <c r="D89" s="2" t="s">
        <v>20</v>
      </c>
      <c r="E89" s="2">
        <v>98</v>
      </c>
      <c r="F89" s="2">
        <v>2</v>
      </c>
      <c r="G89" s="2">
        <v>4</v>
      </c>
      <c r="H89" s="2">
        <v>4838</v>
      </c>
      <c r="I89" s="2">
        <v>5207</v>
      </c>
      <c r="J89" s="2">
        <v>811</v>
      </c>
      <c r="K89" s="2">
        <v>1006</v>
      </c>
      <c r="L89" s="2">
        <v>2105</v>
      </c>
      <c r="M89" s="2">
        <v>2228</v>
      </c>
      <c r="N89" s="2">
        <f t="shared" si="4"/>
        <v>9503</v>
      </c>
      <c r="O89" s="2">
        <v>8847</v>
      </c>
      <c r="P89" s="2">
        <v>565</v>
      </c>
      <c r="Q89" s="1">
        <v>91</v>
      </c>
    </row>
    <row r="90" spans="1:17" outlineLevel="2">
      <c r="A90" s="1">
        <v>82</v>
      </c>
      <c r="B90" s="2" t="s">
        <v>89</v>
      </c>
      <c r="C90" s="2" t="s">
        <v>103</v>
      </c>
      <c r="D90" s="2" t="s">
        <v>20</v>
      </c>
      <c r="E90" s="2">
        <v>111</v>
      </c>
      <c r="F90" s="2">
        <v>6</v>
      </c>
      <c r="G90" s="2">
        <v>1</v>
      </c>
      <c r="H90" s="2">
        <v>3346</v>
      </c>
      <c r="I90" s="2">
        <v>3060</v>
      </c>
      <c r="J90" s="2">
        <v>666</v>
      </c>
      <c r="K90" s="2">
        <v>795</v>
      </c>
      <c r="L90" s="2">
        <v>1531</v>
      </c>
      <c r="M90" s="2">
        <v>1641</v>
      </c>
      <c r="N90" s="2">
        <f t="shared" si="4"/>
        <v>6389</v>
      </c>
      <c r="O90" s="2">
        <v>5691</v>
      </c>
      <c r="P90" s="2">
        <v>619</v>
      </c>
      <c r="Q90" s="1">
        <v>79</v>
      </c>
    </row>
    <row r="91" spans="1:17" outlineLevel="1">
      <c r="A91" s="1"/>
      <c r="B91" s="39" t="s">
        <v>616</v>
      </c>
      <c r="C91" s="2"/>
      <c r="D91" s="2"/>
      <c r="E91" s="2">
        <f t="shared" ref="E91:Q91" si="6">SUBTOTAL(9,E76:E90)</f>
        <v>2364</v>
      </c>
      <c r="F91" s="2">
        <f t="shared" si="6"/>
        <v>58</v>
      </c>
      <c r="G91" s="2">
        <f t="shared" si="6"/>
        <v>11</v>
      </c>
      <c r="H91" s="2">
        <f t="shared" si="6"/>
        <v>87570</v>
      </c>
      <c r="I91" s="2">
        <f t="shared" si="6"/>
        <v>96643</v>
      </c>
      <c r="J91" s="2">
        <f t="shared" si="6"/>
        <v>17628</v>
      </c>
      <c r="K91" s="2">
        <f t="shared" si="6"/>
        <v>18844</v>
      </c>
      <c r="L91" s="2">
        <f t="shared" si="6"/>
        <v>41034</v>
      </c>
      <c r="M91" s="2">
        <f t="shared" si="6"/>
        <v>42341</v>
      </c>
      <c r="N91" s="2">
        <f t="shared" si="6"/>
        <v>154942</v>
      </c>
      <c r="O91" s="2">
        <f t="shared" si="6"/>
        <v>141475</v>
      </c>
      <c r="P91" s="2">
        <f t="shared" si="6"/>
        <v>11957</v>
      </c>
      <c r="Q91" s="1">
        <f t="shared" si="6"/>
        <v>1510</v>
      </c>
    </row>
    <row r="92" spans="1:17" outlineLevel="2">
      <c r="A92" s="1">
        <v>83</v>
      </c>
      <c r="B92" s="2" t="s">
        <v>104</v>
      </c>
      <c r="C92" s="2" t="s">
        <v>104</v>
      </c>
      <c r="D92" s="2" t="s">
        <v>20</v>
      </c>
      <c r="E92" s="2">
        <v>203</v>
      </c>
      <c r="F92" s="2">
        <v>8</v>
      </c>
      <c r="G92" s="2">
        <v>0</v>
      </c>
      <c r="H92" s="2">
        <v>6211</v>
      </c>
      <c r="I92" s="2">
        <v>5137</v>
      </c>
      <c r="J92" s="2">
        <v>1207</v>
      </c>
      <c r="K92" s="2">
        <v>1492</v>
      </c>
      <c r="L92" s="2">
        <v>2530</v>
      </c>
      <c r="M92" s="2">
        <v>2607</v>
      </c>
      <c r="N92" s="2">
        <f t="shared" si="4"/>
        <v>12797</v>
      </c>
      <c r="O92" s="2">
        <v>11733</v>
      </c>
      <c r="P92" s="2">
        <v>922</v>
      </c>
      <c r="Q92" s="1">
        <v>142</v>
      </c>
    </row>
    <row r="93" spans="1:17" ht="28.8" outlineLevel="2">
      <c r="A93" s="1">
        <v>84</v>
      </c>
      <c r="B93" s="2" t="s">
        <v>104</v>
      </c>
      <c r="C93" s="2" t="s">
        <v>105</v>
      </c>
      <c r="D93" s="2" t="s">
        <v>23</v>
      </c>
      <c r="E93" s="2">
        <v>78</v>
      </c>
      <c r="F93" s="2">
        <v>0</v>
      </c>
      <c r="G93" s="2">
        <v>0</v>
      </c>
      <c r="H93" s="2">
        <v>3712</v>
      </c>
      <c r="I93" s="2">
        <v>2983</v>
      </c>
      <c r="J93" s="2">
        <v>856</v>
      </c>
      <c r="K93" s="2">
        <v>847</v>
      </c>
      <c r="L93" s="2">
        <v>1440</v>
      </c>
      <c r="M93" s="2">
        <v>1437</v>
      </c>
      <c r="N93" s="2">
        <f t="shared" si="4"/>
        <v>7357</v>
      </c>
      <c r="O93" s="2">
        <v>6974</v>
      </c>
      <c r="P93" s="2">
        <v>363</v>
      </c>
      <c r="Q93" s="1">
        <v>20</v>
      </c>
    </row>
    <row r="94" spans="1:17" outlineLevel="2">
      <c r="A94" s="1">
        <v>85</v>
      </c>
      <c r="B94" s="2" t="s">
        <v>104</v>
      </c>
      <c r="C94" s="2" t="s">
        <v>106</v>
      </c>
      <c r="D94" s="2" t="s">
        <v>20</v>
      </c>
      <c r="E94" s="2">
        <v>110</v>
      </c>
      <c r="F94" s="2">
        <v>1</v>
      </c>
      <c r="G94" s="2">
        <v>2</v>
      </c>
      <c r="H94" s="2">
        <v>3935</v>
      </c>
      <c r="I94" s="2">
        <v>4475</v>
      </c>
      <c r="J94" s="2">
        <v>757</v>
      </c>
      <c r="K94" s="2">
        <v>956</v>
      </c>
      <c r="L94" s="2">
        <v>2125</v>
      </c>
      <c r="M94" s="2">
        <v>2350</v>
      </c>
      <c r="N94" s="2">
        <f t="shared" si="4"/>
        <v>8300</v>
      </c>
      <c r="O94" s="2">
        <v>7702</v>
      </c>
      <c r="P94" s="2">
        <v>507</v>
      </c>
      <c r="Q94" s="1">
        <v>91</v>
      </c>
    </row>
    <row r="95" spans="1:17" outlineLevel="2">
      <c r="A95" s="1">
        <v>86</v>
      </c>
      <c r="B95" s="2" t="s">
        <v>104</v>
      </c>
      <c r="C95" s="2" t="s">
        <v>107</v>
      </c>
      <c r="D95" s="2" t="s">
        <v>20</v>
      </c>
      <c r="E95" s="2">
        <v>100</v>
      </c>
      <c r="F95" s="2">
        <v>2</v>
      </c>
      <c r="G95" s="2">
        <v>0</v>
      </c>
      <c r="H95" s="2">
        <v>3979</v>
      </c>
      <c r="I95" s="2">
        <v>4855</v>
      </c>
      <c r="J95" s="2">
        <v>761</v>
      </c>
      <c r="K95" s="2">
        <v>919</v>
      </c>
      <c r="L95" s="2">
        <v>2387</v>
      </c>
      <c r="M95" s="2">
        <v>2468</v>
      </c>
      <c r="N95" s="2">
        <f t="shared" si="4"/>
        <v>8329</v>
      </c>
      <c r="O95" s="2">
        <v>7736</v>
      </c>
      <c r="P95" s="2">
        <v>462</v>
      </c>
      <c r="Q95" s="1">
        <v>131</v>
      </c>
    </row>
    <row r="96" spans="1:17" outlineLevel="2">
      <c r="A96" s="1">
        <v>87</v>
      </c>
      <c r="B96" s="2" t="s">
        <v>104</v>
      </c>
      <c r="C96" s="2" t="s">
        <v>108</v>
      </c>
      <c r="D96" s="2" t="s">
        <v>20</v>
      </c>
      <c r="E96" s="2">
        <v>178</v>
      </c>
      <c r="F96" s="2">
        <v>1</v>
      </c>
      <c r="G96" s="2">
        <v>0</v>
      </c>
      <c r="H96" s="2">
        <v>5419</v>
      </c>
      <c r="I96" s="2">
        <v>5047</v>
      </c>
      <c r="J96" s="2">
        <v>1052</v>
      </c>
      <c r="K96" s="2">
        <v>1272</v>
      </c>
      <c r="L96" s="2">
        <v>2531</v>
      </c>
      <c r="M96" s="2">
        <v>2516</v>
      </c>
      <c r="N96" s="2">
        <f t="shared" si="4"/>
        <v>11204</v>
      </c>
      <c r="O96" s="2">
        <v>10900</v>
      </c>
      <c r="P96" s="2">
        <v>214</v>
      </c>
      <c r="Q96" s="1">
        <v>90</v>
      </c>
    </row>
    <row r="97" spans="1:17" outlineLevel="2">
      <c r="A97" s="1">
        <v>88</v>
      </c>
      <c r="B97" s="2" t="s">
        <v>104</v>
      </c>
      <c r="C97" s="2" t="s">
        <v>109</v>
      </c>
      <c r="D97" s="2" t="s">
        <v>20</v>
      </c>
      <c r="E97" s="2">
        <v>102</v>
      </c>
      <c r="F97" s="2">
        <v>3</v>
      </c>
      <c r="G97" s="2">
        <v>1</v>
      </c>
      <c r="H97" s="2">
        <v>4047</v>
      </c>
      <c r="I97" s="2">
        <v>4089</v>
      </c>
      <c r="J97" s="2">
        <v>769</v>
      </c>
      <c r="K97" s="2">
        <v>972</v>
      </c>
      <c r="L97" s="2">
        <v>2038</v>
      </c>
      <c r="M97" s="2">
        <v>2051</v>
      </c>
      <c r="N97" s="2">
        <f t="shared" si="4"/>
        <v>8422</v>
      </c>
      <c r="O97" s="2">
        <v>7295</v>
      </c>
      <c r="P97" s="2">
        <v>969</v>
      </c>
      <c r="Q97" s="1">
        <v>158</v>
      </c>
    </row>
    <row r="98" spans="1:17" outlineLevel="2">
      <c r="A98" s="1">
        <v>89</v>
      </c>
      <c r="B98" s="2" t="s">
        <v>104</v>
      </c>
      <c r="C98" s="2" t="s">
        <v>110</v>
      </c>
      <c r="D98" s="2" t="s">
        <v>20</v>
      </c>
      <c r="E98" s="2">
        <v>150</v>
      </c>
      <c r="F98" s="2">
        <v>5</v>
      </c>
      <c r="G98" s="2">
        <v>0</v>
      </c>
      <c r="H98" s="2">
        <v>4710</v>
      </c>
      <c r="I98" s="2">
        <v>4630</v>
      </c>
      <c r="J98" s="2">
        <v>1519</v>
      </c>
      <c r="K98" s="2">
        <v>1592</v>
      </c>
      <c r="L98" s="2">
        <v>2225</v>
      </c>
      <c r="M98" s="2">
        <v>2360</v>
      </c>
      <c r="N98" s="2">
        <f t="shared" si="4"/>
        <v>9717</v>
      </c>
      <c r="O98" s="2">
        <v>9071</v>
      </c>
      <c r="P98" s="2">
        <v>470</v>
      </c>
      <c r="Q98" s="1">
        <v>176</v>
      </c>
    </row>
    <row r="99" spans="1:17" outlineLevel="2">
      <c r="A99" s="1">
        <v>90</v>
      </c>
      <c r="B99" s="2" t="s">
        <v>104</v>
      </c>
      <c r="C99" s="2" t="s">
        <v>111</v>
      </c>
      <c r="D99" s="2" t="s">
        <v>20</v>
      </c>
      <c r="E99" s="2">
        <v>155</v>
      </c>
      <c r="F99" s="2">
        <v>2</v>
      </c>
      <c r="G99" s="2">
        <v>1</v>
      </c>
      <c r="H99" s="2">
        <v>6342</v>
      </c>
      <c r="I99" s="2">
        <v>6629</v>
      </c>
      <c r="J99" s="2">
        <v>1217</v>
      </c>
      <c r="K99" s="2">
        <v>1380</v>
      </c>
      <c r="L99" s="2">
        <v>2856</v>
      </c>
      <c r="M99" s="2">
        <v>2899</v>
      </c>
      <c r="N99" s="2">
        <f t="shared" si="4"/>
        <v>13098</v>
      </c>
      <c r="O99" s="2">
        <v>12388</v>
      </c>
      <c r="P99" s="2">
        <v>619</v>
      </c>
      <c r="Q99" s="1">
        <v>91</v>
      </c>
    </row>
    <row r="100" spans="1:17" outlineLevel="1">
      <c r="A100" s="1"/>
      <c r="B100" s="39" t="s">
        <v>617</v>
      </c>
      <c r="C100" s="2"/>
      <c r="D100" s="2"/>
      <c r="E100" s="2">
        <f t="shared" ref="E100:Q100" si="7">SUBTOTAL(9,E92:E99)</f>
        <v>1076</v>
      </c>
      <c r="F100" s="2">
        <f t="shared" si="7"/>
        <v>22</v>
      </c>
      <c r="G100" s="2">
        <f t="shared" si="7"/>
        <v>4</v>
      </c>
      <c r="H100" s="2">
        <f t="shared" si="7"/>
        <v>38355</v>
      </c>
      <c r="I100" s="2">
        <f t="shared" si="7"/>
        <v>37845</v>
      </c>
      <c r="J100" s="2">
        <f t="shared" si="7"/>
        <v>8138</v>
      </c>
      <c r="K100" s="2">
        <f t="shared" si="7"/>
        <v>9430</v>
      </c>
      <c r="L100" s="2">
        <f t="shared" si="7"/>
        <v>18132</v>
      </c>
      <c r="M100" s="2">
        <f t="shared" si="7"/>
        <v>18688</v>
      </c>
      <c r="N100" s="2">
        <f t="shared" si="7"/>
        <v>79224</v>
      </c>
      <c r="O100" s="2">
        <f t="shared" si="7"/>
        <v>73799</v>
      </c>
      <c r="P100" s="2">
        <f t="shared" si="7"/>
        <v>4526</v>
      </c>
      <c r="Q100" s="1">
        <f t="shared" si="7"/>
        <v>899</v>
      </c>
    </row>
    <row r="101" spans="1:17" outlineLevel="2">
      <c r="A101" s="1">
        <v>91</v>
      </c>
      <c r="B101" s="2" t="s">
        <v>112</v>
      </c>
      <c r="C101" s="2" t="s">
        <v>112</v>
      </c>
      <c r="D101" s="2" t="s">
        <v>20</v>
      </c>
      <c r="E101" s="2">
        <v>184</v>
      </c>
      <c r="F101" s="2">
        <v>13</v>
      </c>
      <c r="G101" s="2">
        <v>1</v>
      </c>
      <c r="H101" s="2">
        <v>8347</v>
      </c>
      <c r="I101" s="2">
        <v>5850</v>
      </c>
      <c r="J101" s="2">
        <v>1566</v>
      </c>
      <c r="K101" s="2">
        <v>1694</v>
      </c>
      <c r="L101" s="2">
        <v>2939</v>
      </c>
      <c r="M101" s="2">
        <v>2804</v>
      </c>
      <c r="N101" s="2">
        <f t="shared" si="4"/>
        <v>16090</v>
      </c>
      <c r="O101" s="2">
        <v>13983</v>
      </c>
      <c r="P101" s="2">
        <v>1870</v>
      </c>
      <c r="Q101" s="1">
        <v>237</v>
      </c>
    </row>
    <row r="102" spans="1:17" ht="57.6" outlineLevel="2">
      <c r="A102" s="1">
        <v>92</v>
      </c>
      <c r="B102" s="2" t="s">
        <v>112</v>
      </c>
      <c r="C102" s="2" t="s">
        <v>113</v>
      </c>
      <c r="D102" s="2" t="s">
        <v>23</v>
      </c>
      <c r="E102" s="2">
        <v>308</v>
      </c>
      <c r="F102" s="2">
        <v>6</v>
      </c>
      <c r="G102" s="2">
        <v>1</v>
      </c>
      <c r="H102" s="2">
        <v>6029</v>
      </c>
      <c r="I102" s="2">
        <v>6911</v>
      </c>
      <c r="J102" s="2">
        <v>1648</v>
      </c>
      <c r="K102" s="2">
        <v>1521</v>
      </c>
      <c r="L102" s="2">
        <v>3503</v>
      </c>
      <c r="M102" s="2">
        <v>3408</v>
      </c>
      <c r="N102" s="2">
        <f t="shared" si="4"/>
        <v>21608</v>
      </c>
      <c r="O102" s="2">
        <v>20154</v>
      </c>
      <c r="P102" s="2">
        <v>1277</v>
      </c>
      <c r="Q102" s="1">
        <v>177</v>
      </c>
    </row>
    <row r="103" spans="1:17" outlineLevel="2">
      <c r="A103" s="1">
        <v>93</v>
      </c>
      <c r="B103" s="2" t="s">
        <v>112</v>
      </c>
      <c r="C103" s="2" t="s">
        <v>114</v>
      </c>
      <c r="D103" s="2" t="s">
        <v>20</v>
      </c>
      <c r="E103" s="2">
        <v>175</v>
      </c>
      <c r="F103" s="2">
        <v>3</v>
      </c>
      <c r="G103" s="2">
        <v>0</v>
      </c>
      <c r="H103" s="2">
        <v>8731</v>
      </c>
      <c r="I103" s="2">
        <v>7990</v>
      </c>
      <c r="J103" s="2">
        <v>1939</v>
      </c>
      <c r="K103" s="2">
        <v>2349</v>
      </c>
      <c r="L103" s="2">
        <v>3696</v>
      </c>
      <c r="M103" s="2">
        <v>3702</v>
      </c>
      <c r="N103" s="2">
        <f t="shared" si="4"/>
        <v>17405</v>
      </c>
      <c r="O103" s="2">
        <v>15163</v>
      </c>
      <c r="P103" s="2">
        <v>1923</v>
      </c>
      <c r="Q103" s="1">
        <v>319</v>
      </c>
    </row>
    <row r="104" spans="1:17" outlineLevel="2">
      <c r="A104" s="1">
        <v>94</v>
      </c>
      <c r="B104" s="2" t="s">
        <v>112</v>
      </c>
      <c r="C104" s="2" t="s">
        <v>115</v>
      </c>
      <c r="D104" s="2" t="s">
        <v>20</v>
      </c>
      <c r="E104" s="2">
        <v>66</v>
      </c>
      <c r="F104" s="2">
        <v>3</v>
      </c>
      <c r="G104" s="2">
        <v>0</v>
      </c>
      <c r="H104" s="2">
        <v>3367</v>
      </c>
      <c r="I104" s="2">
        <v>3499</v>
      </c>
      <c r="J104" s="2">
        <v>589</v>
      </c>
      <c r="K104" s="2">
        <v>677</v>
      </c>
      <c r="L104" s="2">
        <v>1463</v>
      </c>
      <c r="M104" s="2">
        <v>1591</v>
      </c>
      <c r="N104" s="2">
        <f t="shared" si="4"/>
        <v>6848</v>
      </c>
      <c r="O104" s="2">
        <v>6156</v>
      </c>
      <c r="P104" s="2">
        <v>566</v>
      </c>
      <c r="Q104" s="1">
        <v>126</v>
      </c>
    </row>
    <row r="105" spans="1:17" outlineLevel="2">
      <c r="A105" s="1">
        <v>95</v>
      </c>
      <c r="B105" s="2" t="s">
        <v>112</v>
      </c>
      <c r="C105" s="2" t="s">
        <v>116</v>
      </c>
      <c r="D105" s="2" t="s">
        <v>20</v>
      </c>
      <c r="E105" s="2">
        <v>144</v>
      </c>
      <c r="F105" s="2">
        <v>3</v>
      </c>
      <c r="G105" s="2">
        <v>0</v>
      </c>
      <c r="H105" s="2">
        <v>4877</v>
      </c>
      <c r="I105" s="2">
        <v>4090</v>
      </c>
      <c r="J105" s="2">
        <v>918</v>
      </c>
      <c r="K105" s="2">
        <v>1098</v>
      </c>
      <c r="L105" s="2">
        <v>2117</v>
      </c>
      <c r="M105" s="2">
        <v>2246</v>
      </c>
      <c r="N105" s="2">
        <f t="shared" si="4"/>
        <v>10740</v>
      </c>
      <c r="O105" s="2">
        <v>8789</v>
      </c>
      <c r="P105" s="2">
        <v>1729</v>
      </c>
      <c r="Q105" s="1">
        <v>222</v>
      </c>
    </row>
    <row r="106" spans="1:17" outlineLevel="2">
      <c r="A106" s="1">
        <v>96</v>
      </c>
      <c r="B106" s="2" t="s">
        <v>112</v>
      </c>
      <c r="C106" s="2" t="s">
        <v>117</v>
      </c>
      <c r="D106" s="2" t="s">
        <v>20</v>
      </c>
      <c r="E106" s="2">
        <v>230</v>
      </c>
      <c r="F106" s="2">
        <v>16</v>
      </c>
      <c r="G106" s="2">
        <v>2</v>
      </c>
      <c r="H106" s="2">
        <v>8631</v>
      </c>
      <c r="I106" s="2">
        <v>1036</v>
      </c>
      <c r="J106" s="2">
        <v>1629</v>
      </c>
      <c r="K106" s="2">
        <v>1817</v>
      </c>
      <c r="L106" s="2">
        <v>2981</v>
      </c>
      <c r="M106" s="2">
        <v>2524</v>
      </c>
      <c r="N106" s="2">
        <f t="shared" si="4"/>
        <v>18563</v>
      </c>
      <c r="O106" s="2">
        <v>17302</v>
      </c>
      <c r="P106" s="2">
        <v>1125</v>
      </c>
      <c r="Q106" s="1">
        <v>136</v>
      </c>
    </row>
    <row r="107" spans="1:17" outlineLevel="2">
      <c r="A107" s="1">
        <v>97</v>
      </c>
      <c r="B107" s="2" t="s">
        <v>112</v>
      </c>
      <c r="C107" s="2" t="s">
        <v>118</v>
      </c>
      <c r="D107" s="2" t="s">
        <v>20</v>
      </c>
      <c r="E107" s="2">
        <v>116</v>
      </c>
      <c r="F107" s="2">
        <v>4</v>
      </c>
      <c r="G107" s="2">
        <v>0</v>
      </c>
      <c r="H107" s="2">
        <v>4473</v>
      </c>
      <c r="I107" s="2">
        <v>4262</v>
      </c>
      <c r="J107" s="2">
        <v>790</v>
      </c>
      <c r="K107" s="2">
        <v>1005</v>
      </c>
      <c r="L107" s="2">
        <v>1969</v>
      </c>
      <c r="M107" s="2">
        <v>1889</v>
      </c>
      <c r="N107" s="2">
        <f t="shared" si="4"/>
        <v>9733</v>
      </c>
      <c r="O107" s="2">
        <v>8840</v>
      </c>
      <c r="P107" s="2">
        <v>744</v>
      </c>
      <c r="Q107" s="1">
        <v>149</v>
      </c>
    </row>
    <row r="108" spans="1:17" outlineLevel="2">
      <c r="A108" s="1">
        <v>98</v>
      </c>
      <c r="B108" s="2" t="s">
        <v>112</v>
      </c>
      <c r="C108" s="2" t="s">
        <v>119</v>
      </c>
      <c r="D108" s="2" t="s">
        <v>20</v>
      </c>
      <c r="E108" s="2">
        <v>93</v>
      </c>
      <c r="F108" s="2">
        <v>1</v>
      </c>
      <c r="G108" s="2">
        <v>0</v>
      </c>
      <c r="H108" s="2">
        <v>3278</v>
      </c>
      <c r="I108" s="2">
        <v>2862</v>
      </c>
      <c r="J108" s="2">
        <v>703</v>
      </c>
      <c r="K108" s="2">
        <v>679</v>
      </c>
      <c r="L108" s="2">
        <v>1573</v>
      </c>
      <c r="M108" s="2">
        <v>1373</v>
      </c>
      <c r="N108" s="2">
        <f t="shared" si="4"/>
        <v>6759</v>
      </c>
      <c r="O108" s="2">
        <v>6349</v>
      </c>
      <c r="P108" s="2">
        <v>368</v>
      </c>
      <c r="Q108" s="1">
        <v>42</v>
      </c>
    </row>
    <row r="109" spans="1:17" outlineLevel="2">
      <c r="A109" s="1">
        <v>99</v>
      </c>
      <c r="B109" s="2" t="s">
        <v>112</v>
      </c>
      <c r="C109" s="2" t="s">
        <v>120</v>
      </c>
      <c r="D109" s="2" t="s">
        <v>20</v>
      </c>
      <c r="E109" s="2">
        <v>96</v>
      </c>
      <c r="F109" s="2">
        <v>4</v>
      </c>
      <c r="G109" s="2">
        <v>0</v>
      </c>
      <c r="H109" s="2">
        <v>4073</v>
      </c>
      <c r="I109" s="2">
        <v>3729</v>
      </c>
      <c r="J109" s="2">
        <v>754</v>
      </c>
      <c r="K109" s="2">
        <v>933</v>
      </c>
      <c r="L109" s="2">
        <v>1791</v>
      </c>
      <c r="M109" s="2">
        <v>1703</v>
      </c>
      <c r="N109" s="2">
        <f t="shared" si="4"/>
        <v>8385</v>
      </c>
      <c r="O109" s="2">
        <v>7243</v>
      </c>
      <c r="P109" s="2">
        <v>1014</v>
      </c>
      <c r="Q109" s="1">
        <v>128</v>
      </c>
    </row>
    <row r="110" spans="1:17" outlineLevel="2">
      <c r="A110" s="1">
        <v>100</v>
      </c>
      <c r="B110" s="2" t="s">
        <v>112</v>
      </c>
      <c r="C110" s="2" t="s">
        <v>121</v>
      </c>
      <c r="D110" s="2" t="s">
        <v>20</v>
      </c>
      <c r="E110" s="2">
        <v>96</v>
      </c>
      <c r="F110" s="2">
        <v>2</v>
      </c>
      <c r="G110" s="2">
        <v>1</v>
      </c>
      <c r="H110" s="2">
        <v>3711</v>
      </c>
      <c r="I110" s="2">
        <v>2638</v>
      </c>
      <c r="J110" s="2">
        <v>682</v>
      </c>
      <c r="K110" s="2">
        <v>1024</v>
      </c>
      <c r="L110" s="2">
        <v>1467</v>
      </c>
      <c r="M110" s="2">
        <v>1394</v>
      </c>
      <c r="N110" s="2">
        <f t="shared" si="4"/>
        <v>8333</v>
      </c>
      <c r="O110" s="2">
        <v>6918</v>
      </c>
      <c r="P110" s="2">
        <v>1254</v>
      </c>
      <c r="Q110" s="1">
        <v>161</v>
      </c>
    </row>
    <row r="111" spans="1:17" outlineLevel="2">
      <c r="A111" s="1">
        <v>101</v>
      </c>
      <c r="B111" s="2" t="s">
        <v>112</v>
      </c>
      <c r="C111" s="2" t="s">
        <v>122</v>
      </c>
      <c r="D111" s="2" t="s">
        <v>20</v>
      </c>
      <c r="E111" s="2">
        <v>173</v>
      </c>
      <c r="F111" s="2">
        <v>5</v>
      </c>
      <c r="G111" s="2">
        <v>1</v>
      </c>
      <c r="H111" s="2">
        <v>6827</v>
      </c>
      <c r="I111" s="2">
        <v>6046</v>
      </c>
      <c r="J111" s="2">
        <v>1352</v>
      </c>
      <c r="K111" s="2">
        <v>1528</v>
      </c>
      <c r="L111" s="2">
        <v>3297</v>
      </c>
      <c r="M111" s="2">
        <v>3194</v>
      </c>
      <c r="N111" s="2">
        <f t="shared" si="4"/>
        <v>13717</v>
      </c>
      <c r="O111" s="2">
        <v>12130</v>
      </c>
      <c r="P111" s="2">
        <v>1401</v>
      </c>
      <c r="Q111" s="1">
        <v>186</v>
      </c>
    </row>
    <row r="112" spans="1:17" outlineLevel="2">
      <c r="A112" s="1">
        <v>102</v>
      </c>
      <c r="B112" s="2" t="s">
        <v>112</v>
      </c>
      <c r="C112" s="2" t="s">
        <v>123</v>
      </c>
      <c r="D112" s="2" t="s">
        <v>20</v>
      </c>
      <c r="E112" s="2">
        <v>138</v>
      </c>
      <c r="F112" s="2">
        <v>3</v>
      </c>
      <c r="G112" s="2">
        <v>0</v>
      </c>
      <c r="H112" s="2">
        <v>4782</v>
      </c>
      <c r="I112" s="2">
        <v>3639</v>
      </c>
      <c r="J112" s="2">
        <v>889</v>
      </c>
      <c r="K112" s="2">
        <v>993</v>
      </c>
      <c r="L112" s="2">
        <v>2003</v>
      </c>
      <c r="M112" s="2">
        <v>1831</v>
      </c>
      <c r="N112" s="2">
        <f t="shared" si="4"/>
        <v>9918</v>
      </c>
      <c r="O112" s="2">
        <v>9005</v>
      </c>
      <c r="P112" s="2">
        <v>817</v>
      </c>
      <c r="Q112" s="1">
        <v>96</v>
      </c>
    </row>
    <row r="113" spans="1:17" outlineLevel="2">
      <c r="A113" s="1">
        <v>103</v>
      </c>
      <c r="B113" s="2" t="s">
        <v>112</v>
      </c>
      <c r="C113" s="2" t="s">
        <v>124</v>
      </c>
      <c r="D113" s="2" t="s">
        <v>20</v>
      </c>
      <c r="E113" s="2">
        <v>118</v>
      </c>
      <c r="F113" s="2">
        <v>3</v>
      </c>
      <c r="G113" s="2">
        <v>0</v>
      </c>
      <c r="H113" s="2">
        <v>5368</v>
      </c>
      <c r="I113" s="2">
        <v>5302</v>
      </c>
      <c r="J113" s="2">
        <v>998</v>
      </c>
      <c r="K113" s="2">
        <v>1095</v>
      </c>
      <c r="L113" s="2">
        <v>2484</v>
      </c>
      <c r="M113" s="2">
        <v>2312</v>
      </c>
      <c r="N113" s="2">
        <f t="shared" si="4"/>
        <v>11400</v>
      </c>
      <c r="O113" s="2">
        <v>9974</v>
      </c>
      <c r="P113" s="2">
        <v>1299</v>
      </c>
      <c r="Q113" s="1">
        <v>127</v>
      </c>
    </row>
    <row r="114" spans="1:17" outlineLevel="2">
      <c r="A114" s="1">
        <v>104</v>
      </c>
      <c r="B114" s="2" t="s">
        <v>112</v>
      </c>
      <c r="C114" s="2" t="s">
        <v>125</v>
      </c>
      <c r="D114" s="2" t="s">
        <v>20</v>
      </c>
      <c r="E114" s="2">
        <v>85</v>
      </c>
      <c r="F114" s="2">
        <v>3</v>
      </c>
      <c r="G114" s="2">
        <v>0</v>
      </c>
      <c r="H114" s="2">
        <v>3347</v>
      </c>
      <c r="I114" s="2">
        <v>2185</v>
      </c>
      <c r="J114" s="2">
        <v>634</v>
      </c>
      <c r="K114" s="2">
        <v>782</v>
      </c>
      <c r="L114" s="2">
        <v>1385</v>
      </c>
      <c r="M114" s="2">
        <v>1134</v>
      </c>
      <c r="N114" s="2">
        <f t="shared" si="4"/>
        <v>7018</v>
      </c>
      <c r="O114" s="2">
        <v>6057</v>
      </c>
      <c r="P114" s="2">
        <v>811</v>
      </c>
      <c r="Q114" s="1">
        <v>150</v>
      </c>
    </row>
    <row r="115" spans="1:17" outlineLevel="2">
      <c r="A115" s="1">
        <v>105</v>
      </c>
      <c r="B115" s="2" t="s">
        <v>112</v>
      </c>
      <c r="C115" s="2" t="s">
        <v>126</v>
      </c>
      <c r="D115" s="2" t="s">
        <v>20</v>
      </c>
      <c r="E115" s="2">
        <v>147</v>
      </c>
      <c r="F115" s="2">
        <v>1</v>
      </c>
      <c r="G115" s="2">
        <v>2</v>
      </c>
      <c r="H115" s="2">
        <v>5347</v>
      </c>
      <c r="I115" s="2">
        <v>4780</v>
      </c>
      <c r="J115" s="2">
        <v>1045</v>
      </c>
      <c r="K115" s="2">
        <v>1183</v>
      </c>
      <c r="L115" s="2">
        <v>2316</v>
      </c>
      <c r="M115" s="2">
        <v>2441</v>
      </c>
      <c r="N115" s="2">
        <f t="shared" si="4"/>
        <v>11456</v>
      </c>
      <c r="O115" s="2">
        <v>9318</v>
      </c>
      <c r="P115" s="2">
        <v>1942</v>
      </c>
      <c r="Q115" s="1">
        <v>196</v>
      </c>
    </row>
    <row r="116" spans="1:17" outlineLevel="1">
      <c r="A116" s="1"/>
      <c r="B116" s="39" t="s">
        <v>618</v>
      </c>
      <c r="C116" s="2"/>
      <c r="D116" s="2"/>
      <c r="E116" s="2">
        <f t="shared" ref="E116:Q116" si="8">SUBTOTAL(9,E101:E115)</f>
        <v>2169</v>
      </c>
      <c r="F116" s="2">
        <f t="shared" si="8"/>
        <v>70</v>
      </c>
      <c r="G116" s="2">
        <f t="shared" si="8"/>
        <v>8</v>
      </c>
      <c r="H116" s="2">
        <f t="shared" si="8"/>
        <v>81188</v>
      </c>
      <c r="I116" s="2">
        <f t="shared" si="8"/>
        <v>64819</v>
      </c>
      <c r="J116" s="2">
        <f t="shared" si="8"/>
        <v>16136</v>
      </c>
      <c r="K116" s="2">
        <f t="shared" si="8"/>
        <v>18378</v>
      </c>
      <c r="L116" s="2">
        <f t="shared" si="8"/>
        <v>34984</v>
      </c>
      <c r="M116" s="2">
        <f t="shared" si="8"/>
        <v>33546</v>
      </c>
      <c r="N116" s="2">
        <f t="shared" si="8"/>
        <v>177973</v>
      </c>
      <c r="O116" s="2">
        <f t="shared" si="8"/>
        <v>157381</v>
      </c>
      <c r="P116" s="2">
        <f t="shared" si="8"/>
        <v>18140</v>
      </c>
      <c r="Q116" s="1">
        <f t="shared" si="8"/>
        <v>2452</v>
      </c>
    </row>
    <row r="117" spans="1:17" outlineLevel="2">
      <c r="A117" s="1">
        <v>106</v>
      </c>
      <c r="B117" s="2" t="s">
        <v>127</v>
      </c>
      <c r="C117" s="2" t="s">
        <v>128</v>
      </c>
      <c r="D117" s="2" t="s">
        <v>27</v>
      </c>
      <c r="E117" s="2">
        <v>41</v>
      </c>
      <c r="F117" s="2">
        <v>3</v>
      </c>
      <c r="G117" s="2">
        <v>0</v>
      </c>
      <c r="H117" s="2">
        <v>1145</v>
      </c>
      <c r="I117" s="2">
        <v>1259</v>
      </c>
      <c r="J117" s="2">
        <v>229</v>
      </c>
      <c r="K117" s="2">
        <v>263</v>
      </c>
      <c r="L117" s="2">
        <v>565</v>
      </c>
      <c r="M117" s="2">
        <v>585</v>
      </c>
      <c r="N117" s="2">
        <f t="shared" si="4"/>
        <v>2388</v>
      </c>
      <c r="O117" s="2">
        <v>2116</v>
      </c>
      <c r="P117" s="2">
        <v>231</v>
      </c>
      <c r="Q117" s="1">
        <v>41</v>
      </c>
    </row>
    <row r="118" spans="1:17" outlineLevel="2">
      <c r="A118" s="1">
        <v>107</v>
      </c>
      <c r="B118" s="2" t="s">
        <v>127</v>
      </c>
      <c r="C118" s="2" t="s">
        <v>129</v>
      </c>
      <c r="D118" s="2" t="s">
        <v>23</v>
      </c>
      <c r="E118" s="2">
        <v>77</v>
      </c>
      <c r="F118" s="2">
        <v>0</v>
      </c>
      <c r="G118" s="2">
        <v>0</v>
      </c>
      <c r="H118" s="2">
        <v>6848</v>
      </c>
      <c r="I118" s="2">
        <v>5737</v>
      </c>
      <c r="J118" s="2">
        <v>727</v>
      </c>
      <c r="K118" s="2">
        <v>788</v>
      </c>
      <c r="L118" s="2">
        <v>1052</v>
      </c>
      <c r="M118" s="2">
        <v>1741</v>
      </c>
      <c r="N118" s="2">
        <f t="shared" si="4"/>
        <v>7458</v>
      </c>
      <c r="O118" s="2">
        <v>6155</v>
      </c>
      <c r="P118" s="2">
        <v>1136</v>
      </c>
      <c r="Q118" s="1">
        <v>167</v>
      </c>
    </row>
    <row r="119" spans="1:17" outlineLevel="2">
      <c r="A119" s="1">
        <v>108</v>
      </c>
      <c r="B119" s="2" t="s">
        <v>127</v>
      </c>
      <c r="C119" s="2" t="s">
        <v>130</v>
      </c>
      <c r="D119" s="2" t="s">
        <v>20</v>
      </c>
      <c r="E119" s="2">
        <v>75</v>
      </c>
      <c r="F119" s="2">
        <v>0</v>
      </c>
      <c r="G119" s="2">
        <v>0</v>
      </c>
      <c r="H119" s="2">
        <v>4090</v>
      </c>
      <c r="I119" s="2">
        <v>3467</v>
      </c>
      <c r="J119" s="2">
        <v>667</v>
      </c>
      <c r="K119" s="2">
        <v>755</v>
      </c>
      <c r="L119" s="2">
        <v>1486</v>
      </c>
      <c r="M119" s="2">
        <v>1530</v>
      </c>
      <c r="N119" s="2">
        <f t="shared" si="4"/>
        <v>8326</v>
      </c>
      <c r="O119" s="2">
        <v>7571</v>
      </c>
      <c r="P119" s="2">
        <v>638</v>
      </c>
      <c r="Q119" s="1">
        <v>117</v>
      </c>
    </row>
    <row r="120" spans="1:17" outlineLevel="2">
      <c r="A120" s="1">
        <v>109</v>
      </c>
      <c r="B120" s="2" t="s">
        <v>127</v>
      </c>
      <c r="C120" s="2" t="s">
        <v>131</v>
      </c>
      <c r="D120" s="2" t="s">
        <v>27</v>
      </c>
      <c r="E120" s="2">
        <v>105</v>
      </c>
      <c r="F120" s="2">
        <v>1</v>
      </c>
      <c r="G120" s="2">
        <v>0</v>
      </c>
      <c r="H120" s="2">
        <v>4932</v>
      </c>
      <c r="I120" s="2">
        <v>5110</v>
      </c>
      <c r="J120" s="2">
        <v>895</v>
      </c>
      <c r="K120" s="2">
        <v>1228</v>
      </c>
      <c r="L120" s="2">
        <v>2580</v>
      </c>
      <c r="M120" s="2">
        <v>2414</v>
      </c>
      <c r="N120" s="2">
        <f t="shared" si="4"/>
        <v>10636</v>
      </c>
      <c r="O120" s="2">
        <v>8783</v>
      </c>
      <c r="P120" s="2">
        <v>1493</v>
      </c>
      <c r="Q120" s="1">
        <v>360</v>
      </c>
    </row>
    <row r="121" spans="1:17" outlineLevel="2">
      <c r="A121" s="1">
        <v>110</v>
      </c>
      <c r="B121" s="2" t="s">
        <v>127</v>
      </c>
      <c r="C121" s="2" t="s">
        <v>127</v>
      </c>
      <c r="D121" s="2" t="s">
        <v>27</v>
      </c>
      <c r="E121" s="2">
        <v>91</v>
      </c>
      <c r="F121" s="2">
        <v>0</v>
      </c>
      <c r="G121" s="2">
        <v>0</v>
      </c>
      <c r="H121" s="2">
        <v>4535</v>
      </c>
      <c r="I121" s="2">
        <v>4185</v>
      </c>
      <c r="J121" s="2">
        <v>757</v>
      </c>
      <c r="K121" s="2">
        <v>893</v>
      </c>
      <c r="L121" s="2">
        <v>2073</v>
      </c>
      <c r="M121" s="2">
        <v>2112</v>
      </c>
      <c r="N121" s="2">
        <f t="shared" si="4"/>
        <v>9374</v>
      </c>
      <c r="O121" s="2">
        <v>8703</v>
      </c>
      <c r="P121" s="2">
        <v>578</v>
      </c>
      <c r="Q121" s="1">
        <v>93</v>
      </c>
    </row>
    <row r="122" spans="1:17" outlineLevel="2">
      <c r="A122" s="1">
        <v>111</v>
      </c>
      <c r="B122" s="2" t="s">
        <v>127</v>
      </c>
      <c r="C122" s="2" t="s">
        <v>132</v>
      </c>
      <c r="D122" s="2" t="s">
        <v>23</v>
      </c>
      <c r="E122" s="2">
        <v>83</v>
      </c>
      <c r="F122" s="2">
        <v>4</v>
      </c>
      <c r="G122" s="2">
        <v>0</v>
      </c>
      <c r="H122" s="2">
        <v>3978</v>
      </c>
      <c r="I122" s="2">
        <v>4262</v>
      </c>
      <c r="J122" s="2">
        <v>762</v>
      </c>
      <c r="K122" s="2">
        <v>845</v>
      </c>
      <c r="L122" s="2">
        <v>1835</v>
      </c>
      <c r="M122" s="2">
        <v>1807</v>
      </c>
      <c r="N122" s="2">
        <f t="shared" si="4"/>
        <v>8092</v>
      </c>
      <c r="O122" s="2">
        <v>7020</v>
      </c>
      <c r="P122" s="2">
        <v>1005</v>
      </c>
      <c r="Q122" s="1">
        <v>67</v>
      </c>
    </row>
    <row r="123" spans="1:17" outlineLevel="2">
      <c r="A123" s="1">
        <v>112</v>
      </c>
      <c r="B123" s="2" t="s">
        <v>127</v>
      </c>
      <c r="C123" s="2" t="s">
        <v>133</v>
      </c>
      <c r="D123" s="2" t="s">
        <v>27</v>
      </c>
      <c r="E123" s="2">
        <v>127</v>
      </c>
      <c r="F123" s="2">
        <v>3</v>
      </c>
      <c r="G123" s="2">
        <v>0</v>
      </c>
      <c r="H123" s="2">
        <v>5043</v>
      </c>
      <c r="I123" s="2">
        <v>4669</v>
      </c>
      <c r="J123" s="2">
        <v>967</v>
      </c>
      <c r="K123" s="2">
        <v>1164</v>
      </c>
      <c r="L123" s="2">
        <v>2349</v>
      </c>
      <c r="M123" s="2">
        <v>2443</v>
      </c>
      <c r="N123" s="2">
        <f t="shared" si="4"/>
        <v>10473</v>
      </c>
      <c r="O123" s="2">
        <v>8989</v>
      </c>
      <c r="P123" s="2">
        <v>1202</v>
      </c>
      <c r="Q123" s="1">
        <v>282</v>
      </c>
    </row>
    <row r="124" spans="1:17" outlineLevel="2">
      <c r="A124" s="1">
        <v>113</v>
      </c>
      <c r="B124" s="2" t="s">
        <v>127</v>
      </c>
      <c r="C124" s="2" t="s">
        <v>134</v>
      </c>
      <c r="D124" s="2" t="s">
        <v>27</v>
      </c>
      <c r="E124" s="2">
        <v>53</v>
      </c>
      <c r="F124" s="2">
        <v>0</v>
      </c>
      <c r="G124" s="2">
        <v>0</v>
      </c>
      <c r="H124" s="2">
        <v>2422</v>
      </c>
      <c r="I124" s="2">
        <v>2482</v>
      </c>
      <c r="J124" s="2">
        <v>446</v>
      </c>
      <c r="K124" s="2">
        <v>546</v>
      </c>
      <c r="L124" s="2">
        <v>1248</v>
      </c>
      <c r="M124" s="2">
        <v>1224</v>
      </c>
      <c r="N124" s="2">
        <f t="shared" si="4"/>
        <v>5106</v>
      </c>
      <c r="O124" s="2">
        <v>4507</v>
      </c>
      <c r="P124" s="2">
        <v>514</v>
      </c>
      <c r="Q124" s="1">
        <v>85</v>
      </c>
    </row>
    <row r="125" spans="1:17" outlineLevel="2">
      <c r="A125" s="1">
        <v>114</v>
      </c>
      <c r="B125" s="2" t="s">
        <v>127</v>
      </c>
      <c r="C125" s="2" t="s">
        <v>135</v>
      </c>
      <c r="D125" s="2" t="s">
        <v>27</v>
      </c>
      <c r="E125" s="2">
        <v>69</v>
      </c>
      <c r="F125" s="2">
        <v>4</v>
      </c>
      <c r="G125" s="2">
        <v>1</v>
      </c>
      <c r="H125" s="2">
        <v>2913</v>
      </c>
      <c r="I125" s="2">
        <v>3589</v>
      </c>
      <c r="J125" s="2">
        <v>565</v>
      </c>
      <c r="K125" s="2">
        <v>686</v>
      </c>
      <c r="L125" s="2">
        <v>1554</v>
      </c>
      <c r="M125" s="2">
        <v>1507</v>
      </c>
      <c r="N125" s="2">
        <f t="shared" si="4"/>
        <v>6054</v>
      </c>
      <c r="O125" s="2">
        <v>5123</v>
      </c>
      <c r="P125" s="2">
        <v>769</v>
      </c>
      <c r="Q125" s="1">
        <v>162</v>
      </c>
    </row>
    <row r="126" spans="1:17" outlineLevel="2">
      <c r="A126" s="1">
        <v>115</v>
      </c>
      <c r="B126" s="2" t="s">
        <v>127</v>
      </c>
      <c r="C126" s="2" t="s">
        <v>136</v>
      </c>
      <c r="D126" s="2" t="s">
        <v>27</v>
      </c>
      <c r="E126" s="2">
        <v>124</v>
      </c>
      <c r="F126" s="2">
        <v>5</v>
      </c>
      <c r="G126" s="2">
        <v>0</v>
      </c>
      <c r="H126" s="2">
        <v>3979</v>
      </c>
      <c r="I126" s="2">
        <v>3615</v>
      </c>
      <c r="J126" s="2">
        <v>579</v>
      </c>
      <c r="K126" s="2">
        <v>758</v>
      </c>
      <c r="L126" s="2">
        <v>1667</v>
      </c>
      <c r="M126" s="2">
        <v>1656</v>
      </c>
      <c r="N126" s="2">
        <f t="shared" si="4"/>
        <v>8478</v>
      </c>
      <c r="O126" s="2">
        <v>7466</v>
      </c>
      <c r="P126" s="2">
        <v>819</v>
      </c>
      <c r="Q126" s="1">
        <v>193</v>
      </c>
    </row>
    <row r="127" spans="1:17" outlineLevel="2">
      <c r="A127" s="1">
        <v>116</v>
      </c>
      <c r="B127" s="2" t="s">
        <v>127</v>
      </c>
      <c r="C127" s="2" t="s">
        <v>137</v>
      </c>
      <c r="D127" s="2" t="s">
        <v>20</v>
      </c>
      <c r="E127" s="2">
        <v>46</v>
      </c>
      <c r="F127" s="2">
        <v>4</v>
      </c>
      <c r="G127" s="2">
        <v>1</v>
      </c>
      <c r="H127" s="2">
        <v>3165</v>
      </c>
      <c r="I127" s="2">
        <v>2892</v>
      </c>
      <c r="J127" s="2">
        <v>596</v>
      </c>
      <c r="K127" s="2">
        <v>609</v>
      </c>
      <c r="L127" s="2">
        <v>1549</v>
      </c>
      <c r="M127" s="2">
        <v>1461</v>
      </c>
      <c r="N127" s="2">
        <f t="shared" si="4"/>
        <v>6541</v>
      </c>
      <c r="O127" s="2">
        <v>5574</v>
      </c>
      <c r="P127" s="2">
        <v>779</v>
      </c>
      <c r="Q127" s="1">
        <v>188</v>
      </c>
    </row>
    <row r="128" spans="1:17" outlineLevel="2">
      <c r="A128" s="1">
        <v>117</v>
      </c>
      <c r="B128" s="2" t="s">
        <v>127</v>
      </c>
      <c r="C128" s="2" t="s">
        <v>138</v>
      </c>
      <c r="D128" s="2" t="s">
        <v>20</v>
      </c>
      <c r="E128" s="2">
        <v>118</v>
      </c>
      <c r="F128" s="2">
        <v>1</v>
      </c>
      <c r="G128" s="2">
        <v>0</v>
      </c>
      <c r="H128" s="2">
        <v>4397</v>
      </c>
      <c r="I128" s="2">
        <v>4219</v>
      </c>
      <c r="J128" s="2">
        <v>5588</v>
      </c>
      <c r="K128" s="2">
        <v>1029</v>
      </c>
      <c r="L128" s="2">
        <v>1861</v>
      </c>
      <c r="M128" s="2">
        <v>1944</v>
      </c>
      <c r="N128" s="2">
        <f t="shared" si="4"/>
        <v>0</v>
      </c>
      <c r="O128" s="2">
        <v>0</v>
      </c>
      <c r="P128" s="2">
        <v>0</v>
      </c>
      <c r="Q128" s="1">
        <v>0</v>
      </c>
    </row>
    <row r="129" spans="1:17" outlineLevel="2">
      <c r="A129" s="1">
        <v>118</v>
      </c>
      <c r="B129" s="2" t="s">
        <v>127</v>
      </c>
      <c r="C129" s="2" t="s">
        <v>139</v>
      </c>
      <c r="D129" s="2" t="s">
        <v>27</v>
      </c>
      <c r="E129" s="2">
        <v>22</v>
      </c>
      <c r="F129" s="2">
        <v>1</v>
      </c>
      <c r="G129" s="2">
        <v>0</v>
      </c>
      <c r="H129" s="2">
        <v>1493</v>
      </c>
      <c r="I129" s="2">
        <v>1686</v>
      </c>
      <c r="J129" s="2">
        <v>288</v>
      </c>
      <c r="K129" s="2">
        <v>300</v>
      </c>
      <c r="L129" s="2">
        <v>788</v>
      </c>
      <c r="M129" s="2">
        <v>787</v>
      </c>
      <c r="N129" s="2">
        <f t="shared" si="4"/>
        <v>2985</v>
      </c>
      <c r="O129" s="2">
        <v>2646</v>
      </c>
      <c r="P129" s="2">
        <v>264</v>
      </c>
      <c r="Q129" s="1">
        <v>75</v>
      </c>
    </row>
    <row r="130" spans="1:17" outlineLevel="2">
      <c r="A130" s="1">
        <v>119</v>
      </c>
      <c r="B130" s="2" t="s">
        <v>127</v>
      </c>
      <c r="C130" s="2" t="s">
        <v>140</v>
      </c>
      <c r="D130" s="2" t="s">
        <v>27</v>
      </c>
      <c r="E130" s="2">
        <v>43</v>
      </c>
      <c r="F130" s="2">
        <v>0</v>
      </c>
      <c r="G130" s="2">
        <v>0</v>
      </c>
      <c r="H130" s="2">
        <v>3213</v>
      </c>
      <c r="I130" s="2">
        <v>4187</v>
      </c>
      <c r="J130" s="2">
        <v>588</v>
      </c>
      <c r="K130" s="2">
        <v>783</v>
      </c>
      <c r="L130" s="2">
        <v>1903</v>
      </c>
      <c r="M130" s="2">
        <v>1834</v>
      </c>
      <c r="N130" s="2">
        <f t="shared" si="4"/>
        <v>6763</v>
      </c>
      <c r="O130" s="2">
        <v>5967</v>
      </c>
      <c r="P130" s="2">
        <v>652</v>
      </c>
      <c r="Q130" s="1">
        <v>144</v>
      </c>
    </row>
    <row r="131" spans="1:17" outlineLevel="2">
      <c r="A131" s="1">
        <v>120</v>
      </c>
      <c r="B131" s="2" t="s">
        <v>127</v>
      </c>
      <c r="C131" s="2" t="s">
        <v>141</v>
      </c>
      <c r="D131" s="2" t="s">
        <v>20</v>
      </c>
      <c r="E131" s="2">
        <v>98</v>
      </c>
      <c r="F131" s="2">
        <v>0</v>
      </c>
      <c r="G131" s="2">
        <v>1</v>
      </c>
      <c r="H131" s="2">
        <v>1121</v>
      </c>
      <c r="I131" s="2">
        <v>3347</v>
      </c>
      <c r="J131" s="2">
        <v>204</v>
      </c>
      <c r="K131" s="2">
        <v>206</v>
      </c>
      <c r="L131" s="2">
        <v>1664</v>
      </c>
      <c r="M131" s="2">
        <v>1679</v>
      </c>
      <c r="N131" s="2">
        <f t="shared" si="4"/>
        <v>6658</v>
      </c>
      <c r="O131" s="2">
        <v>5222</v>
      </c>
      <c r="P131" s="2">
        <v>1153</v>
      </c>
      <c r="Q131" s="1">
        <v>283</v>
      </c>
    </row>
    <row r="132" spans="1:17" outlineLevel="2">
      <c r="A132" s="1">
        <v>121</v>
      </c>
      <c r="B132" s="2" t="s">
        <v>127</v>
      </c>
      <c r="C132" s="2" t="s">
        <v>142</v>
      </c>
      <c r="D132" s="2" t="s">
        <v>20</v>
      </c>
      <c r="E132" s="2">
        <v>53</v>
      </c>
      <c r="F132" s="2">
        <v>0</v>
      </c>
      <c r="G132" s="2">
        <v>0</v>
      </c>
      <c r="H132" s="2">
        <v>3612</v>
      </c>
      <c r="I132" s="2">
        <v>4047</v>
      </c>
      <c r="J132" s="2">
        <v>707</v>
      </c>
      <c r="K132" s="2">
        <v>844</v>
      </c>
      <c r="L132" s="2">
        <v>2026</v>
      </c>
      <c r="M132" s="2">
        <v>2141</v>
      </c>
      <c r="N132" s="2">
        <f t="shared" si="4"/>
        <v>7398</v>
      </c>
      <c r="O132" s="2">
        <v>6349</v>
      </c>
      <c r="P132" s="2">
        <v>863</v>
      </c>
      <c r="Q132" s="1">
        <v>186</v>
      </c>
    </row>
    <row r="133" spans="1:17" outlineLevel="2">
      <c r="A133" s="1">
        <v>122</v>
      </c>
      <c r="B133" s="2" t="s">
        <v>127</v>
      </c>
      <c r="C133" s="2" t="s">
        <v>143</v>
      </c>
      <c r="D133" s="2" t="s">
        <v>20</v>
      </c>
      <c r="E133" s="2">
        <v>96</v>
      </c>
      <c r="F133" s="2">
        <v>4</v>
      </c>
      <c r="G133" s="2">
        <v>2</v>
      </c>
      <c r="H133" s="2">
        <v>3662</v>
      </c>
      <c r="I133" s="2">
        <v>4388</v>
      </c>
      <c r="J133" s="2">
        <v>725</v>
      </c>
      <c r="K133" s="2">
        <v>721</v>
      </c>
      <c r="L133" s="2">
        <v>2270</v>
      </c>
      <c r="M133" s="2">
        <v>2313</v>
      </c>
      <c r="N133" s="2">
        <f t="shared" si="4"/>
        <v>7646</v>
      </c>
      <c r="O133" s="2">
        <v>6814</v>
      </c>
      <c r="P133" s="2">
        <v>711</v>
      </c>
      <c r="Q133" s="1">
        <v>121</v>
      </c>
    </row>
    <row r="134" spans="1:17" ht="28.8" outlineLevel="1">
      <c r="A134" s="1"/>
      <c r="B134" s="39" t="s">
        <v>599</v>
      </c>
      <c r="C134" s="2"/>
      <c r="D134" s="2"/>
      <c r="E134" s="2">
        <f t="shared" ref="E134:Q134" si="9">SUBTOTAL(9,E117:E133)</f>
        <v>1321</v>
      </c>
      <c r="F134" s="2">
        <f t="shared" si="9"/>
        <v>30</v>
      </c>
      <c r="G134" s="2">
        <f t="shared" si="9"/>
        <v>5</v>
      </c>
      <c r="H134" s="2">
        <f t="shared" si="9"/>
        <v>60548</v>
      </c>
      <c r="I134" s="2">
        <f t="shared" si="9"/>
        <v>63141</v>
      </c>
      <c r="J134" s="2">
        <f t="shared" si="9"/>
        <v>15290</v>
      </c>
      <c r="K134" s="2">
        <f t="shared" si="9"/>
        <v>12418</v>
      </c>
      <c r="L134" s="2">
        <f t="shared" si="9"/>
        <v>28470</v>
      </c>
      <c r="M134" s="2">
        <f t="shared" si="9"/>
        <v>29178</v>
      </c>
      <c r="N134" s="2">
        <f t="shared" si="9"/>
        <v>114376</v>
      </c>
      <c r="O134" s="2">
        <f t="shared" si="9"/>
        <v>99005</v>
      </c>
      <c r="P134" s="2">
        <f t="shared" si="9"/>
        <v>12807</v>
      </c>
      <c r="Q134" s="1">
        <f t="shared" si="9"/>
        <v>2564</v>
      </c>
    </row>
    <row r="135" spans="1:17" outlineLevel="2">
      <c r="A135" s="1">
        <v>123</v>
      </c>
      <c r="B135" s="2" t="s">
        <v>144</v>
      </c>
      <c r="C135" s="2" t="s">
        <v>145</v>
      </c>
      <c r="D135" s="2" t="s">
        <v>27</v>
      </c>
      <c r="E135" s="2">
        <v>195</v>
      </c>
      <c r="F135" s="2">
        <v>2</v>
      </c>
      <c r="G135" s="2">
        <v>0</v>
      </c>
      <c r="H135" s="2">
        <v>0</v>
      </c>
      <c r="I135" s="2">
        <v>0</v>
      </c>
      <c r="J135" s="2"/>
      <c r="K135" s="2"/>
      <c r="L135" s="2">
        <v>3291</v>
      </c>
      <c r="M135" s="2">
        <v>3459</v>
      </c>
      <c r="N135" s="2">
        <f t="shared" si="4"/>
        <v>12582</v>
      </c>
      <c r="O135" s="2">
        <v>11011</v>
      </c>
      <c r="P135" s="2">
        <v>1292</v>
      </c>
      <c r="Q135" s="1">
        <v>279</v>
      </c>
    </row>
    <row r="136" spans="1:17" outlineLevel="2">
      <c r="A136" s="1">
        <v>124</v>
      </c>
      <c r="B136" s="2" t="s">
        <v>144</v>
      </c>
      <c r="C136" s="2" t="s">
        <v>144</v>
      </c>
      <c r="D136" s="2" t="s">
        <v>20</v>
      </c>
      <c r="E136" s="2">
        <v>141</v>
      </c>
      <c r="F136" s="2">
        <v>1</v>
      </c>
      <c r="G136" s="2">
        <v>1</v>
      </c>
      <c r="H136" s="2">
        <v>6080</v>
      </c>
      <c r="I136" s="2">
        <v>5999</v>
      </c>
      <c r="J136" s="2">
        <v>1119</v>
      </c>
      <c r="K136" s="2">
        <v>1294</v>
      </c>
      <c r="L136" s="2">
        <v>3088</v>
      </c>
      <c r="M136" s="2">
        <v>3083</v>
      </c>
      <c r="N136" s="2">
        <f t="shared" si="4"/>
        <v>11759</v>
      </c>
      <c r="O136" s="2">
        <v>10347</v>
      </c>
      <c r="P136" s="2">
        <v>1129</v>
      </c>
      <c r="Q136" s="1">
        <v>283</v>
      </c>
    </row>
    <row r="137" spans="1:17" outlineLevel="2">
      <c r="A137" s="1">
        <v>125</v>
      </c>
      <c r="B137" s="2" t="s">
        <v>144</v>
      </c>
      <c r="C137" s="2" t="s">
        <v>146</v>
      </c>
      <c r="D137" s="2" t="s">
        <v>23</v>
      </c>
      <c r="E137" s="2">
        <v>141</v>
      </c>
      <c r="F137" s="2">
        <v>0</v>
      </c>
      <c r="G137" s="2">
        <v>0</v>
      </c>
      <c r="H137" s="2">
        <v>7241</v>
      </c>
      <c r="I137" s="2">
        <v>8090</v>
      </c>
      <c r="J137" s="2">
        <v>1202</v>
      </c>
      <c r="K137" s="2">
        <v>1544</v>
      </c>
      <c r="L137" s="2">
        <v>3555</v>
      </c>
      <c r="M137" s="2">
        <v>3542</v>
      </c>
      <c r="N137" s="2">
        <f t="shared" si="4"/>
        <v>15362</v>
      </c>
      <c r="O137" s="2">
        <v>14571</v>
      </c>
      <c r="P137" s="2">
        <v>788</v>
      </c>
      <c r="Q137" s="1">
        <v>3</v>
      </c>
    </row>
    <row r="138" spans="1:17" outlineLevel="2">
      <c r="A138" s="1">
        <v>126</v>
      </c>
      <c r="B138" s="2" t="s">
        <v>144</v>
      </c>
      <c r="C138" s="2" t="s">
        <v>147</v>
      </c>
      <c r="D138" s="2" t="s">
        <v>20</v>
      </c>
      <c r="E138" s="2">
        <v>155</v>
      </c>
      <c r="F138" s="2">
        <v>0</v>
      </c>
      <c r="G138" s="2">
        <v>0</v>
      </c>
      <c r="H138" s="2">
        <v>7608</v>
      </c>
      <c r="I138" s="2">
        <v>7777</v>
      </c>
      <c r="J138" s="2">
        <v>1094</v>
      </c>
      <c r="K138" s="2">
        <v>1395</v>
      </c>
      <c r="L138" s="2">
        <v>4002</v>
      </c>
      <c r="M138" s="2">
        <v>4163</v>
      </c>
      <c r="N138" s="2">
        <f t="shared" si="4"/>
        <v>15328</v>
      </c>
      <c r="O138" s="2">
        <v>13356</v>
      </c>
      <c r="P138" s="2">
        <v>1508</v>
      </c>
      <c r="Q138" s="1">
        <v>464</v>
      </c>
    </row>
    <row r="139" spans="1:17" outlineLevel="2">
      <c r="A139" s="1">
        <v>127</v>
      </c>
      <c r="B139" s="2" t="s">
        <v>144</v>
      </c>
      <c r="C139" s="2" t="s">
        <v>148</v>
      </c>
      <c r="D139" s="2" t="s">
        <v>20</v>
      </c>
      <c r="E139" s="2">
        <v>117</v>
      </c>
      <c r="F139" s="2">
        <v>0</v>
      </c>
      <c r="G139" s="2">
        <v>0</v>
      </c>
      <c r="H139" s="2">
        <v>5071</v>
      </c>
      <c r="I139" s="2">
        <v>6277</v>
      </c>
      <c r="J139" s="2">
        <v>761</v>
      </c>
      <c r="K139" s="2">
        <v>1069</v>
      </c>
      <c r="L139" s="2">
        <v>2989</v>
      </c>
      <c r="M139" s="2">
        <v>3393</v>
      </c>
      <c r="N139" s="2">
        <f t="shared" si="4"/>
        <v>10682</v>
      </c>
      <c r="O139" s="2">
        <v>9847</v>
      </c>
      <c r="P139" s="2">
        <v>688</v>
      </c>
      <c r="Q139" s="1">
        <v>147</v>
      </c>
    </row>
    <row r="140" spans="1:17" outlineLevel="2">
      <c r="A140" s="1">
        <v>128</v>
      </c>
      <c r="B140" s="2" t="s">
        <v>144</v>
      </c>
      <c r="C140" s="2" t="s">
        <v>149</v>
      </c>
      <c r="D140" s="2" t="s">
        <v>27</v>
      </c>
      <c r="E140" s="2">
        <v>95</v>
      </c>
      <c r="F140" s="2">
        <v>3</v>
      </c>
      <c r="G140" s="2">
        <v>0</v>
      </c>
      <c r="H140" s="2">
        <v>7588</v>
      </c>
      <c r="I140" s="2">
        <v>5965</v>
      </c>
      <c r="J140" s="2">
        <v>1131</v>
      </c>
      <c r="K140" s="2">
        <v>1453</v>
      </c>
      <c r="L140" s="2">
        <v>3436</v>
      </c>
      <c r="M140" s="2">
        <v>3642</v>
      </c>
      <c r="N140" s="2">
        <f t="shared" si="4"/>
        <v>18624</v>
      </c>
      <c r="O140" s="2">
        <v>17161</v>
      </c>
      <c r="P140" s="2">
        <v>1191</v>
      </c>
      <c r="Q140" s="1">
        <v>272</v>
      </c>
    </row>
    <row r="141" spans="1:17" outlineLevel="2">
      <c r="A141" s="1">
        <v>129</v>
      </c>
      <c r="B141" s="2" t="s">
        <v>144</v>
      </c>
      <c r="C141" s="2" t="s">
        <v>150</v>
      </c>
      <c r="D141" s="2" t="s">
        <v>27</v>
      </c>
      <c r="E141" s="2">
        <v>156</v>
      </c>
      <c r="F141" s="2">
        <v>0</v>
      </c>
      <c r="G141" s="2">
        <v>0</v>
      </c>
      <c r="H141" s="2">
        <v>6214</v>
      </c>
      <c r="I141" s="2">
        <v>6316</v>
      </c>
      <c r="J141" s="2">
        <v>1089</v>
      </c>
      <c r="K141" s="2">
        <v>1330</v>
      </c>
      <c r="L141" s="2">
        <v>3081</v>
      </c>
      <c r="M141" s="2">
        <v>2857</v>
      </c>
      <c r="N141" s="2">
        <f t="shared" si="4"/>
        <v>12894</v>
      </c>
      <c r="O141" s="2">
        <v>10545</v>
      </c>
      <c r="P141" s="2">
        <v>1912</v>
      </c>
      <c r="Q141" s="1">
        <v>437</v>
      </c>
    </row>
    <row r="142" spans="1:17" outlineLevel="2">
      <c r="A142" s="1">
        <v>130</v>
      </c>
      <c r="B142" s="2" t="s">
        <v>144</v>
      </c>
      <c r="C142" s="2" t="s">
        <v>151</v>
      </c>
      <c r="D142" s="2" t="s">
        <v>20</v>
      </c>
      <c r="E142" s="2">
        <v>153</v>
      </c>
      <c r="F142" s="2">
        <v>1</v>
      </c>
      <c r="G142" s="2">
        <v>1</v>
      </c>
      <c r="H142" s="2">
        <v>7250</v>
      </c>
      <c r="I142" s="2">
        <v>5980</v>
      </c>
      <c r="J142" s="2">
        <v>1194</v>
      </c>
      <c r="K142" s="2">
        <v>1438</v>
      </c>
      <c r="L142" s="2">
        <v>2639</v>
      </c>
      <c r="M142" s="2">
        <v>3180</v>
      </c>
      <c r="N142" s="2">
        <f t="shared" ref="N142:N210" si="10">O142+P142+Q142</f>
        <v>15447</v>
      </c>
      <c r="O142" s="2">
        <v>14265</v>
      </c>
      <c r="P142" s="2">
        <v>925</v>
      </c>
      <c r="Q142" s="1">
        <v>257</v>
      </c>
    </row>
    <row r="143" spans="1:17" outlineLevel="2">
      <c r="A143" s="1">
        <v>131</v>
      </c>
      <c r="B143" s="2" t="s">
        <v>144</v>
      </c>
      <c r="C143" s="2" t="s">
        <v>152</v>
      </c>
      <c r="D143" s="2" t="s">
        <v>20</v>
      </c>
      <c r="E143" s="2">
        <v>288</v>
      </c>
      <c r="F143" s="2">
        <v>2</v>
      </c>
      <c r="G143" s="2">
        <v>3</v>
      </c>
      <c r="H143" s="2">
        <v>10430</v>
      </c>
      <c r="I143" s="2">
        <v>9877</v>
      </c>
      <c r="J143" s="2">
        <v>1786</v>
      </c>
      <c r="K143" s="2">
        <v>2209</v>
      </c>
      <c r="L143" s="2">
        <v>5157</v>
      </c>
      <c r="M143" s="2">
        <v>5057</v>
      </c>
      <c r="N143" s="2">
        <f t="shared" si="10"/>
        <v>21303</v>
      </c>
      <c r="O143" s="2">
        <v>19833</v>
      </c>
      <c r="P143" s="2">
        <v>1195</v>
      </c>
      <c r="Q143" s="1">
        <v>275</v>
      </c>
    </row>
    <row r="144" spans="1:17" outlineLevel="2">
      <c r="A144" s="1">
        <v>132</v>
      </c>
      <c r="B144" s="2" t="s">
        <v>144</v>
      </c>
      <c r="C144" s="2" t="s">
        <v>153</v>
      </c>
      <c r="D144" s="2" t="s">
        <v>20</v>
      </c>
      <c r="E144" s="2">
        <v>103</v>
      </c>
      <c r="F144" s="2">
        <v>1</v>
      </c>
      <c r="G144" s="2">
        <v>0</v>
      </c>
      <c r="H144" s="2">
        <v>4991</v>
      </c>
      <c r="I144" s="2">
        <v>4867</v>
      </c>
      <c r="J144" s="2">
        <v>790</v>
      </c>
      <c r="K144" s="2">
        <v>906</v>
      </c>
      <c r="L144" s="2">
        <v>2431</v>
      </c>
      <c r="M144" s="2">
        <v>2464</v>
      </c>
      <c r="N144" s="2">
        <f t="shared" si="10"/>
        <v>10457</v>
      </c>
      <c r="O144" s="2">
        <v>9370</v>
      </c>
      <c r="P144" s="2">
        <v>882</v>
      </c>
      <c r="Q144" s="1">
        <v>205</v>
      </c>
    </row>
    <row r="145" spans="1:17" outlineLevel="2">
      <c r="A145" s="1">
        <v>133</v>
      </c>
      <c r="B145" s="2" t="s">
        <v>144</v>
      </c>
      <c r="C145" s="2" t="s">
        <v>154</v>
      </c>
      <c r="D145" s="2" t="s">
        <v>20</v>
      </c>
      <c r="E145" s="2">
        <v>92</v>
      </c>
      <c r="F145" s="2">
        <v>2</v>
      </c>
      <c r="G145" s="2">
        <v>1</v>
      </c>
      <c r="H145" s="2">
        <v>4566</v>
      </c>
      <c r="I145" s="2">
        <v>4208</v>
      </c>
      <c r="J145" s="2">
        <v>756</v>
      </c>
      <c r="K145" s="2">
        <v>883</v>
      </c>
      <c r="L145" s="2">
        <v>2131</v>
      </c>
      <c r="M145" s="2">
        <v>2197</v>
      </c>
      <c r="N145" s="2">
        <f t="shared" si="10"/>
        <v>9776</v>
      </c>
      <c r="O145" s="2">
        <v>8386</v>
      </c>
      <c r="P145" s="2">
        <v>1091</v>
      </c>
      <c r="Q145" s="1">
        <v>299</v>
      </c>
    </row>
    <row r="146" spans="1:17" outlineLevel="1">
      <c r="A146" s="1"/>
      <c r="B146" s="39" t="s">
        <v>600</v>
      </c>
      <c r="C146" s="2"/>
      <c r="D146" s="2"/>
      <c r="E146" s="2">
        <f t="shared" ref="E146:Q146" si="11">SUBTOTAL(9,E135:E145)</f>
        <v>1636</v>
      </c>
      <c r="F146" s="2">
        <f t="shared" si="11"/>
        <v>12</v>
      </c>
      <c r="G146" s="2">
        <f t="shared" si="11"/>
        <v>6</v>
      </c>
      <c r="H146" s="2">
        <f t="shared" si="11"/>
        <v>67039</v>
      </c>
      <c r="I146" s="2">
        <f t="shared" si="11"/>
        <v>65356</v>
      </c>
      <c r="J146" s="2">
        <f t="shared" si="11"/>
        <v>10922</v>
      </c>
      <c r="K146" s="2">
        <f t="shared" si="11"/>
        <v>13521</v>
      </c>
      <c r="L146" s="2">
        <f t="shared" si="11"/>
        <v>35800</v>
      </c>
      <c r="M146" s="2">
        <f t="shared" si="11"/>
        <v>37037</v>
      </c>
      <c r="N146" s="2">
        <f t="shared" si="11"/>
        <v>154214</v>
      </c>
      <c r="O146" s="2">
        <f t="shared" si="11"/>
        <v>138692</v>
      </c>
      <c r="P146" s="2">
        <f t="shared" si="11"/>
        <v>12601</v>
      </c>
      <c r="Q146" s="1">
        <f t="shared" si="11"/>
        <v>2921</v>
      </c>
    </row>
    <row r="147" spans="1:17" outlineLevel="2">
      <c r="A147" s="1">
        <v>134</v>
      </c>
      <c r="B147" s="2" t="s">
        <v>155</v>
      </c>
      <c r="C147" s="2" t="s">
        <v>156</v>
      </c>
      <c r="D147" s="2" t="s">
        <v>27</v>
      </c>
      <c r="E147" s="2">
        <v>115</v>
      </c>
      <c r="F147" s="2">
        <v>2</v>
      </c>
      <c r="G147" s="2">
        <v>0</v>
      </c>
      <c r="H147" s="2">
        <v>4666</v>
      </c>
      <c r="I147" s="2">
        <v>5558</v>
      </c>
      <c r="J147" s="2">
        <v>881</v>
      </c>
      <c r="K147" s="2">
        <v>1134</v>
      </c>
      <c r="L147" s="2">
        <v>2728</v>
      </c>
      <c r="M147" s="2">
        <v>2819</v>
      </c>
      <c r="N147" s="2">
        <f t="shared" si="10"/>
        <v>9592</v>
      </c>
      <c r="O147" s="2">
        <v>8190</v>
      </c>
      <c r="P147" s="2">
        <v>1127</v>
      </c>
      <c r="Q147" s="1">
        <v>275</v>
      </c>
    </row>
    <row r="148" spans="1:17" outlineLevel="2">
      <c r="A148" s="1">
        <v>135</v>
      </c>
      <c r="B148" s="2" t="s">
        <v>155</v>
      </c>
      <c r="C148" s="2" t="s">
        <v>157</v>
      </c>
      <c r="D148" s="2" t="s">
        <v>27</v>
      </c>
      <c r="E148" s="2">
        <v>48</v>
      </c>
      <c r="F148" s="2">
        <v>1</v>
      </c>
      <c r="G148" s="2">
        <v>0</v>
      </c>
      <c r="H148" s="2">
        <v>3381</v>
      </c>
      <c r="I148" s="2">
        <v>4224</v>
      </c>
      <c r="J148" s="2">
        <v>703</v>
      </c>
      <c r="K148" s="2">
        <v>763</v>
      </c>
      <c r="L148" s="2">
        <v>1845</v>
      </c>
      <c r="M148" s="2">
        <v>1964</v>
      </c>
      <c r="N148" s="2">
        <f t="shared" si="10"/>
        <v>7025</v>
      </c>
      <c r="O148" s="2">
        <v>5360</v>
      </c>
      <c r="P148" s="2">
        <v>1350</v>
      </c>
      <c r="Q148" s="1">
        <v>315</v>
      </c>
    </row>
    <row r="149" spans="1:17" outlineLevel="2">
      <c r="A149" s="1">
        <v>136</v>
      </c>
      <c r="B149" s="2" t="s">
        <v>155</v>
      </c>
      <c r="C149" s="2" t="s">
        <v>158</v>
      </c>
      <c r="D149" s="2" t="s">
        <v>27</v>
      </c>
      <c r="E149" s="2">
        <v>29</v>
      </c>
      <c r="F149" s="2">
        <v>1</v>
      </c>
      <c r="G149" s="2">
        <v>0</v>
      </c>
      <c r="H149" s="2">
        <v>1522</v>
      </c>
      <c r="I149" s="2">
        <v>1929</v>
      </c>
      <c r="J149" s="2">
        <v>340</v>
      </c>
      <c r="K149" s="2">
        <v>374</v>
      </c>
      <c r="L149" s="2">
        <v>1123</v>
      </c>
      <c r="M149" s="2">
        <v>1031</v>
      </c>
      <c r="N149" s="2">
        <f t="shared" si="10"/>
        <v>3355</v>
      </c>
      <c r="O149" s="2">
        <v>2316</v>
      </c>
      <c r="P149" s="2">
        <v>790</v>
      </c>
      <c r="Q149" s="1">
        <v>249</v>
      </c>
    </row>
    <row r="150" spans="1:17" outlineLevel="2">
      <c r="A150" s="1">
        <v>137</v>
      </c>
      <c r="B150" s="2" t="s">
        <v>155</v>
      </c>
      <c r="C150" s="2" t="s">
        <v>159</v>
      </c>
      <c r="D150" s="2" t="s">
        <v>27</v>
      </c>
      <c r="E150" s="2">
        <v>145</v>
      </c>
      <c r="F150" s="2">
        <v>3</v>
      </c>
      <c r="G150" s="2">
        <v>1</v>
      </c>
      <c r="H150" s="2">
        <v>5533</v>
      </c>
      <c r="I150" s="2">
        <v>6687</v>
      </c>
      <c r="J150" s="2">
        <v>1147</v>
      </c>
      <c r="K150" s="2">
        <v>1272</v>
      </c>
      <c r="L150" s="2">
        <v>4318</v>
      </c>
      <c r="M150" s="2">
        <v>3299</v>
      </c>
      <c r="N150" s="2">
        <f t="shared" si="10"/>
        <v>14366</v>
      </c>
      <c r="O150" s="2">
        <v>11875</v>
      </c>
      <c r="P150" s="2">
        <v>2066</v>
      </c>
      <c r="Q150" s="1">
        <v>425</v>
      </c>
    </row>
    <row r="151" spans="1:17" outlineLevel="2">
      <c r="A151" s="1">
        <v>138</v>
      </c>
      <c r="B151" s="2" t="s">
        <v>155</v>
      </c>
      <c r="C151" s="2" t="s">
        <v>160</v>
      </c>
      <c r="D151" s="2" t="s">
        <v>27</v>
      </c>
      <c r="E151" s="2">
        <v>91</v>
      </c>
      <c r="F151" s="2">
        <v>0</v>
      </c>
      <c r="G151" s="2">
        <v>0</v>
      </c>
      <c r="H151" s="2">
        <v>1932</v>
      </c>
      <c r="I151" s="2">
        <v>2233</v>
      </c>
      <c r="J151" s="2">
        <v>397</v>
      </c>
      <c r="K151" s="2">
        <v>467</v>
      </c>
      <c r="L151" s="2">
        <v>1129</v>
      </c>
      <c r="M151" s="2">
        <v>1104</v>
      </c>
      <c r="N151" s="2">
        <f t="shared" si="10"/>
        <v>4049</v>
      </c>
      <c r="O151" s="2">
        <v>3281</v>
      </c>
      <c r="P151" s="2">
        <v>622</v>
      </c>
      <c r="Q151" s="1">
        <v>146</v>
      </c>
    </row>
    <row r="152" spans="1:17" outlineLevel="2">
      <c r="A152" s="1">
        <v>139</v>
      </c>
      <c r="B152" s="2" t="s">
        <v>155</v>
      </c>
      <c r="C152" s="2" t="s">
        <v>161</v>
      </c>
      <c r="D152" s="2" t="s">
        <v>27</v>
      </c>
      <c r="E152" s="2">
        <v>139</v>
      </c>
      <c r="F152" s="2">
        <v>4</v>
      </c>
      <c r="G152" s="2">
        <v>1</v>
      </c>
      <c r="H152" s="2">
        <v>3513</v>
      </c>
      <c r="I152" s="2">
        <v>4071</v>
      </c>
      <c r="J152" s="2">
        <v>924</v>
      </c>
      <c r="K152" s="2">
        <v>919</v>
      </c>
      <c r="L152" s="2">
        <v>1650</v>
      </c>
      <c r="M152" s="2">
        <v>1579</v>
      </c>
      <c r="N152" s="2">
        <f t="shared" si="10"/>
        <v>7422</v>
      </c>
      <c r="O152" s="2">
        <v>5922</v>
      </c>
      <c r="P152" s="2">
        <v>1184</v>
      </c>
      <c r="Q152" s="1">
        <v>316</v>
      </c>
    </row>
    <row r="153" spans="1:17" outlineLevel="2">
      <c r="A153" s="1">
        <v>140</v>
      </c>
      <c r="B153" s="2" t="s">
        <v>155</v>
      </c>
      <c r="C153" s="2" t="s">
        <v>162</v>
      </c>
      <c r="D153" s="2" t="s">
        <v>27</v>
      </c>
      <c r="E153" s="2">
        <v>129</v>
      </c>
      <c r="F153" s="2">
        <v>2</v>
      </c>
      <c r="G153" s="2">
        <v>0</v>
      </c>
      <c r="H153" s="2">
        <v>3357</v>
      </c>
      <c r="I153" s="2">
        <v>4538</v>
      </c>
      <c r="J153" s="2">
        <v>725</v>
      </c>
      <c r="K153" s="2">
        <v>983</v>
      </c>
      <c r="L153" s="2">
        <v>2277</v>
      </c>
      <c r="M153" s="2">
        <v>2330</v>
      </c>
      <c r="N153" s="2">
        <f t="shared" si="10"/>
        <v>7702</v>
      </c>
      <c r="O153" s="2">
        <v>6027</v>
      </c>
      <c r="P153" s="2">
        <v>1281</v>
      </c>
      <c r="Q153" s="1">
        <v>394</v>
      </c>
    </row>
    <row r="154" spans="1:17" outlineLevel="2">
      <c r="A154" s="1">
        <v>141</v>
      </c>
      <c r="B154" s="2" t="s">
        <v>155</v>
      </c>
      <c r="C154" s="2" t="s">
        <v>155</v>
      </c>
      <c r="D154" s="2" t="s">
        <v>23</v>
      </c>
      <c r="E154" s="2">
        <v>66</v>
      </c>
      <c r="F154" s="2">
        <v>3</v>
      </c>
      <c r="G154" s="2">
        <v>0</v>
      </c>
      <c r="H154" s="2">
        <v>2250</v>
      </c>
      <c r="I154" s="2">
        <v>2939</v>
      </c>
      <c r="J154" s="2">
        <v>364</v>
      </c>
      <c r="K154" s="2">
        <v>402</v>
      </c>
      <c r="L154" s="2">
        <v>816</v>
      </c>
      <c r="M154" s="2">
        <v>804</v>
      </c>
      <c r="N154" s="2">
        <f t="shared" si="10"/>
        <v>4604</v>
      </c>
      <c r="O154" s="2">
        <v>3776</v>
      </c>
      <c r="P154" s="2">
        <v>759</v>
      </c>
      <c r="Q154" s="1">
        <v>69</v>
      </c>
    </row>
    <row r="155" spans="1:17" outlineLevel="2">
      <c r="A155" s="1">
        <v>142</v>
      </c>
      <c r="B155" s="2" t="s">
        <v>155</v>
      </c>
      <c r="C155" s="2" t="s">
        <v>155</v>
      </c>
      <c r="D155" s="2" t="s">
        <v>27</v>
      </c>
      <c r="E155" s="2">
        <v>119</v>
      </c>
      <c r="F155" s="2">
        <v>5</v>
      </c>
      <c r="G155" s="2">
        <v>2</v>
      </c>
      <c r="H155" s="2">
        <v>3326</v>
      </c>
      <c r="I155" s="2">
        <v>3913</v>
      </c>
      <c r="J155" s="2">
        <v>662</v>
      </c>
      <c r="K155" s="2">
        <v>749</v>
      </c>
      <c r="L155" s="2">
        <v>1820</v>
      </c>
      <c r="M155" s="2">
        <v>1737</v>
      </c>
      <c r="N155" s="2">
        <f t="shared" si="10"/>
        <v>6899</v>
      </c>
      <c r="O155" s="2">
        <v>4984</v>
      </c>
      <c r="P155" s="2">
        <v>1504</v>
      </c>
      <c r="Q155" s="1">
        <v>411</v>
      </c>
    </row>
    <row r="156" spans="1:17" outlineLevel="2">
      <c r="A156" s="1">
        <v>143</v>
      </c>
      <c r="B156" s="2" t="s">
        <v>155</v>
      </c>
      <c r="C156" s="2" t="s">
        <v>163</v>
      </c>
      <c r="D156" s="2" t="s">
        <v>27</v>
      </c>
      <c r="E156" s="2">
        <v>52</v>
      </c>
      <c r="F156" s="2">
        <v>0</v>
      </c>
      <c r="G156" s="2">
        <v>0</v>
      </c>
      <c r="H156" s="2">
        <v>1818</v>
      </c>
      <c r="I156" s="2">
        <v>2140</v>
      </c>
      <c r="J156" s="2">
        <v>440</v>
      </c>
      <c r="K156" s="2">
        <v>373</v>
      </c>
      <c r="L156" s="2">
        <v>1009</v>
      </c>
      <c r="M156" s="2">
        <v>1053</v>
      </c>
      <c r="N156" s="2">
        <f t="shared" si="10"/>
        <v>3820</v>
      </c>
      <c r="O156" s="2">
        <v>2825</v>
      </c>
      <c r="P156" s="2">
        <v>801</v>
      </c>
      <c r="Q156" s="1">
        <v>194</v>
      </c>
    </row>
    <row r="157" spans="1:17" outlineLevel="2">
      <c r="A157" s="1">
        <v>144</v>
      </c>
      <c r="B157" s="2" t="s">
        <v>155</v>
      </c>
      <c r="C157" s="2" t="s">
        <v>164</v>
      </c>
      <c r="D157" s="2" t="s">
        <v>27</v>
      </c>
      <c r="E157" s="2">
        <v>138</v>
      </c>
      <c r="F157" s="2">
        <v>8</v>
      </c>
      <c r="G157" s="2">
        <v>8</v>
      </c>
      <c r="H157" s="2">
        <v>2957</v>
      </c>
      <c r="I157" s="2">
        <v>3744</v>
      </c>
      <c r="J157" s="2">
        <v>614</v>
      </c>
      <c r="K157" s="2">
        <v>696</v>
      </c>
      <c r="L157" s="2">
        <v>1825</v>
      </c>
      <c r="M157" s="2">
        <v>1854</v>
      </c>
      <c r="N157" s="2">
        <f t="shared" si="10"/>
        <v>6346</v>
      </c>
      <c r="O157" s="2">
        <v>5061</v>
      </c>
      <c r="P157" s="2">
        <v>1029</v>
      </c>
      <c r="Q157" s="1">
        <v>256</v>
      </c>
    </row>
    <row r="158" spans="1:17" outlineLevel="2">
      <c r="A158" s="1">
        <v>145</v>
      </c>
      <c r="B158" s="2" t="s">
        <v>155</v>
      </c>
      <c r="C158" s="2" t="s">
        <v>165</v>
      </c>
      <c r="D158" s="2" t="s">
        <v>27</v>
      </c>
      <c r="E158" s="2">
        <v>44</v>
      </c>
      <c r="F158" s="2">
        <v>0</v>
      </c>
      <c r="G158" s="2">
        <v>0</v>
      </c>
      <c r="H158" s="2">
        <v>2344</v>
      </c>
      <c r="I158" s="2">
        <v>2732</v>
      </c>
      <c r="J158" s="2">
        <v>481</v>
      </c>
      <c r="K158" s="2">
        <v>472</v>
      </c>
      <c r="L158" s="2">
        <v>1263</v>
      </c>
      <c r="M158" s="2">
        <v>1362</v>
      </c>
      <c r="N158" s="2">
        <f t="shared" si="10"/>
        <v>4602</v>
      </c>
      <c r="O158" s="2">
        <v>3646</v>
      </c>
      <c r="P158" s="2">
        <v>761</v>
      </c>
      <c r="Q158" s="1">
        <v>195</v>
      </c>
    </row>
    <row r="159" spans="1:17" outlineLevel="2">
      <c r="A159" s="1">
        <v>146</v>
      </c>
      <c r="B159" s="2" t="s">
        <v>155</v>
      </c>
      <c r="C159" s="2" t="s">
        <v>166</v>
      </c>
      <c r="D159" s="2" t="s">
        <v>27</v>
      </c>
      <c r="E159" s="2">
        <v>103</v>
      </c>
      <c r="F159" s="2">
        <v>1</v>
      </c>
      <c r="G159" s="2">
        <v>0</v>
      </c>
      <c r="H159" s="2">
        <v>2957</v>
      </c>
      <c r="I159" s="2">
        <v>3617</v>
      </c>
      <c r="J159" s="2">
        <v>585</v>
      </c>
      <c r="K159" s="2">
        <v>705</v>
      </c>
      <c r="L159" s="2">
        <v>1721</v>
      </c>
      <c r="M159" s="2">
        <v>1642</v>
      </c>
      <c r="N159" s="2">
        <f t="shared" si="10"/>
        <v>6185</v>
      </c>
      <c r="O159" s="2">
        <v>5027</v>
      </c>
      <c r="P159" s="2">
        <v>924</v>
      </c>
      <c r="Q159" s="1">
        <v>234</v>
      </c>
    </row>
    <row r="160" spans="1:17" ht="28.8" outlineLevel="1">
      <c r="A160" s="1"/>
      <c r="B160" s="39" t="s">
        <v>601</v>
      </c>
      <c r="C160" s="2"/>
      <c r="D160" s="2"/>
      <c r="E160" s="2">
        <f t="shared" ref="E160:Q160" si="12">SUBTOTAL(9,E147:E159)</f>
        <v>1218</v>
      </c>
      <c r="F160" s="2">
        <f t="shared" si="12"/>
        <v>30</v>
      </c>
      <c r="G160" s="2">
        <f t="shared" si="12"/>
        <v>12</v>
      </c>
      <c r="H160" s="2">
        <f t="shared" si="12"/>
        <v>39556</v>
      </c>
      <c r="I160" s="2">
        <f t="shared" si="12"/>
        <v>48325</v>
      </c>
      <c r="J160" s="2">
        <f t="shared" si="12"/>
        <v>8263</v>
      </c>
      <c r="K160" s="2">
        <f t="shared" si="12"/>
        <v>9309</v>
      </c>
      <c r="L160" s="2">
        <f t="shared" si="12"/>
        <v>23524</v>
      </c>
      <c r="M160" s="2">
        <f t="shared" si="12"/>
        <v>22578</v>
      </c>
      <c r="N160" s="2">
        <f t="shared" si="12"/>
        <v>85967</v>
      </c>
      <c r="O160" s="2">
        <f t="shared" si="12"/>
        <v>68290</v>
      </c>
      <c r="P160" s="2">
        <f t="shared" si="12"/>
        <v>14198</v>
      </c>
      <c r="Q160" s="1">
        <f t="shared" si="12"/>
        <v>3479</v>
      </c>
    </row>
    <row r="161" spans="1:17" outlineLevel="2">
      <c r="A161" s="1">
        <v>147</v>
      </c>
      <c r="B161" s="2" t="s">
        <v>167</v>
      </c>
      <c r="C161" s="2" t="s">
        <v>168</v>
      </c>
      <c r="D161" s="2" t="s">
        <v>20</v>
      </c>
      <c r="E161" s="2">
        <v>171</v>
      </c>
      <c r="F161" s="2">
        <v>2</v>
      </c>
      <c r="G161" s="2">
        <v>0</v>
      </c>
      <c r="H161" s="2">
        <v>4322</v>
      </c>
      <c r="I161" s="2">
        <v>3213</v>
      </c>
      <c r="J161" s="2">
        <v>889</v>
      </c>
      <c r="K161" s="2">
        <v>1133</v>
      </c>
      <c r="L161" s="2">
        <v>1525</v>
      </c>
      <c r="M161" s="2">
        <v>1547</v>
      </c>
      <c r="N161" s="2">
        <f t="shared" si="10"/>
        <v>8983</v>
      </c>
      <c r="O161" s="2">
        <v>8212</v>
      </c>
      <c r="P161" s="2">
        <v>630</v>
      </c>
      <c r="Q161" s="1">
        <v>141</v>
      </c>
    </row>
    <row r="162" spans="1:17" outlineLevel="2">
      <c r="A162" s="1">
        <v>148</v>
      </c>
      <c r="B162" s="2" t="s">
        <v>167</v>
      </c>
      <c r="C162" s="2" t="s">
        <v>169</v>
      </c>
      <c r="D162" s="2" t="s">
        <v>27</v>
      </c>
      <c r="E162" s="2">
        <v>121</v>
      </c>
      <c r="F162" s="2">
        <v>2</v>
      </c>
      <c r="G162" s="2">
        <v>0</v>
      </c>
      <c r="H162" s="2">
        <v>4820</v>
      </c>
      <c r="I162" s="2">
        <v>4602</v>
      </c>
      <c r="J162" s="2">
        <v>916</v>
      </c>
      <c r="K162" s="2">
        <v>1140</v>
      </c>
      <c r="L162" s="2">
        <v>2296</v>
      </c>
      <c r="M162" s="2">
        <v>2302</v>
      </c>
      <c r="N162" s="2">
        <f t="shared" si="10"/>
        <v>10050</v>
      </c>
      <c r="O162" s="2">
        <v>8934</v>
      </c>
      <c r="P162" s="2">
        <v>939</v>
      </c>
      <c r="Q162" s="1">
        <v>177</v>
      </c>
    </row>
    <row r="163" spans="1:17" outlineLevel="2">
      <c r="A163" s="1">
        <v>149</v>
      </c>
      <c r="B163" s="2" t="s">
        <v>167</v>
      </c>
      <c r="C163" s="2" t="s">
        <v>170</v>
      </c>
      <c r="D163" s="2" t="s">
        <v>27</v>
      </c>
      <c r="E163" s="2">
        <v>171</v>
      </c>
      <c r="F163" s="2">
        <v>0</v>
      </c>
      <c r="G163" s="2">
        <v>0</v>
      </c>
      <c r="H163" s="2">
        <v>3900</v>
      </c>
      <c r="I163" s="2">
        <v>3011</v>
      </c>
      <c r="J163" s="2">
        <v>844</v>
      </c>
      <c r="K163" s="2">
        <v>855</v>
      </c>
      <c r="L163" s="2">
        <v>1642</v>
      </c>
      <c r="M163" s="2">
        <v>1729</v>
      </c>
      <c r="N163" s="2">
        <f t="shared" si="10"/>
        <v>8260</v>
      </c>
      <c r="O163" s="2">
        <v>7830</v>
      </c>
      <c r="P163" s="2">
        <v>365</v>
      </c>
      <c r="Q163" s="1">
        <v>65</v>
      </c>
    </row>
    <row r="164" spans="1:17" outlineLevel="2">
      <c r="A164" s="1">
        <v>150</v>
      </c>
      <c r="B164" s="2" t="s">
        <v>167</v>
      </c>
      <c r="C164" s="2" t="s">
        <v>167</v>
      </c>
      <c r="D164" s="2" t="s">
        <v>23</v>
      </c>
      <c r="E164" s="2">
        <v>105</v>
      </c>
      <c r="F164" s="2">
        <v>1</v>
      </c>
      <c r="G164" s="2">
        <v>0</v>
      </c>
      <c r="H164" s="2">
        <v>2197</v>
      </c>
      <c r="I164" s="2">
        <v>1941</v>
      </c>
      <c r="J164" s="2">
        <v>470</v>
      </c>
      <c r="K164" s="2">
        <v>528</v>
      </c>
      <c r="L164" s="2">
        <v>938</v>
      </c>
      <c r="M164" s="2">
        <v>917</v>
      </c>
      <c r="N164" s="2">
        <f t="shared" si="10"/>
        <v>6464</v>
      </c>
      <c r="O164" s="2">
        <v>5869</v>
      </c>
      <c r="P164" s="2">
        <v>503</v>
      </c>
      <c r="Q164" s="1">
        <v>92</v>
      </c>
    </row>
    <row r="165" spans="1:17" outlineLevel="2">
      <c r="A165" s="1">
        <v>151</v>
      </c>
      <c r="B165" s="2" t="s">
        <v>167</v>
      </c>
      <c r="C165" s="2" t="s">
        <v>167</v>
      </c>
      <c r="D165" s="2" t="s">
        <v>20</v>
      </c>
      <c r="E165" s="2">
        <v>98</v>
      </c>
      <c r="F165" s="2">
        <v>4</v>
      </c>
      <c r="G165" s="2">
        <v>0</v>
      </c>
      <c r="H165" s="2">
        <v>5194</v>
      </c>
      <c r="I165" s="2">
        <v>5269</v>
      </c>
      <c r="J165" s="2">
        <v>1037</v>
      </c>
      <c r="K165" s="2">
        <v>1174</v>
      </c>
      <c r="L165" s="2">
        <v>2910</v>
      </c>
      <c r="M165" s="2">
        <v>2884</v>
      </c>
      <c r="N165" s="2">
        <f t="shared" si="10"/>
        <v>10852</v>
      </c>
      <c r="O165" s="2">
        <v>10298</v>
      </c>
      <c r="P165" s="2">
        <v>437</v>
      </c>
      <c r="Q165" s="1">
        <v>117</v>
      </c>
    </row>
    <row r="166" spans="1:17" outlineLevel="2">
      <c r="A166" s="1">
        <v>152</v>
      </c>
      <c r="B166" s="2" t="s">
        <v>167</v>
      </c>
      <c r="C166" s="2" t="s">
        <v>171</v>
      </c>
      <c r="D166" s="2" t="s">
        <v>20</v>
      </c>
      <c r="E166" s="2">
        <v>181</v>
      </c>
      <c r="F166" s="2">
        <v>3</v>
      </c>
      <c r="G166" s="2">
        <v>1</v>
      </c>
      <c r="H166" s="2">
        <v>5166</v>
      </c>
      <c r="I166" s="2">
        <v>4268</v>
      </c>
      <c r="J166" s="2">
        <v>968</v>
      </c>
      <c r="K166" s="2">
        <v>1193</v>
      </c>
      <c r="L166" s="2">
        <v>2185</v>
      </c>
      <c r="M166" s="2">
        <v>2209</v>
      </c>
      <c r="N166" s="2">
        <f t="shared" si="10"/>
        <v>10887</v>
      </c>
      <c r="O166" s="2">
        <v>10407</v>
      </c>
      <c r="P166" s="2">
        <v>383</v>
      </c>
      <c r="Q166" s="1">
        <v>97</v>
      </c>
    </row>
    <row r="167" spans="1:17" outlineLevel="2">
      <c r="A167" s="1">
        <v>153</v>
      </c>
      <c r="B167" s="2" t="s">
        <v>167</v>
      </c>
      <c r="C167" s="2" t="s">
        <v>172</v>
      </c>
      <c r="D167" s="2" t="s">
        <v>20</v>
      </c>
      <c r="E167" s="2">
        <v>146</v>
      </c>
      <c r="F167" s="2">
        <v>3</v>
      </c>
      <c r="G167" s="2">
        <v>0</v>
      </c>
      <c r="H167" s="2">
        <v>4319</v>
      </c>
      <c r="I167" s="2">
        <v>3553</v>
      </c>
      <c r="J167" s="2">
        <v>872</v>
      </c>
      <c r="K167" s="2">
        <v>995</v>
      </c>
      <c r="L167" s="2">
        <v>1718</v>
      </c>
      <c r="M167" s="2">
        <v>1685</v>
      </c>
      <c r="N167" s="2">
        <f t="shared" si="10"/>
        <v>8630</v>
      </c>
      <c r="O167" s="2">
        <v>7871</v>
      </c>
      <c r="P167" s="2">
        <v>620</v>
      </c>
      <c r="Q167" s="1">
        <v>139</v>
      </c>
    </row>
    <row r="168" spans="1:17" outlineLevel="2">
      <c r="A168" s="1">
        <v>154</v>
      </c>
      <c r="B168" s="2" t="s">
        <v>167</v>
      </c>
      <c r="C168" s="2" t="s">
        <v>173</v>
      </c>
      <c r="D168" s="2" t="s">
        <v>27</v>
      </c>
      <c r="E168" s="2">
        <v>155</v>
      </c>
      <c r="F168" s="2">
        <v>3</v>
      </c>
      <c r="G168" s="2">
        <v>1</v>
      </c>
      <c r="H168" s="2">
        <v>3964</v>
      </c>
      <c r="I168" s="2">
        <v>3237</v>
      </c>
      <c r="J168" s="2">
        <v>736</v>
      </c>
      <c r="K168" s="2">
        <v>887</v>
      </c>
      <c r="L168" s="2">
        <v>1717</v>
      </c>
      <c r="M168" s="2">
        <v>2265</v>
      </c>
      <c r="N168" s="2">
        <f t="shared" si="10"/>
        <v>8126</v>
      </c>
      <c r="O168" s="2">
        <v>7465</v>
      </c>
      <c r="P168" s="2">
        <v>574</v>
      </c>
      <c r="Q168" s="1">
        <v>87</v>
      </c>
    </row>
    <row r="169" spans="1:17" outlineLevel="2">
      <c r="A169" s="1">
        <v>155</v>
      </c>
      <c r="B169" s="2" t="s">
        <v>167</v>
      </c>
      <c r="C169" s="2" t="s">
        <v>174</v>
      </c>
      <c r="D169" s="2" t="s">
        <v>27</v>
      </c>
      <c r="E169" s="2">
        <v>58</v>
      </c>
      <c r="F169" s="2">
        <v>0</v>
      </c>
      <c r="G169" s="2">
        <v>0</v>
      </c>
      <c r="H169" s="2">
        <v>3240</v>
      </c>
      <c r="I169" s="2">
        <v>3343</v>
      </c>
      <c r="J169" s="2">
        <v>646</v>
      </c>
      <c r="K169" s="2">
        <v>818</v>
      </c>
      <c r="L169" s="2">
        <v>1545</v>
      </c>
      <c r="M169" s="2">
        <v>1528</v>
      </c>
      <c r="N169" s="2">
        <f t="shared" si="10"/>
        <v>6516</v>
      </c>
      <c r="O169" s="2">
        <v>5830</v>
      </c>
      <c r="P169" s="2">
        <v>559</v>
      </c>
      <c r="Q169" s="1">
        <v>127</v>
      </c>
    </row>
    <row r="170" spans="1:17" outlineLevel="2">
      <c r="A170" s="1">
        <v>156</v>
      </c>
      <c r="B170" s="2" t="s">
        <v>167</v>
      </c>
      <c r="C170" s="2" t="s">
        <v>175</v>
      </c>
      <c r="D170" s="2" t="s">
        <v>20</v>
      </c>
      <c r="E170" s="2">
        <v>180</v>
      </c>
      <c r="F170" s="2">
        <v>1</v>
      </c>
      <c r="G170" s="2">
        <v>1</v>
      </c>
      <c r="H170" s="2">
        <v>5095</v>
      </c>
      <c r="I170" s="2">
        <v>4922</v>
      </c>
      <c r="J170" s="2">
        <v>947</v>
      </c>
      <c r="K170" s="2">
        <v>1213</v>
      </c>
      <c r="L170" s="2">
        <v>2439</v>
      </c>
      <c r="M170" s="2">
        <v>2483</v>
      </c>
      <c r="N170" s="2">
        <f t="shared" si="10"/>
        <v>10598</v>
      </c>
      <c r="O170" s="2">
        <v>9867</v>
      </c>
      <c r="P170" s="2">
        <v>600</v>
      </c>
      <c r="Q170" s="1">
        <v>131</v>
      </c>
    </row>
    <row r="171" spans="1:17" outlineLevel="1">
      <c r="A171" s="1"/>
      <c r="B171" s="39" t="s">
        <v>602</v>
      </c>
      <c r="C171" s="2"/>
      <c r="D171" s="2"/>
      <c r="E171" s="2">
        <f t="shared" ref="E171:Q171" si="13">SUBTOTAL(9,E161:E170)</f>
        <v>1386</v>
      </c>
      <c r="F171" s="2">
        <f t="shared" si="13"/>
        <v>19</v>
      </c>
      <c r="G171" s="2">
        <f t="shared" si="13"/>
        <v>3</v>
      </c>
      <c r="H171" s="2">
        <f t="shared" si="13"/>
        <v>42217</v>
      </c>
      <c r="I171" s="2">
        <f t="shared" si="13"/>
        <v>37359</v>
      </c>
      <c r="J171" s="2">
        <f t="shared" si="13"/>
        <v>8325</v>
      </c>
      <c r="K171" s="2">
        <f t="shared" si="13"/>
        <v>9936</v>
      </c>
      <c r="L171" s="2">
        <f t="shared" si="13"/>
        <v>18915</v>
      </c>
      <c r="M171" s="2">
        <f t="shared" si="13"/>
        <v>19549</v>
      </c>
      <c r="N171" s="2">
        <f t="shared" si="13"/>
        <v>89366</v>
      </c>
      <c r="O171" s="2">
        <f t="shared" si="13"/>
        <v>82583</v>
      </c>
      <c r="P171" s="2">
        <f t="shared" si="13"/>
        <v>5610</v>
      </c>
      <c r="Q171" s="1">
        <f t="shared" si="13"/>
        <v>1173</v>
      </c>
    </row>
    <row r="172" spans="1:17" outlineLevel="2">
      <c r="A172" s="1">
        <v>157</v>
      </c>
      <c r="B172" s="2" t="s">
        <v>176</v>
      </c>
      <c r="C172" s="2" t="s">
        <v>177</v>
      </c>
      <c r="D172" s="2" t="s">
        <v>20</v>
      </c>
      <c r="E172" s="2">
        <v>281</v>
      </c>
      <c r="F172" s="2">
        <v>5</v>
      </c>
      <c r="G172" s="2">
        <v>0</v>
      </c>
      <c r="H172" s="2">
        <v>7356</v>
      </c>
      <c r="I172" s="2">
        <v>7542</v>
      </c>
      <c r="J172" s="2">
        <v>1346</v>
      </c>
      <c r="K172" s="2">
        <v>1649</v>
      </c>
      <c r="L172" s="2">
        <v>3470</v>
      </c>
      <c r="M172" s="2">
        <v>3444</v>
      </c>
      <c r="N172" s="2">
        <f t="shared" si="10"/>
        <v>14935</v>
      </c>
      <c r="O172" s="2">
        <v>13093</v>
      </c>
      <c r="P172" s="2">
        <v>1517</v>
      </c>
      <c r="Q172" s="1">
        <v>325</v>
      </c>
    </row>
    <row r="173" spans="1:17" outlineLevel="2">
      <c r="A173" s="1">
        <v>158</v>
      </c>
      <c r="B173" s="2" t="s">
        <v>176</v>
      </c>
      <c r="C173" s="2" t="s">
        <v>178</v>
      </c>
      <c r="D173" s="2" t="s">
        <v>20</v>
      </c>
      <c r="E173" s="2">
        <v>227</v>
      </c>
      <c r="F173" s="2">
        <v>4</v>
      </c>
      <c r="G173" s="2">
        <v>1</v>
      </c>
      <c r="H173" s="2">
        <v>8609</v>
      </c>
      <c r="I173" s="2">
        <v>10612</v>
      </c>
      <c r="J173" s="2">
        <v>1702</v>
      </c>
      <c r="K173" s="2">
        <v>1922</v>
      </c>
      <c r="L173" s="2">
        <v>4988</v>
      </c>
      <c r="M173" s="2">
        <v>5624</v>
      </c>
      <c r="N173" s="2">
        <f t="shared" si="10"/>
        <v>19241</v>
      </c>
      <c r="O173" s="2">
        <v>17252</v>
      </c>
      <c r="P173" s="2">
        <v>1646</v>
      </c>
      <c r="Q173" s="1">
        <v>343</v>
      </c>
    </row>
    <row r="174" spans="1:17" outlineLevel="2">
      <c r="A174" s="1">
        <v>159</v>
      </c>
      <c r="B174" s="2" t="s">
        <v>176</v>
      </c>
      <c r="C174" s="2" t="s">
        <v>176</v>
      </c>
      <c r="D174" s="2" t="s">
        <v>23</v>
      </c>
      <c r="E174" s="2">
        <v>110</v>
      </c>
      <c r="F174" s="2">
        <v>0</v>
      </c>
      <c r="G174" s="2">
        <v>0</v>
      </c>
      <c r="H174" s="2">
        <v>5475</v>
      </c>
      <c r="I174" s="2">
        <v>7858</v>
      </c>
      <c r="J174" s="2">
        <v>945</v>
      </c>
      <c r="K174" s="2">
        <v>855</v>
      </c>
      <c r="L174" s="2">
        <v>3567</v>
      </c>
      <c r="M174" s="2">
        <v>3673</v>
      </c>
      <c r="N174" s="2">
        <f t="shared" si="10"/>
        <v>5853</v>
      </c>
      <c r="O174" s="2">
        <v>5068</v>
      </c>
      <c r="P174" s="2">
        <v>579</v>
      </c>
      <c r="Q174" s="1">
        <v>206</v>
      </c>
    </row>
    <row r="175" spans="1:17" outlineLevel="2">
      <c r="A175" s="1">
        <v>160</v>
      </c>
      <c r="B175" s="2" t="s">
        <v>176</v>
      </c>
      <c r="C175" s="2" t="s">
        <v>176</v>
      </c>
      <c r="D175" s="2" t="s">
        <v>20</v>
      </c>
      <c r="E175" s="2">
        <v>222</v>
      </c>
      <c r="F175" s="2">
        <v>7</v>
      </c>
      <c r="G175" s="2">
        <v>0</v>
      </c>
      <c r="H175" s="2">
        <v>7164</v>
      </c>
      <c r="I175" s="2">
        <v>7641</v>
      </c>
      <c r="J175" s="2">
        <v>1338</v>
      </c>
      <c r="K175" s="2">
        <v>1607</v>
      </c>
      <c r="L175" s="2">
        <v>3758</v>
      </c>
      <c r="M175" s="2">
        <v>3665</v>
      </c>
      <c r="N175" s="2">
        <f t="shared" si="10"/>
        <v>15209</v>
      </c>
      <c r="O175" s="2">
        <v>13012</v>
      </c>
      <c r="P175" s="2">
        <v>1772</v>
      </c>
      <c r="Q175" s="1">
        <v>425</v>
      </c>
    </row>
    <row r="176" spans="1:17" ht="28.8" outlineLevel="2">
      <c r="A176" s="1">
        <v>161</v>
      </c>
      <c r="B176" s="2" t="s">
        <v>176</v>
      </c>
      <c r="C176" s="2" t="s">
        <v>179</v>
      </c>
      <c r="D176" s="2" t="s">
        <v>20</v>
      </c>
      <c r="E176" s="2">
        <v>123</v>
      </c>
      <c r="F176" s="2">
        <v>4</v>
      </c>
      <c r="G176" s="2">
        <v>0</v>
      </c>
      <c r="H176" s="2">
        <v>4926</v>
      </c>
      <c r="I176" s="2">
        <v>5278</v>
      </c>
      <c r="J176" s="2">
        <v>856</v>
      </c>
      <c r="K176" s="2">
        <v>1032</v>
      </c>
      <c r="L176" s="2">
        <v>2634</v>
      </c>
      <c r="M176" s="2">
        <v>2678</v>
      </c>
      <c r="N176" s="2">
        <f t="shared" si="10"/>
        <v>10274</v>
      </c>
      <c r="O176" s="2">
        <v>9145</v>
      </c>
      <c r="P176" s="2">
        <v>926</v>
      </c>
      <c r="Q176" s="1">
        <v>203</v>
      </c>
    </row>
    <row r="177" spans="1:17" outlineLevel="2">
      <c r="A177" s="1">
        <v>162</v>
      </c>
      <c r="B177" s="2" t="s">
        <v>176</v>
      </c>
      <c r="C177" s="2" t="s">
        <v>180</v>
      </c>
      <c r="D177" s="2" t="s">
        <v>20</v>
      </c>
      <c r="E177" s="2">
        <v>77</v>
      </c>
      <c r="F177" s="2">
        <v>0</v>
      </c>
      <c r="G177" s="2">
        <v>0</v>
      </c>
      <c r="H177" s="2">
        <v>3279</v>
      </c>
      <c r="I177" s="2">
        <v>3722</v>
      </c>
      <c r="J177" s="2">
        <v>617</v>
      </c>
      <c r="K177" s="2">
        <v>763</v>
      </c>
      <c r="L177" s="2">
        <v>1836</v>
      </c>
      <c r="M177" s="2">
        <v>1886</v>
      </c>
      <c r="N177" s="2">
        <f t="shared" si="10"/>
        <v>6676</v>
      </c>
      <c r="O177" s="2">
        <v>5793</v>
      </c>
      <c r="P177" s="2">
        <v>725</v>
      </c>
      <c r="Q177" s="1">
        <v>158</v>
      </c>
    </row>
    <row r="178" spans="1:17" outlineLevel="2">
      <c r="A178" s="1">
        <v>163</v>
      </c>
      <c r="B178" s="2" t="s">
        <v>176</v>
      </c>
      <c r="C178" s="2" t="s">
        <v>181</v>
      </c>
      <c r="D178" s="2" t="s">
        <v>20</v>
      </c>
      <c r="E178" s="2">
        <v>166</v>
      </c>
      <c r="F178" s="2">
        <v>3</v>
      </c>
      <c r="G178" s="2">
        <v>0</v>
      </c>
      <c r="H178" s="2">
        <v>7710</v>
      </c>
      <c r="I178" s="2">
        <v>7890</v>
      </c>
      <c r="J178" s="2">
        <v>1357</v>
      </c>
      <c r="K178" s="2">
        <v>1609</v>
      </c>
      <c r="L178" s="2">
        <v>3812</v>
      </c>
      <c r="M178" s="2">
        <v>3992</v>
      </c>
      <c r="N178" s="2">
        <f t="shared" si="10"/>
        <v>15959</v>
      </c>
      <c r="O178" s="2">
        <v>13561</v>
      </c>
      <c r="P178" s="2">
        <v>1903</v>
      </c>
      <c r="Q178" s="1">
        <v>495</v>
      </c>
    </row>
    <row r="179" spans="1:17" outlineLevel="1">
      <c r="A179" s="1"/>
      <c r="B179" s="39" t="s">
        <v>619</v>
      </c>
      <c r="C179" s="2"/>
      <c r="D179" s="2"/>
      <c r="E179" s="2">
        <f t="shared" ref="E179:Q179" si="14">SUBTOTAL(9,E172:E178)</f>
        <v>1206</v>
      </c>
      <c r="F179" s="2">
        <f t="shared" si="14"/>
        <v>23</v>
      </c>
      <c r="G179" s="2">
        <f t="shared" si="14"/>
        <v>1</v>
      </c>
      <c r="H179" s="2">
        <f t="shared" si="14"/>
        <v>44519</v>
      </c>
      <c r="I179" s="2">
        <f t="shared" si="14"/>
        <v>50543</v>
      </c>
      <c r="J179" s="2">
        <f t="shared" si="14"/>
        <v>8161</v>
      </c>
      <c r="K179" s="2">
        <f t="shared" si="14"/>
        <v>9437</v>
      </c>
      <c r="L179" s="2">
        <f t="shared" si="14"/>
        <v>24065</v>
      </c>
      <c r="M179" s="2">
        <f t="shared" si="14"/>
        <v>24962</v>
      </c>
      <c r="N179" s="2">
        <f t="shared" si="14"/>
        <v>88147</v>
      </c>
      <c r="O179" s="2">
        <f t="shared" si="14"/>
        <v>76924</v>
      </c>
      <c r="P179" s="2">
        <f t="shared" si="14"/>
        <v>9068</v>
      </c>
      <c r="Q179" s="1">
        <f t="shared" si="14"/>
        <v>2155</v>
      </c>
    </row>
    <row r="180" spans="1:17" outlineLevel="2">
      <c r="A180" s="1">
        <v>164</v>
      </c>
      <c r="B180" s="2" t="s">
        <v>182</v>
      </c>
      <c r="C180" s="2" t="s">
        <v>183</v>
      </c>
      <c r="D180" s="2" t="s">
        <v>20</v>
      </c>
      <c r="E180" s="2">
        <v>131</v>
      </c>
      <c r="F180" s="2">
        <v>3</v>
      </c>
      <c r="G180" s="2">
        <v>1</v>
      </c>
      <c r="H180" s="2">
        <v>5451</v>
      </c>
      <c r="I180" s="2">
        <v>4440</v>
      </c>
      <c r="J180" s="2">
        <v>881</v>
      </c>
      <c r="K180" s="2">
        <v>1047</v>
      </c>
      <c r="L180" s="2">
        <v>2327</v>
      </c>
      <c r="M180" s="2">
        <v>2389</v>
      </c>
      <c r="N180" s="2">
        <f t="shared" si="10"/>
        <v>11995</v>
      </c>
      <c r="O180" s="2">
        <v>10922</v>
      </c>
      <c r="P180" s="2">
        <v>905</v>
      </c>
      <c r="Q180" s="1">
        <v>168</v>
      </c>
    </row>
    <row r="181" spans="1:17" outlineLevel="2">
      <c r="A181" s="1">
        <v>165</v>
      </c>
      <c r="B181" s="2" t="s">
        <v>182</v>
      </c>
      <c r="C181" s="2" t="s">
        <v>184</v>
      </c>
      <c r="D181" s="2" t="s">
        <v>20</v>
      </c>
      <c r="E181" s="2">
        <v>148</v>
      </c>
      <c r="F181" s="2">
        <v>0</v>
      </c>
      <c r="G181" s="2">
        <v>1</v>
      </c>
      <c r="H181" s="2">
        <v>5715</v>
      </c>
      <c r="I181" s="2">
        <v>5429</v>
      </c>
      <c r="J181" s="2">
        <v>994</v>
      </c>
      <c r="K181" s="2">
        <v>1211</v>
      </c>
      <c r="L181" s="2">
        <v>2857</v>
      </c>
      <c r="M181" s="2">
        <v>3026</v>
      </c>
      <c r="N181" s="2">
        <f t="shared" si="10"/>
        <v>12422</v>
      </c>
      <c r="O181" s="2">
        <v>10950</v>
      </c>
      <c r="P181" s="2">
        <v>1282</v>
      </c>
      <c r="Q181" s="1">
        <v>190</v>
      </c>
    </row>
    <row r="182" spans="1:17" outlineLevel="2">
      <c r="A182" s="1">
        <v>166</v>
      </c>
      <c r="B182" s="2" t="s">
        <v>182</v>
      </c>
      <c r="C182" s="2" t="s">
        <v>185</v>
      </c>
      <c r="D182" s="2" t="s">
        <v>23</v>
      </c>
      <c r="E182" s="2">
        <v>129</v>
      </c>
      <c r="F182" s="2">
        <v>0</v>
      </c>
      <c r="G182" s="2">
        <v>0</v>
      </c>
      <c r="H182" s="2">
        <v>7220</v>
      </c>
      <c r="I182" s="2">
        <v>8197</v>
      </c>
      <c r="J182" s="2">
        <v>1099</v>
      </c>
      <c r="K182" s="2">
        <v>1279</v>
      </c>
      <c r="L182" s="2">
        <v>3385</v>
      </c>
      <c r="M182" s="2">
        <v>3356</v>
      </c>
      <c r="N182" s="2">
        <f t="shared" si="10"/>
        <v>14047</v>
      </c>
      <c r="O182" s="2">
        <v>12708</v>
      </c>
      <c r="P182" s="2">
        <v>1313</v>
      </c>
      <c r="Q182" s="1">
        <v>26</v>
      </c>
    </row>
    <row r="183" spans="1:17" outlineLevel="2">
      <c r="A183" s="1">
        <v>167</v>
      </c>
      <c r="B183" s="2" t="s">
        <v>182</v>
      </c>
      <c r="C183" s="2" t="s">
        <v>185</v>
      </c>
      <c r="D183" s="2" t="s">
        <v>20</v>
      </c>
      <c r="E183" s="2">
        <v>145</v>
      </c>
      <c r="F183" s="2">
        <v>2</v>
      </c>
      <c r="G183" s="2">
        <v>0</v>
      </c>
      <c r="H183" s="2">
        <v>4408</v>
      </c>
      <c r="I183" s="2">
        <v>3828</v>
      </c>
      <c r="J183" s="2">
        <v>757</v>
      </c>
      <c r="K183" s="2">
        <v>966</v>
      </c>
      <c r="L183" s="2">
        <v>1827</v>
      </c>
      <c r="M183" s="2">
        <v>1740</v>
      </c>
      <c r="N183" s="2">
        <f t="shared" si="10"/>
        <v>11576</v>
      </c>
      <c r="O183" s="2">
        <v>10652</v>
      </c>
      <c r="P183" s="2">
        <v>801</v>
      </c>
      <c r="Q183" s="1">
        <v>123</v>
      </c>
    </row>
    <row r="184" spans="1:17" outlineLevel="2">
      <c r="A184" s="1">
        <v>168</v>
      </c>
      <c r="B184" s="2" t="s">
        <v>182</v>
      </c>
      <c r="C184" s="2" t="s">
        <v>186</v>
      </c>
      <c r="D184" s="2" t="s">
        <v>20</v>
      </c>
      <c r="E184" s="2">
        <v>102</v>
      </c>
      <c r="F184" s="2">
        <v>1</v>
      </c>
      <c r="G184" s="2">
        <v>0</v>
      </c>
      <c r="H184" s="2">
        <v>3035</v>
      </c>
      <c r="I184" s="2">
        <v>2073</v>
      </c>
      <c r="J184" s="2">
        <v>597</v>
      </c>
      <c r="K184" s="2">
        <v>574</v>
      </c>
      <c r="L184" s="2">
        <v>1133</v>
      </c>
      <c r="M184" s="2">
        <v>1111</v>
      </c>
      <c r="N184" s="2">
        <f t="shared" si="10"/>
        <v>6810</v>
      </c>
      <c r="O184" s="2">
        <v>5376</v>
      </c>
      <c r="P184" s="2">
        <v>1157</v>
      </c>
      <c r="Q184" s="1">
        <v>277</v>
      </c>
    </row>
    <row r="185" spans="1:17" outlineLevel="2">
      <c r="A185" s="1">
        <v>169</v>
      </c>
      <c r="B185" s="2" t="s">
        <v>182</v>
      </c>
      <c r="C185" s="2" t="s">
        <v>187</v>
      </c>
      <c r="D185" s="2" t="s">
        <v>20</v>
      </c>
      <c r="E185" s="2">
        <v>140</v>
      </c>
      <c r="F185" s="2">
        <v>1</v>
      </c>
      <c r="G185" s="2">
        <v>0</v>
      </c>
      <c r="H185" s="2">
        <v>4468</v>
      </c>
      <c r="I185" s="2">
        <v>4360</v>
      </c>
      <c r="J185" s="2">
        <v>838</v>
      </c>
      <c r="K185" s="2">
        <v>805</v>
      </c>
      <c r="L185" s="2">
        <v>2222</v>
      </c>
      <c r="M185" s="2">
        <v>2329</v>
      </c>
      <c r="N185" s="2">
        <f t="shared" si="10"/>
        <v>12578</v>
      </c>
      <c r="O185" s="2">
        <v>11468</v>
      </c>
      <c r="P185" s="2">
        <v>955</v>
      </c>
      <c r="Q185" s="1">
        <v>155</v>
      </c>
    </row>
    <row r="186" spans="1:17" outlineLevel="2">
      <c r="A186" s="1">
        <v>170</v>
      </c>
      <c r="B186" s="2" t="s">
        <v>182</v>
      </c>
      <c r="C186" s="2" t="s">
        <v>188</v>
      </c>
      <c r="D186" s="2" t="s">
        <v>20</v>
      </c>
      <c r="E186" s="2">
        <v>182</v>
      </c>
      <c r="F186" s="2">
        <v>2</v>
      </c>
      <c r="G186" s="2">
        <v>0</v>
      </c>
      <c r="H186" s="2">
        <v>5908</v>
      </c>
      <c r="I186" s="2">
        <v>5284</v>
      </c>
      <c r="J186" s="2">
        <v>1166</v>
      </c>
      <c r="K186" s="2">
        <v>1034</v>
      </c>
      <c r="L186" s="2">
        <v>2590</v>
      </c>
      <c r="M186" s="2">
        <v>2629</v>
      </c>
      <c r="N186" s="2">
        <f t="shared" si="10"/>
        <v>14151</v>
      </c>
      <c r="O186" s="2">
        <v>12323</v>
      </c>
      <c r="P186" s="2">
        <v>1652</v>
      </c>
      <c r="Q186" s="1">
        <v>176</v>
      </c>
    </row>
    <row r="187" spans="1:17" outlineLevel="2">
      <c r="A187" s="1">
        <v>171</v>
      </c>
      <c r="B187" s="2" t="s">
        <v>182</v>
      </c>
      <c r="C187" s="2" t="s">
        <v>189</v>
      </c>
      <c r="D187" s="2" t="s">
        <v>27</v>
      </c>
      <c r="E187" s="2">
        <v>228</v>
      </c>
      <c r="F187" s="2">
        <v>4</v>
      </c>
      <c r="G187" s="2">
        <v>0</v>
      </c>
      <c r="H187" s="2">
        <v>6351</v>
      </c>
      <c r="I187" s="2">
        <v>6108</v>
      </c>
      <c r="J187" s="2">
        <v>1201</v>
      </c>
      <c r="K187" s="2">
        <v>1445</v>
      </c>
      <c r="L187" s="2">
        <v>3017</v>
      </c>
      <c r="M187" s="2">
        <v>3123</v>
      </c>
      <c r="N187" s="2">
        <f t="shared" si="10"/>
        <v>13604</v>
      </c>
      <c r="O187" s="2">
        <v>11243</v>
      </c>
      <c r="P187" s="2">
        <v>2163</v>
      </c>
      <c r="Q187" s="1">
        <v>198</v>
      </c>
    </row>
    <row r="188" spans="1:17" outlineLevel="2">
      <c r="A188" s="1">
        <v>172</v>
      </c>
      <c r="B188" s="2" t="s">
        <v>182</v>
      </c>
      <c r="C188" s="2" t="s">
        <v>190</v>
      </c>
      <c r="D188" s="2" t="s">
        <v>27</v>
      </c>
      <c r="E188" s="2">
        <v>111</v>
      </c>
      <c r="F188" s="2">
        <v>2</v>
      </c>
      <c r="G188" s="2">
        <v>0</v>
      </c>
      <c r="H188" s="2">
        <v>3353</v>
      </c>
      <c r="I188" s="2">
        <v>2838</v>
      </c>
      <c r="J188" s="2">
        <v>568</v>
      </c>
      <c r="K188" s="2">
        <v>697</v>
      </c>
      <c r="L188" s="2">
        <v>1540</v>
      </c>
      <c r="M188" s="2">
        <v>1641</v>
      </c>
      <c r="N188" s="2">
        <f t="shared" si="10"/>
        <v>7091</v>
      </c>
      <c r="O188" s="2">
        <v>6151</v>
      </c>
      <c r="P188" s="2">
        <v>780</v>
      </c>
      <c r="Q188" s="1">
        <v>160</v>
      </c>
    </row>
    <row r="189" spans="1:17" outlineLevel="2">
      <c r="A189" s="1">
        <v>173</v>
      </c>
      <c r="B189" s="2" t="s">
        <v>182</v>
      </c>
      <c r="C189" s="2" t="s">
        <v>191</v>
      </c>
      <c r="D189" s="2" t="s">
        <v>20</v>
      </c>
      <c r="E189" s="2">
        <v>115</v>
      </c>
      <c r="F189" s="2">
        <v>2</v>
      </c>
      <c r="G189" s="2">
        <v>1</v>
      </c>
      <c r="H189" s="2">
        <v>4460</v>
      </c>
      <c r="I189" s="2">
        <v>3534</v>
      </c>
      <c r="J189" s="2">
        <v>753</v>
      </c>
      <c r="K189" s="2">
        <v>910</v>
      </c>
      <c r="L189" s="2">
        <v>1736</v>
      </c>
      <c r="M189" s="2">
        <v>1767</v>
      </c>
      <c r="N189" s="2">
        <f t="shared" si="10"/>
        <v>9793</v>
      </c>
      <c r="O189" s="2">
        <v>8230</v>
      </c>
      <c r="P189" s="2">
        <v>1360</v>
      </c>
      <c r="Q189" s="1">
        <v>203</v>
      </c>
    </row>
    <row r="190" spans="1:17" outlineLevel="2">
      <c r="A190" s="1">
        <v>174</v>
      </c>
      <c r="B190" s="2" t="s">
        <v>182</v>
      </c>
      <c r="C190" s="2" t="s">
        <v>192</v>
      </c>
      <c r="D190" s="2" t="s">
        <v>20</v>
      </c>
      <c r="E190" s="2">
        <v>176</v>
      </c>
      <c r="F190" s="2">
        <v>5</v>
      </c>
      <c r="G190" s="2">
        <v>0</v>
      </c>
      <c r="H190" s="2">
        <v>6389</v>
      </c>
      <c r="I190" s="2">
        <v>4736</v>
      </c>
      <c r="J190" s="2">
        <v>969</v>
      </c>
      <c r="K190" s="2">
        <v>1291</v>
      </c>
      <c r="L190" s="2">
        <v>2498</v>
      </c>
      <c r="M190" s="2">
        <v>2530</v>
      </c>
      <c r="N190" s="2">
        <f t="shared" si="10"/>
        <v>13578</v>
      </c>
      <c r="O190" s="2">
        <v>11783</v>
      </c>
      <c r="P190" s="2">
        <v>1557</v>
      </c>
      <c r="Q190" s="1">
        <v>238</v>
      </c>
    </row>
    <row r="191" spans="1:17" outlineLevel="2">
      <c r="A191" s="1">
        <v>175</v>
      </c>
      <c r="B191" s="2" t="s">
        <v>182</v>
      </c>
      <c r="C191" s="2" t="s">
        <v>193</v>
      </c>
      <c r="D191" s="2" t="s">
        <v>20</v>
      </c>
      <c r="E191" s="2">
        <v>122</v>
      </c>
      <c r="F191" s="2">
        <v>3</v>
      </c>
      <c r="G191" s="2">
        <v>1</v>
      </c>
      <c r="H191" s="2">
        <v>5366</v>
      </c>
      <c r="I191" s="2">
        <v>6312</v>
      </c>
      <c r="J191" s="2">
        <v>927</v>
      </c>
      <c r="K191" s="2">
        <v>1014</v>
      </c>
      <c r="L191" s="2">
        <v>3271</v>
      </c>
      <c r="M191" s="2">
        <v>3620</v>
      </c>
      <c r="N191" s="2">
        <f t="shared" si="10"/>
        <v>11844</v>
      </c>
      <c r="O191" s="2">
        <v>10454</v>
      </c>
      <c r="P191" s="2">
        <v>1224</v>
      </c>
      <c r="Q191" s="1">
        <v>166</v>
      </c>
    </row>
    <row r="192" spans="1:17" outlineLevel="2">
      <c r="A192" s="1">
        <v>176</v>
      </c>
      <c r="B192" s="2" t="s">
        <v>182</v>
      </c>
      <c r="C192" s="2" t="s">
        <v>182</v>
      </c>
      <c r="D192" s="2" t="s">
        <v>20</v>
      </c>
      <c r="E192" s="2">
        <v>259</v>
      </c>
      <c r="F192" s="2">
        <v>4</v>
      </c>
      <c r="G192" s="2">
        <v>0</v>
      </c>
      <c r="H192" s="2">
        <v>7359</v>
      </c>
      <c r="I192" s="2">
        <v>6057</v>
      </c>
      <c r="J192" s="2">
        <v>1250</v>
      </c>
      <c r="K192" s="2">
        <v>1515</v>
      </c>
      <c r="L192" s="2">
        <v>3108</v>
      </c>
      <c r="M192" s="2">
        <v>3084</v>
      </c>
      <c r="N192" s="2">
        <f t="shared" si="10"/>
        <v>18597</v>
      </c>
      <c r="O192" s="2">
        <v>16281</v>
      </c>
      <c r="P192" s="2">
        <v>2078</v>
      </c>
      <c r="Q192" s="1">
        <v>238</v>
      </c>
    </row>
    <row r="193" spans="1:17" ht="57.6" outlineLevel="2">
      <c r="A193" s="1">
        <v>177</v>
      </c>
      <c r="B193" s="2" t="s">
        <v>182</v>
      </c>
      <c r="C193" s="2" t="s">
        <v>194</v>
      </c>
      <c r="D193" s="2" t="s">
        <v>23</v>
      </c>
      <c r="E193" s="2">
        <v>167</v>
      </c>
      <c r="F193" s="2">
        <v>1</v>
      </c>
      <c r="G193" s="2">
        <v>0</v>
      </c>
      <c r="H193" s="2">
        <v>7954</v>
      </c>
      <c r="I193" s="2">
        <v>10080</v>
      </c>
      <c r="J193" s="2">
        <v>1430</v>
      </c>
      <c r="K193" s="2">
        <v>1469</v>
      </c>
      <c r="L193" s="2">
        <v>2620</v>
      </c>
      <c r="M193" s="2">
        <v>2612</v>
      </c>
      <c r="N193" s="2">
        <f t="shared" si="10"/>
        <v>16564</v>
      </c>
      <c r="O193" s="2">
        <v>11204</v>
      </c>
      <c r="P193" s="2">
        <v>5319</v>
      </c>
      <c r="Q193" s="1">
        <v>41</v>
      </c>
    </row>
    <row r="194" spans="1:17" outlineLevel="2">
      <c r="A194" s="1">
        <v>178</v>
      </c>
      <c r="B194" s="2" t="s">
        <v>182</v>
      </c>
      <c r="C194" s="2" t="s">
        <v>195</v>
      </c>
      <c r="D194" s="2" t="s">
        <v>20</v>
      </c>
      <c r="E194" s="2">
        <v>176</v>
      </c>
      <c r="F194" s="2">
        <v>3</v>
      </c>
      <c r="G194" s="2">
        <v>1</v>
      </c>
      <c r="H194" s="2">
        <v>5517</v>
      </c>
      <c r="I194" s="2">
        <v>3797</v>
      </c>
      <c r="J194" s="2">
        <v>1059</v>
      </c>
      <c r="K194" s="2">
        <v>1196</v>
      </c>
      <c r="L194" s="2">
        <v>2160</v>
      </c>
      <c r="M194" s="2">
        <v>2135</v>
      </c>
      <c r="N194" s="2">
        <f t="shared" si="10"/>
        <v>12222</v>
      </c>
      <c r="O194" s="2">
        <v>9603</v>
      </c>
      <c r="P194" s="2">
        <v>2238</v>
      </c>
      <c r="Q194" s="1">
        <v>381</v>
      </c>
    </row>
    <row r="195" spans="1:17" outlineLevel="2">
      <c r="A195" s="1">
        <v>179</v>
      </c>
      <c r="B195" s="2" t="s">
        <v>182</v>
      </c>
      <c r="C195" s="2" t="s">
        <v>196</v>
      </c>
      <c r="D195" s="2" t="s">
        <v>20</v>
      </c>
      <c r="E195" s="2">
        <v>224</v>
      </c>
      <c r="F195" s="2">
        <v>3</v>
      </c>
      <c r="G195" s="2">
        <v>2</v>
      </c>
      <c r="H195" s="2">
        <v>6042</v>
      </c>
      <c r="I195" s="2">
        <v>4243</v>
      </c>
      <c r="J195" s="2">
        <v>1100</v>
      </c>
      <c r="K195" s="2">
        <v>1096</v>
      </c>
      <c r="L195" s="2">
        <v>2468</v>
      </c>
      <c r="M195" s="2">
        <v>2271</v>
      </c>
      <c r="N195" s="2">
        <f t="shared" si="10"/>
        <v>17283</v>
      </c>
      <c r="O195" s="2">
        <v>14910</v>
      </c>
      <c r="P195" s="2">
        <v>2012</v>
      </c>
      <c r="Q195" s="1">
        <v>361</v>
      </c>
    </row>
    <row r="196" spans="1:17" outlineLevel="2">
      <c r="A196" s="1">
        <v>180</v>
      </c>
      <c r="B196" s="2" t="s">
        <v>182</v>
      </c>
      <c r="C196" s="2" t="s">
        <v>197</v>
      </c>
      <c r="D196" s="2" t="s">
        <v>20</v>
      </c>
      <c r="E196" s="2">
        <v>247</v>
      </c>
      <c r="F196" s="2">
        <v>6</v>
      </c>
      <c r="G196" s="2">
        <v>0</v>
      </c>
      <c r="H196" s="2">
        <v>8526</v>
      </c>
      <c r="I196" s="2">
        <v>6204</v>
      </c>
      <c r="J196" s="2">
        <v>1518</v>
      </c>
      <c r="K196" s="2">
        <v>1722</v>
      </c>
      <c r="L196" s="2">
        <v>3375</v>
      </c>
      <c r="M196" s="2">
        <v>3243</v>
      </c>
      <c r="N196" s="2">
        <f t="shared" si="10"/>
        <v>18807</v>
      </c>
      <c r="O196" s="2">
        <v>16580</v>
      </c>
      <c r="P196" s="2">
        <v>1966</v>
      </c>
      <c r="Q196" s="1">
        <v>261</v>
      </c>
    </row>
    <row r="197" spans="1:17" outlineLevel="2">
      <c r="A197" s="1">
        <v>181</v>
      </c>
      <c r="B197" s="2" t="s">
        <v>182</v>
      </c>
      <c r="C197" s="2" t="s">
        <v>198</v>
      </c>
      <c r="D197" s="2" t="s">
        <v>20</v>
      </c>
      <c r="E197" s="2">
        <v>167</v>
      </c>
      <c r="F197" s="2">
        <v>5</v>
      </c>
      <c r="G197" s="2">
        <v>1</v>
      </c>
      <c r="H197" s="2">
        <v>5622</v>
      </c>
      <c r="I197" s="2">
        <v>4566</v>
      </c>
      <c r="J197" s="2">
        <v>1028</v>
      </c>
      <c r="K197" s="2">
        <v>1074</v>
      </c>
      <c r="L197" s="2">
        <v>2347</v>
      </c>
      <c r="M197" s="2">
        <v>2493</v>
      </c>
      <c r="N197" s="2">
        <f t="shared" si="10"/>
        <v>12071</v>
      </c>
      <c r="O197" s="2">
        <v>11036</v>
      </c>
      <c r="P197" s="2">
        <v>916</v>
      </c>
      <c r="Q197" s="1">
        <v>119</v>
      </c>
    </row>
    <row r="198" spans="1:17" outlineLevel="2">
      <c r="A198" s="1">
        <v>182</v>
      </c>
      <c r="B198" s="2" t="s">
        <v>182</v>
      </c>
      <c r="C198" s="2" t="s">
        <v>199</v>
      </c>
      <c r="D198" s="2" t="s">
        <v>20</v>
      </c>
      <c r="E198" s="2">
        <v>135</v>
      </c>
      <c r="F198" s="2">
        <v>0</v>
      </c>
      <c r="G198" s="2">
        <v>0</v>
      </c>
      <c r="H198" s="2">
        <v>4446</v>
      </c>
      <c r="I198" s="2">
        <v>4785</v>
      </c>
      <c r="J198" s="2">
        <v>900</v>
      </c>
      <c r="K198" s="2">
        <v>964</v>
      </c>
      <c r="L198" s="2">
        <v>2247</v>
      </c>
      <c r="M198" s="2">
        <v>2239</v>
      </c>
      <c r="N198" s="2">
        <f t="shared" si="10"/>
        <v>9423</v>
      </c>
      <c r="O198" s="2">
        <v>8313</v>
      </c>
      <c r="P198" s="2">
        <v>951</v>
      </c>
      <c r="Q198" s="1">
        <v>159</v>
      </c>
    </row>
    <row r="199" spans="1:17" outlineLevel="2">
      <c r="A199" s="1">
        <v>183</v>
      </c>
      <c r="B199" s="2" t="s">
        <v>182</v>
      </c>
      <c r="C199" s="2" t="s">
        <v>200</v>
      </c>
      <c r="D199" s="2" t="s">
        <v>20</v>
      </c>
      <c r="E199" s="2">
        <v>150</v>
      </c>
      <c r="F199" s="2">
        <v>3</v>
      </c>
      <c r="G199" s="2">
        <v>0</v>
      </c>
      <c r="H199" s="2">
        <v>5289</v>
      </c>
      <c r="I199" s="2">
        <v>4882</v>
      </c>
      <c r="J199" s="2">
        <v>1064</v>
      </c>
      <c r="K199" s="2">
        <v>1204</v>
      </c>
      <c r="L199" s="2">
        <v>2559</v>
      </c>
      <c r="M199" s="2">
        <v>2500</v>
      </c>
      <c r="N199" s="2">
        <f t="shared" si="10"/>
        <v>11217</v>
      </c>
      <c r="O199" s="2">
        <v>9785</v>
      </c>
      <c r="P199" s="2">
        <v>1278</v>
      </c>
      <c r="Q199" s="1">
        <v>154</v>
      </c>
    </row>
    <row r="200" spans="1:17" outlineLevel="2">
      <c r="A200" s="1">
        <v>184</v>
      </c>
      <c r="B200" s="2" t="s">
        <v>182</v>
      </c>
      <c r="C200" s="2" t="s">
        <v>201</v>
      </c>
      <c r="D200" s="2" t="s">
        <v>20</v>
      </c>
      <c r="E200" s="2">
        <v>214</v>
      </c>
      <c r="F200" s="2">
        <v>2</v>
      </c>
      <c r="G200" s="2">
        <v>1</v>
      </c>
      <c r="H200" s="2">
        <v>7678</v>
      </c>
      <c r="I200" s="2">
        <v>7847</v>
      </c>
      <c r="J200" s="2">
        <v>1582</v>
      </c>
      <c r="K200" s="2">
        <v>1526</v>
      </c>
      <c r="L200" s="2">
        <v>3830</v>
      </c>
      <c r="M200" s="2">
        <v>3737</v>
      </c>
      <c r="N200" s="2">
        <f t="shared" si="10"/>
        <v>16691</v>
      </c>
      <c r="O200" s="2">
        <v>14247</v>
      </c>
      <c r="P200" s="2">
        <v>2139</v>
      </c>
      <c r="Q200" s="1">
        <v>305</v>
      </c>
    </row>
    <row r="201" spans="1:17" outlineLevel="1">
      <c r="A201" s="1"/>
      <c r="B201" s="39" t="s">
        <v>603</v>
      </c>
      <c r="C201" s="2"/>
      <c r="D201" s="2"/>
      <c r="E201" s="2">
        <f t="shared" ref="E201:Q201" si="15">SUBTOTAL(9,E180:E200)</f>
        <v>3468</v>
      </c>
      <c r="F201" s="2">
        <f t="shared" si="15"/>
        <v>52</v>
      </c>
      <c r="G201" s="2">
        <f t="shared" si="15"/>
        <v>9</v>
      </c>
      <c r="H201" s="2">
        <f t="shared" si="15"/>
        <v>120557</v>
      </c>
      <c r="I201" s="2">
        <f t="shared" si="15"/>
        <v>109600</v>
      </c>
      <c r="J201" s="2">
        <f t="shared" si="15"/>
        <v>21681</v>
      </c>
      <c r="K201" s="2">
        <f t="shared" si="15"/>
        <v>24039</v>
      </c>
      <c r="L201" s="2">
        <f t="shared" si="15"/>
        <v>53117</v>
      </c>
      <c r="M201" s="2">
        <f t="shared" si="15"/>
        <v>53575</v>
      </c>
      <c r="N201" s="2">
        <f t="shared" si="15"/>
        <v>272364</v>
      </c>
      <c r="O201" s="2">
        <f t="shared" si="15"/>
        <v>234219</v>
      </c>
      <c r="P201" s="2">
        <f t="shared" si="15"/>
        <v>34046</v>
      </c>
      <c r="Q201" s="1">
        <f t="shared" si="15"/>
        <v>4099</v>
      </c>
    </row>
    <row r="202" spans="1:17" outlineLevel="2">
      <c r="A202" s="1">
        <v>185</v>
      </c>
      <c r="B202" s="2" t="s">
        <v>202</v>
      </c>
      <c r="C202" s="2" t="s">
        <v>203</v>
      </c>
      <c r="D202" s="2" t="s">
        <v>20</v>
      </c>
      <c r="E202" s="2">
        <v>136</v>
      </c>
      <c r="F202" s="2">
        <v>3</v>
      </c>
      <c r="G202" s="2">
        <v>4</v>
      </c>
      <c r="H202" s="2">
        <v>5177</v>
      </c>
      <c r="I202" s="2">
        <v>5755</v>
      </c>
      <c r="J202" s="2">
        <v>1029</v>
      </c>
      <c r="K202" s="2">
        <v>1071</v>
      </c>
      <c r="L202" s="2">
        <v>2941</v>
      </c>
      <c r="M202" s="2">
        <v>3226</v>
      </c>
      <c r="N202" s="2">
        <f t="shared" si="10"/>
        <v>10263</v>
      </c>
      <c r="O202" s="2">
        <v>9781</v>
      </c>
      <c r="P202" s="2">
        <v>395</v>
      </c>
      <c r="Q202" s="1">
        <v>87</v>
      </c>
    </row>
    <row r="203" spans="1:17" outlineLevel="2">
      <c r="A203" s="1">
        <v>186</v>
      </c>
      <c r="B203" s="2" t="s">
        <v>202</v>
      </c>
      <c r="C203" s="2" t="s">
        <v>204</v>
      </c>
      <c r="D203" s="2" t="s">
        <v>20</v>
      </c>
      <c r="E203" s="2">
        <v>125</v>
      </c>
      <c r="F203" s="2">
        <v>1</v>
      </c>
      <c r="G203" s="2">
        <v>0</v>
      </c>
      <c r="H203" s="2">
        <v>3683</v>
      </c>
      <c r="I203" s="2">
        <v>3434</v>
      </c>
      <c r="J203" s="2">
        <v>678</v>
      </c>
      <c r="K203" s="2">
        <v>837</v>
      </c>
      <c r="L203" s="2">
        <v>1593</v>
      </c>
      <c r="M203" s="2">
        <v>1617</v>
      </c>
      <c r="N203" s="2">
        <f t="shared" si="10"/>
        <v>7803</v>
      </c>
      <c r="O203" s="2">
        <v>7182</v>
      </c>
      <c r="P203" s="2">
        <v>530</v>
      </c>
      <c r="Q203" s="1">
        <v>91</v>
      </c>
    </row>
    <row r="204" spans="1:17" outlineLevel="2">
      <c r="A204" s="1">
        <v>187</v>
      </c>
      <c r="B204" s="2" t="s">
        <v>202</v>
      </c>
      <c r="C204" s="2" t="s">
        <v>205</v>
      </c>
      <c r="D204" s="2" t="s">
        <v>20</v>
      </c>
      <c r="E204" s="2">
        <v>149</v>
      </c>
      <c r="F204" s="2">
        <v>3</v>
      </c>
      <c r="G204" s="2">
        <v>0</v>
      </c>
      <c r="H204" s="2">
        <v>6756</v>
      </c>
      <c r="I204" s="2">
        <v>6917</v>
      </c>
      <c r="J204" s="2">
        <v>1272</v>
      </c>
      <c r="K204" s="2">
        <v>1355</v>
      </c>
      <c r="L204" s="2">
        <v>3277</v>
      </c>
      <c r="M204" s="2">
        <v>3366</v>
      </c>
      <c r="N204" s="2">
        <f t="shared" si="10"/>
        <v>13877</v>
      </c>
      <c r="O204" s="2">
        <v>12924</v>
      </c>
      <c r="P204" s="2">
        <v>787</v>
      </c>
      <c r="Q204" s="1">
        <v>166</v>
      </c>
    </row>
    <row r="205" spans="1:17" outlineLevel="2">
      <c r="A205" s="1">
        <v>188</v>
      </c>
      <c r="B205" s="2" t="s">
        <v>202</v>
      </c>
      <c r="C205" s="2" t="s">
        <v>206</v>
      </c>
      <c r="D205" s="2" t="s">
        <v>20</v>
      </c>
      <c r="E205" s="2">
        <v>124</v>
      </c>
      <c r="F205" s="2">
        <v>0</v>
      </c>
      <c r="G205" s="2">
        <v>0</v>
      </c>
      <c r="H205" s="2">
        <v>6485</v>
      </c>
      <c r="I205" s="2">
        <v>7887</v>
      </c>
      <c r="J205" s="2">
        <v>1222</v>
      </c>
      <c r="K205" s="2">
        <v>1341</v>
      </c>
      <c r="L205" s="2">
        <v>3924</v>
      </c>
      <c r="M205" s="2">
        <v>3994</v>
      </c>
      <c r="N205" s="2">
        <f t="shared" si="10"/>
        <v>13941</v>
      </c>
      <c r="O205" s="2">
        <v>13189</v>
      </c>
      <c r="P205" s="2">
        <v>650</v>
      </c>
      <c r="Q205" s="1">
        <v>102</v>
      </c>
    </row>
    <row r="206" spans="1:17" outlineLevel="2">
      <c r="A206" s="1">
        <v>189</v>
      </c>
      <c r="B206" s="2" t="s">
        <v>202</v>
      </c>
      <c r="C206" s="2" t="s">
        <v>207</v>
      </c>
      <c r="D206" s="2" t="s">
        <v>20</v>
      </c>
      <c r="E206" s="2">
        <v>125</v>
      </c>
      <c r="F206" s="2">
        <v>0</v>
      </c>
      <c r="G206" s="2">
        <v>0</v>
      </c>
      <c r="H206" s="2">
        <v>6563</v>
      </c>
      <c r="I206" s="2">
        <v>7307</v>
      </c>
      <c r="J206" s="2">
        <v>1288</v>
      </c>
      <c r="K206" s="2">
        <v>1311</v>
      </c>
      <c r="L206" s="2">
        <v>3790</v>
      </c>
      <c r="M206" s="2">
        <v>4034</v>
      </c>
      <c r="N206" s="2">
        <f t="shared" si="10"/>
        <v>12756</v>
      </c>
      <c r="O206" s="2">
        <v>12027</v>
      </c>
      <c r="P206" s="2">
        <v>651</v>
      </c>
      <c r="Q206" s="1">
        <v>78</v>
      </c>
    </row>
    <row r="207" spans="1:17" outlineLevel="2">
      <c r="A207" s="1">
        <v>190</v>
      </c>
      <c r="B207" s="2" t="s">
        <v>202</v>
      </c>
      <c r="C207" s="2" t="s">
        <v>208</v>
      </c>
      <c r="D207" s="2" t="s">
        <v>20</v>
      </c>
      <c r="E207" s="2">
        <v>111</v>
      </c>
      <c r="F207" s="2">
        <v>5</v>
      </c>
      <c r="G207" s="2">
        <v>0</v>
      </c>
      <c r="H207" s="2">
        <v>5182</v>
      </c>
      <c r="I207" s="2">
        <v>6410</v>
      </c>
      <c r="J207" s="2">
        <v>915</v>
      </c>
      <c r="K207" s="2">
        <v>1049</v>
      </c>
      <c r="L207" s="2">
        <v>3009</v>
      </c>
      <c r="M207" s="2">
        <v>3067</v>
      </c>
      <c r="N207" s="2">
        <f t="shared" si="10"/>
        <v>10598</v>
      </c>
      <c r="O207" s="2">
        <v>10036</v>
      </c>
      <c r="P207" s="2">
        <v>511</v>
      </c>
      <c r="Q207" s="1">
        <v>51</v>
      </c>
    </row>
    <row r="208" spans="1:17" outlineLevel="2">
      <c r="A208" s="1">
        <v>191</v>
      </c>
      <c r="B208" s="2" t="s">
        <v>202</v>
      </c>
      <c r="C208" s="2" t="s">
        <v>209</v>
      </c>
      <c r="D208" s="2" t="s">
        <v>20</v>
      </c>
      <c r="E208" s="2">
        <v>110</v>
      </c>
      <c r="F208" s="2">
        <v>2</v>
      </c>
      <c r="G208" s="2">
        <v>0</v>
      </c>
      <c r="H208" s="2">
        <v>4788</v>
      </c>
      <c r="I208" s="2">
        <v>5787</v>
      </c>
      <c r="J208" s="2">
        <v>853</v>
      </c>
      <c r="K208" s="2">
        <v>974</v>
      </c>
      <c r="L208" s="2">
        <v>2664</v>
      </c>
      <c r="M208" s="2">
        <v>2808</v>
      </c>
      <c r="N208" s="2">
        <f t="shared" si="10"/>
        <v>9984</v>
      </c>
      <c r="O208" s="2">
        <v>9486</v>
      </c>
      <c r="P208" s="2">
        <v>433</v>
      </c>
      <c r="Q208" s="1">
        <v>65</v>
      </c>
    </row>
    <row r="209" spans="1:17" outlineLevel="2">
      <c r="A209" s="1">
        <v>192</v>
      </c>
      <c r="B209" s="2" t="s">
        <v>202</v>
      </c>
      <c r="C209" s="2" t="s">
        <v>210</v>
      </c>
      <c r="D209" s="2" t="s">
        <v>20</v>
      </c>
      <c r="E209" s="2">
        <v>181</v>
      </c>
      <c r="F209" s="2">
        <v>2</v>
      </c>
      <c r="G209" s="2">
        <v>3</v>
      </c>
      <c r="H209" s="2">
        <v>6415</v>
      </c>
      <c r="I209" s="2">
        <v>5171</v>
      </c>
      <c r="J209" s="2">
        <v>1272</v>
      </c>
      <c r="K209" s="2">
        <v>1300</v>
      </c>
      <c r="L209" s="2">
        <v>2682</v>
      </c>
      <c r="M209" s="2">
        <v>2732</v>
      </c>
      <c r="N209" s="2">
        <f t="shared" si="10"/>
        <v>13339</v>
      </c>
      <c r="O209" s="2">
        <v>12748</v>
      </c>
      <c r="P209" s="2">
        <v>532</v>
      </c>
      <c r="Q209" s="1">
        <v>59</v>
      </c>
    </row>
    <row r="210" spans="1:17" outlineLevel="2">
      <c r="A210" s="1">
        <v>193</v>
      </c>
      <c r="B210" s="2" t="s">
        <v>202</v>
      </c>
      <c r="C210" s="2" t="s">
        <v>202</v>
      </c>
      <c r="D210" s="2" t="s">
        <v>23</v>
      </c>
      <c r="E210" s="2">
        <v>153</v>
      </c>
      <c r="F210" s="2">
        <v>0</v>
      </c>
      <c r="G210" s="2">
        <v>0</v>
      </c>
      <c r="H210" s="2">
        <v>6897</v>
      </c>
      <c r="I210" s="2">
        <v>7553</v>
      </c>
      <c r="J210" s="2">
        <v>907</v>
      </c>
      <c r="K210" s="2">
        <v>861</v>
      </c>
      <c r="L210" s="2">
        <v>2849</v>
      </c>
      <c r="M210" s="2">
        <v>3399</v>
      </c>
      <c r="N210" s="2">
        <f t="shared" si="10"/>
        <v>11649</v>
      </c>
      <c r="O210" s="2">
        <v>9151</v>
      </c>
      <c r="P210" s="2">
        <v>2255</v>
      </c>
      <c r="Q210" s="1">
        <v>243</v>
      </c>
    </row>
    <row r="211" spans="1:17" outlineLevel="2">
      <c r="A211" s="1">
        <v>194</v>
      </c>
      <c r="B211" s="2" t="s">
        <v>202</v>
      </c>
      <c r="C211" s="2" t="s">
        <v>202</v>
      </c>
      <c r="D211" s="2" t="s">
        <v>20</v>
      </c>
      <c r="E211" s="2">
        <v>101</v>
      </c>
      <c r="F211" s="2">
        <v>4</v>
      </c>
      <c r="G211" s="2">
        <v>1</v>
      </c>
      <c r="H211" s="2">
        <v>5403</v>
      </c>
      <c r="I211" s="2">
        <v>4797</v>
      </c>
      <c r="J211" s="2">
        <v>1017</v>
      </c>
      <c r="K211" s="2">
        <v>1104</v>
      </c>
      <c r="L211" s="2">
        <v>2335</v>
      </c>
      <c r="M211" s="2">
        <v>2415</v>
      </c>
      <c r="N211" s="2">
        <f t="shared" ref="N211:N277" si="16">O211+P211+Q211</f>
        <v>10999</v>
      </c>
      <c r="O211" s="2">
        <v>10093</v>
      </c>
      <c r="P211" s="2">
        <v>774</v>
      </c>
      <c r="Q211" s="1">
        <v>132</v>
      </c>
    </row>
    <row r="212" spans="1:17" outlineLevel="2">
      <c r="A212" s="1">
        <v>195</v>
      </c>
      <c r="B212" s="2" t="s">
        <v>202</v>
      </c>
      <c r="C212" s="2" t="s">
        <v>211</v>
      </c>
      <c r="D212" s="2" t="s">
        <v>20</v>
      </c>
      <c r="E212" s="2">
        <v>112</v>
      </c>
      <c r="F212" s="2">
        <v>2</v>
      </c>
      <c r="G212" s="2">
        <v>1</v>
      </c>
      <c r="H212" s="2">
        <v>4152</v>
      </c>
      <c r="I212" s="2">
        <v>4323</v>
      </c>
      <c r="J212" s="2">
        <v>777</v>
      </c>
      <c r="K212" s="2">
        <v>899</v>
      </c>
      <c r="L212" s="2">
        <v>2104</v>
      </c>
      <c r="M212" s="2">
        <v>2043</v>
      </c>
      <c r="N212" s="2">
        <f t="shared" si="16"/>
        <v>8503</v>
      </c>
      <c r="O212" s="2">
        <v>7641</v>
      </c>
      <c r="P212" s="2">
        <v>711</v>
      </c>
      <c r="Q212" s="1">
        <v>151</v>
      </c>
    </row>
    <row r="213" spans="1:17" outlineLevel="2">
      <c r="A213" s="1">
        <v>196</v>
      </c>
      <c r="B213" s="2" t="s">
        <v>202</v>
      </c>
      <c r="C213" s="2" t="s">
        <v>212</v>
      </c>
      <c r="D213" s="2" t="s">
        <v>20</v>
      </c>
      <c r="E213" s="2">
        <v>145</v>
      </c>
      <c r="F213" s="2">
        <v>3</v>
      </c>
      <c r="G213" s="2">
        <v>0</v>
      </c>
      <c r="H213" s="2">
        <v>6647</v>
      </c>
      <c r="I213" s="2">
        <v>6903</v>
      </c>
      <c r="J213" s="2">
        <v>1400</v>
      </c>
      <c r="K213" s="2">
        <v>1409</v>
      </c>
      <c r="L213" s="2">
        <v>3390</v>
      </c>
      <c r="M213" s="2">
        <v>3517</v>
      </c>
      <c r="N213" s="2">
        <f t="shared" si="16"/>
        <v>12318</v>
      </c>
      <c r="O213" s="2">
        <v>11543</v>
      </c>
      <c r="P213" s="2">
        <v>703</v>
      </c>
      <c r="Q213" s="1">
        <v>72</v>
      </c>
    </row>
    <row r="214" spans="1:17" outlineLevel="2">
      <c r="A214" s="1">
        <v>197</v>
      </c>
      <c r="B214" s="2" t="s">
        <v>202</v>
      </c>
      <c r="C214" s="2" t="s">
        <v>213</v>
      </c>
      <c r="D214" s="2" t="s">
        <v>20</v>
      </c>
      <c r="E214" s="2">
        <v>159</v>
      </c>
      <c r="F214" s="2">
        <v>4</v>
      </c>
      <c r="G214" s="2">
        <v>0</v>
      </c>
      <c r="H214" s="2">
        <v>1746</v>
      </c>
      <c r="I214" s="2">
        <v>2166</v>
      </c>
      <c r="J214" s="2">
        <v>1047</v>
      </c>
      <c r="K214" s="2">
        <v>1152</v>
      </c>
      <c r="L214" s="2">
        <v>9407</v>
      </c>
      <c r="M214" s="2">
        <v>9823</v>
      </c>
      <c r="N214" s="2">
        <f t="shared" si="16"/>
        <v>11334</v>
      </c>
      <c r="O214" s="2">
        <v>10554</v>
      </c>
      <c r="P214" s="2">
        <v>655</v>
      </c>
      <c r="Q214" s="1">
        <v>125</v>
      </c>
    </row>
    <row r="215" spans="1:17" outlineLevel="1">
      <c r="A215" s="1"/>
      <c r="B215" s="39" t="s">
        <v>620</v>
      </c>
      <c r="C215" s="2"/>
      <c r="D215" s="2"/>
      <c r="E215" s="2">
        <f t="shared" ref="E215:Q215" si="17">SUBTOTAL(9,E202:E214)</f>
        <v>1731</v>
      </c>
      <c r="F215" s="2">
        <f t="shared" si="17"/>
        <v>29</v>
      </c>
      <c r="G215" s="2">
        <f t="shared" si="17"/>
        <v>9</v>
      </c>
      <c r="H215" s="2">
        <f t="shared" si="17"/>
        <v>69894</v>
      </c>
      <c r="I215" s="2">
        <f t="shared" si="17"/>
        <v>74410</v>
      </c>
      <c r="J215" s="2">
        <f t="shared" si="17"/>
        <v>13677</v>
      </c>
      <c r="K215" s="2">
        <f t="shared" si="17"/>
        <v>14663</v>
      </c>
      <c r="L215" s="2">
        <f t="shared" si="17"/>
        <v>43965</v>
      </c>
      <c r="M215" s="2">
        <f t="shared" si="17"/>
        <v>46041</v>
      </c>
      <c r="N215" s="2">
        <f t="shared" si="17"/>
        <v>147364</v>
      </c>
      <c r="O215" s="2">
        <f t="shared" si="17"/>
        <v>136355</v>
      </c>
      <c r="P215" s="2">
        <f t="shared" si="17"/>
        <v>9587</v>
      </c>
      <c r="Q215" s="1">
        <f t="shared" si="17"/>
        <v>1422</v>
      </c>
    </row>
    <row r="216" spans="1:17" outlineLevel="2">
      <c r="A216" s="1">
        <v>198</v>
      </c>
      <c r="B216" s="2" t="s">
        <v>214</v>
      </c>
      <c r="C216" s="2" t="s">
        <v>215</v>
      </c>
      <c r="D216" s="2" t="s">
        <v>20</v>
      </c>
      <c r="E216" s="2">
        <v>60</v>
      </c>
      <c r="F216" s="2">
        <v>1</v>
      </c>
      <c r="G216" s="2">
        <v>0</v>
      </c>
      <c r="H216" s="2">
        <v>2686</v>
      </c>
      <c r="I216" s="2">
        <v>2577</v>
      </c>
      <c r="J216" s="2">
        <v>470</v>
      </c>
      <c r="K216" s="2">
        <v>518</v>
      </c>
      <c r="L216" s="2">
        <v>1317</v>
      </c>
      <c r="M216" s="2">
        <v>1287</v>
      </c>
      <c r="N216" s="2">
        <f t="shared" si="16"/>
        <v>5894</v>
      </c>
      <c r="O216" s="2">
        <v>5731</v>
      </c>
      <c r="P216" s="2">
        <v>137</v>
      </c>
      <c r="Q216" s="1">
        <v>26</v>
      </c>
    </row>
    <row r="217" spans="1:17" outlineLevel="2">
      <c r="A217" s="1">
        <v>199</v>
      </c>
      <c r="B217" s="2" t="s">
        <v>214</v>
      </c>
      <c r="C217" s="2" t="s">
        <v>216</v>
      </c>
      <c r="D217" s="2" t="s">
        <v>20</v>
      </c>
      <c r="E217" s="2">
        <v>92</v>
      </c>
      <c r="F217" s="2">
        <v>2</v>
      </c>
      <c r="G217" s="2">
        <v>0</v>
      </c>
      <c r="H217" s="2">
        <v>3596</v>
      </c>
      <c r="I217" s="2">
        <v>4185</v>
      </c>
      <c r="J217" s="2">
        <v>694</v>
      </c>
      <c r="K217" s="2">
        <v>653</v>
      </c>
      <c r="L217" s="2">
        <v>2168</v>
      </c>
      <c r="M217" s="2">
        <v>2137</v>
      </c>
      <c r="N217" s="2">
        <f t="shared" si="16"/>
        <v>8181</v>
      </c>
      <c r="O217" s="2">
        <v>7865</v>
      </c>
      <c r="P217" s="2">
        <v>279</v>
      </c>
      <c r="Q217" s="1">
        <v>37</v>
      </c>
    </row>
    <row r="218" spans="1:17" outlineLevel="2">
      <c r="A218" s="1">
        <v>200</v>
      </c>
      <c r="B218" s="2" t="s">
        <v>214</v>
      </c>
      <c r="C218" s="2" t="s">
        <v>217</v>
      </c>
      <c r="D218" s="2" t="s">
        <v>20</v>
      </c>
      <c r="E218" s="2">
        <v>146</v>
      </c>
      <c r="F218" s="2">
        <v>4</v>
      </c>
      <c r="G218" s="2">
        <v>1</v>
      </c>
      <c r="H218" s="2">
        <v>6017</v>
      </c>
      <c r="I218" s="2">
        <v>6447</v>
      </c>
      <c r="J218" s="2">
        <v>1219</v>
      </c>
      <c r="K218" s="2">
        <v>1295</v>
      </c>
      <c r="L218" s="2">
        <v>3256</v>
      </c>
      <c r="M218" s="2">
        <v>3139</v>
      </c>
      <c r="N218" s="2">
        <f t="shared" si="16"/>
        <v>12096</v>
      </c>
      <c r="O218" s="2">
        <v>11694</v>
      </c>
      <c r="P218" s="2">
        <v>380</v>
      </c>
      <c r="Q218" s="1">
        <v>22</v>
      </c>
    </row>
    <row r="219" spans="1:17" outlineLevel="2">
      <c r="A219" s="1">
        <v>201</v>
      </c>
      <c r="B219" s="2" t="s">
        <v>214</v>
      </c>
      <c r="C219" s="2" t="s">
        <v>218</v>
      </c>
      <c r="D219" s="2" t="s">
        <v>20</v>
      </c>
      <c r="E219" s="2">
        <v>115</v>
      </c>
      <c r="F219" s="2">
        <v>1</v>
      </c>
      <c r="G219" s="2">
        <v>0</v>
      </c>
      <c r="H219" s="2">
        <v>5265</v>
      </c>
      <c r="I219" s="2">
        <v>5166</v>
      </c>
      <c r="J219" s="2">
        <v>929</v>
      </c>
      <c r="K219" s="2">
        <v>1114</v>
      </c>
      <c r="L219" s="2">
        <v>2344</v>
      </c>
      <c r="M219" s="2">
        <v>2468</v>
      </c>
      <c r="N219" s="2">
        <f t="shared" si="16"/>
        <v>11061</v>
      </c>
      <c r="O219" s="2">
        <v>10502</v>
      </c>
      <c r="P219" s="2">
        <v>484</v>
      </c>
      <c r="Q219" s="1">
        <v>75</v>
      </c>
    </row>
    <row r="220" spans="1:17" outlineLevel="2">
      <c r="A220" s="1">
        <v>202</v>
      </c>
      <c r="B220" s="2" t="s">
        <v>214</v>
      </c>
      <c r="C220" s="2" t="s">
        <v>219</v>
      </c>
      <c r="D220" s="2" t="s">
        <v>20</v>
      </c>
      <c r="E220" s="2">
        <v>61</v>
      </c>
      <c r="F220" s="2">
        <v>0</v>
      </c>
      <c r="G220" s="2">
        <v>0</v>
      </c>
      <c r="H220" s="2">
        <v>1248</v>
      </c>
      <c r="I220" s="2">
        <v>1558</v>
      </c>
      <c r="J220" s="2">
        <v>258</v>
      </c>
      <c r="K220" s="2">
        <v>261</v>
      </c>
      <c r="L220" s="2">
        <v>745</v>
      </c>
      <c r="M220" s="2">
        <v>813</v>
      </c>
      <c r="N220" s="2">
        <f t="shared" si="16"/>
        <v>2746</v>
      </c>
      <c r="O220" s="2">
        <v>2606</v>
      </c>
      <c r="P220" s="2">
        <v>115</v>
      </c>
      <c r="Q220" s="1">
        <v>25</v>
      </c>
    </row>
    <row r="221" spans="1:17" outlineLevel="2">
      <c r="A221" s="1">
        <v>203</v>
      </c>
      <c r="B221" s="2" t="s">
        <v>214</v>
      </c>
      <c r="C221" s="2" t="s">
        <v>220</v>
      </c>
      <c r="D221" s="2" t="s">
        <v>20</v>
      </c>
      <c r="E221" s="2">
        <v>164</v>
      </c>
      <c r="F221" s="2">
        <v>5</v>
      </c>
      <c r="G221" s="2">
        <v>0</v>
      </c>
      <c r="H221" s="2">
        <v>6684</v>
      </c>
      <c r="I221" s="2">
        <v>3224</v>
      </c>
      <c r="J221" s="2">
        <v>1186</v>
      </c>
      <c r="K221" s="2">
        <v>1264</v>
      </c>
      <c r="L221" s="2">
        <v>2057</v>
      </c>
      <c r="M221" s="2">
        <v>2036</v>
      </c>
      <c r="N221" s="2">
        <f t="shared" si="16"/>
        <v>13864</v>
      </c>
      <c r="O221" s="2">
        <v>13266</v>
      </c>
      <c r="P221" s="2">
        <v>519</v>
      </c>
      <c r="Q221" s="1">
        <v>79</v>
      </c>
    </row>
    <row r="222" spans="1:17" outlineLevel="2">
      <c r="A222" s="1">
        <v>204</v>
      </c>
      <c r="B222" s="2" t="s">
        <v>214</v>
      </c>
      <c r="C222" s="2" t="s">
        <v>221</v>
      </c>
      <c r="D222" s="2" t="s">
        <v>20</v>
      </c>
      <c r="E222" s="2">
        <v>154</v>
      </c>
      <c r="F222" s="2">
        <v>0</v>
      </c>
      <c r="G222" s="2">
        <v>0</v>
      </c>
      <c r="H222" s="2">
        <v>5986</v>
      </c>
      <c r="I222" s="2">
        <v>3675</v>
      </c>
      <c r="J222" s="2">
        <v>1003</v>
      </c>
      <c r="K222" s="2">
        <v>1082</v>
      </c>
      <c r="L222" s="2">
        <v>1973</v>
      </c>
      <c r="M222" s="2">
        <v>1927</v>
      </c>
      <c r="N222" s="2">
        <f t="shared" si="16"/>
        <v>12366</v>
      </c>
      <c r="O222" s="2">
        <v>12096</v>
      </c>
      <c r="P222" s="2">
        <v>235</v>
      </c>
      <c r="Q222" s="1">
        <v>35</v>
      </c>
    </row>
    <row r="223" spans="1:17" outlineLevel="2">
      <c r="A223" s="1">
        <v>205</v>
      </c>
      <c r="B223" s="2" t="s">
        <v>214</v>
      </c>
      <c r="C223" s="2" t="s">
        <v>222</v>
      </c>
      <c r="D223" s="2" t="s">
        <v>20</v>
      </c>
      <c r="E223" s="2">
        <v>195</v>
      </c>
      <c r="F223" s="2">
        <v>1</v>
      </c>
      <c r="G223" s="2">
        <v>4</v>
      </c>
      <c r="H223" s="2">
        <v>7062</v>
      </c>
      <c r="I223" s="2">
        <v>6899</v>
      </c>
      <c r="J223" s="2">
        <v>1214</v>
      </c>
      <c r="K223" s="2">
        <v>1452</v>
      </c>
      <c r="L223" s="2">
        <v>3207</v>
      </c>
      <c r="M223" s="2">
        <v>3474</v>
      </c>
      <c r="N223" s="2">
        <f t="shared" si="16"/>
        <v>14497</v>
      </c>
      <c r="O223" s="2">
        <v>13772</v>
      </c>
      <c r="P223" s="2">
        <v>648</v>
      </c>
      <c r="Q223" s="1">
        <v>77</v>
      </c>
    </row>
    <row r="224" spans="1:17" outlineLevel="2">
      <c r="A224" s="1">
        <v>206</v>
      </c>
      <c r="B224" s="2" t="s">
        <v>214</v>
      </c>
      <c r="C224" s="2" t="s">
        <v>223</v>
      </c>
      <c r="D224" s="2" t="s">
        <v>20</v>
      </c>
      <c r="E224" s="2">
        <v>126</v>
      </c>
      <c r="F224" s="2">
        <v>1</v>
      </c>
      <c r="G224" s="2">
        <v>0</v>
      </c>
      <c r="H224" s="2">
        <v>5311</v>
      </c>
      <c r="I224" s="2">
        <v>4123</v>
      </c>
      <c r="J224" s="2">
        <v>906</v>
      </c>
      <c r="K224" s="2">
        <v>1135</v>
      </c>
      <c r="L224" s="2">
        <v>2050</v>
      </c>
      <c r="M224" s="2">
        <v>2193</v>
      </c>
      <c r="N224" s="2">
        <f t="shared" si="16"/>
        <v>11697</v>
      </c>
      <c r="O224" s="2">
        <v>11031</v>
      </c>
      <c r="P224" s="2">
        <v>593</v>
      </c>
      <c r="Q224" s="1">
        <v>73</v>
      </c>
    </row>
    <row r="225" spans="1:17" outlineLevel="2">
      <c r="A225" s="1">
        <v>207</v>
      </c>
      <c r="B225" s="2" t="s">
        <v>214</v>
      </c>
      <c r="C225" s="2" t="s">
        <v>224</v>
      </c>
      <c r="D225" s="2" t="s">
        <v>20</v>
      </c>
      <c r="E225" s="2">
        <v>132</v>
      </c>
      <c r="F225" s="2">
        <v>2</v>
      </c>
      <c r="G225" s="2">
        <v>0</v>
      </c>
      <c r="H225" s="2">
        <v>4494</v>
      </c>
      <c r="I225" s="2">
        <v>3918</v>
      </c>
      <c r="J225" s="2">
        <v>788</v>
      </c>
      <c r="K225" s="2">
        <v>955</v>
      </c>
      <c r="L225" s="2">
        <v>1788</v>
      </c>
      <c r="M225" s="2">
        <v>1931</v>
      </c>
      <c r="N225" s="2">
        <f t="shared" si="16"/>
        <v>9517</v>
      </c>
      <c r="O225" s="2">
        <v>9162</v>
      </c>
      <c r="P225" s="2">
        <v>326</v>
      </c>
      <c r="Q225" s="1">
        <v>29</v>
      </c>
    </row>
    <row r="226" spans="1:17" outlineLevel="2">
      <c r="A226" s="1">
        <v>208</v>
      </c>
      <c r="B226" s="2" t="s">
        <v>214</v>
      </c>
      <c r="C226" s="2" t="s">
        <v>214</v>
      </c>
      <c r="D226" s="2" t="s">
        <v>20</v>
      </c>
      <c r="E226" s="2">
        <v>230</v>
      </c>
      <c r="F226" s="2">
        <v>6</v>
      </c>
      <c r="G226" s="2">
        <v>0</v>
      </c>
      <c r="H226" s="2">
        <v>8839</v>
      </c>
      <c r="I226" s="2">
        <v>5877</v>
      </c>
      <c r="J226" s="2">
        <v>1559</v>
      </c>
      <c r="K226" s="2">
        <v>1738</v>
      </c>
      <c r="L226" s="2">
        <v>2906</v>
      </c>
      <c r="M226" s="2">
        <v>2853</v>
      </c>
      <c r="N226" s="2">
        <f t="shared" si="16"/>
        <v>21344</v>
      </c>
      <c r="O226" s="2">
        <v>20711</v>
      </c>
      <c r="P226" s="2">
        <v>539</v>
      </c>
      <c r="Q226" s="1">
        <v>94</v>
      </c>
    </row>
    <row r="227" spans="1:17" outlineLevel="2">
      <c r="A227" s="1">
        <v>209</v>
      </c>
      <c r="B227" s="2" t="s">
        <v>214</v>
      </c>
      <c r="C227" s="2" t="s">
        <v>225</v>
      </c>
      <c r="D227" s="2" t="s">
        <v>23</v>
      </c>
      <c r="E227" s="2">
        <v>185</v>
      </c>
      <c r="F227" s="2">
        <v>1</v>
      </c>
      <c r="G227" s="2">
        <v>1</v>
      </c>
      <c r="H227" s="2">
        <v>7140</v>
      </c>
      <c r="I227" s="2">
        <v>9601</v>
      </c>
      <c r="J227" s="2">
        <v>982</v>
      </c>
      <c r="K227" s="2">
        <v>1045</v>
      </c>
      <c r="L227" s="2">
        <v>3180</v>
      </c>
      <c r="M227" s="2">
        <v>3580</v>
      </c>
      <c r="N227" s="2">
        <f t="shared" si="16"/>
        <v>14947</v>
      </c>
      <c r="O227" s="2">
        <v>13518</v>
      </c>
      <c r="P227" s="2">
        <v>1316</v>
      </c>
      <c r="Q227" s="1">
        <v>113</v>
      </c>
    </row>
    <row r="228" spans="1:17" ht="28.8" outlineLevel="2">
      <c r="A228" s="1">
        <v>210</v>
      </c>
      <c r="B228" s="2" t="s">
        <v>214</v>
      </c>
      <c r="C228" s="2" t="s">
        <v>226</v>
      </c>
      <c r="D228" s="2" t="s">
        <v>23</v>
      </c>
      <c r="E228" s="2">
        <v>180</v>
      </c>
      <c r="F228" s="2">
        <v>1</v>
      </c>
      <c r="G228" s="2">
        <v>1</v>
      </c>
      <c r="H228" s="2">
        <v>6446</v>
      </c>
      <c r="I228" s="2">
        <v>8479</v>
      </c>
      <c r="J228" s="2">
        <v>1061</v>
      </c>
      <c r="K228" s="2">
        <v>1067</v>
      </c>
      <c r="L228" s="2">
        <v>4186</v>
      </c>
      <c r="M228" s="2">
        <v>4047</v>
      </c>
      <c r="N228" s="2">
        <f t="shared" si="16"/>
        <v>7927</v>
      </c>
      <c r="O228" s="2">
        <v>6472</v>
      </c>
      <c r="P228" s="2">
        <v>1391</v>
      </c>
      <c r="Q228" s="1">
        <v>64</v>
      </c>
    </row>
    <row r="229" spans="1:17" outlineLevel="2">
      <c r="A229" s="1">
        <v>211</v>
      </c>
      <c r="B229" s="2" t="s">
        <v>214</v>
      </c>
      <c r="C229" s="2" t="s">
        <v>227</v>
      </c>
      <c r="D229" s="2" t="s">
        <v>20</v>
      </c>
      <c r="E229" s="2">
        <v>206</v>
      </c>
      <c r="F229" s="2">
        <v>5</v>
      </c>
      <c r="G229" s="2">
        <v>1</v>
      </c>
      <c r="H229" s="2">
        <v>7970</v>
      </c>
      <c r="I229" s="2">
        <v>6362</v>
      </c>
      <c r="J229" s="2">
        <v>1344</v>
      </c>
      <c r="K229" s="2">
        <v>1614</v>
      </c>
      <c r="L229" s="2">
        <v>3409</v>
      </c>
      <c r="M229" s="2">
        <v>3379</v>
      </c>
      <c r="N229" s="2">
        <f t="shared" si="16"/>
        <v>16861</v>
      </c>
      <c r="O229" s="2">
        <v>16275</v>
      </c>
      <c r="P229" s="2">
        <v>517</v>
      </c>
      <c r="Q229" s="1">
        <v>69</v>
      </c>
    </row>
    <row r="230" spans="1:17" outlineLevel="2">
      <c r="A230" s="1">
        <v>212</v>
      </c>
      <c r="B230" s="2" t="s">
        <v>214</v>
      </c>
      <c r="C230" s="2" t="s">
        <v>228</v>
      </c>
      <c r="D230" s="2" t="s">
        <v>20</v>
      </c>
      <c r="E230" s="2">
        <v>179</v>
      </c>
      <c r="F230" s="2">
        <v>3</v>
      </c>
      <c r="G230" s="2">
        <v>0</v>
      </c>
      <c r="H230" s="2">
        <v>6308</v>
      </c>
      <c r="I230" s="2">
        <v>7094</v>
      </c>
      <c r="J230" s="2">
        <v>1192</v>
      </c>
      <c r="K230" s="2">
        <v>1332</v>
      </c>
      <c r="L230" s="2">
        <v>3523</v>
      </c>
      <c r="M230" s="2">
        <v>3764</v>
      </c>
      <c r="N230" s="2">
        <f t="shared" si="16"/>
        <v>12780</v>
      </c>
      <c r="O230" s="2">
        <v>12594</v>
      </c>
      <c r="P230" s="2">
        <v>168</v>
      </c>
      <c r="Q230" s="1">
        <v>18</v>
      </c>
    </row>
    <row r="231" spans="1:17" outlineLevel="2">
      <c r="A231" s="1">
        <v>213</v>
      </c>
      <c r="B231" s="2" t="s">
        <v>214</v>
      </c>
      <c r="C231" s="2" t="s">
        <v>229</v>
      </c>
      <c r="D231" s="2" t="s">
        <v>20</v>
      </c>
      <c r="E231" s="2">
        <v>131</v>
      </c>
      <c r="F231" s="2">
        <v>1</v>
      </c>
      <c r="G231" s="2">
        <v>0</v>
      </c>
      <c r="H231" s="2">
        <v>5031</v>
      </c>
      <c r="I231" s="2">
        <v>5206</v>
      </c>
      <c r="J231" s="2">
        <v>853</v>
      </c>
      <c r="K231" s="2">
        <v>1038</v>
      </c>
      <c r="L231" s="2">
        <v>2637</v>
      </c>
      <c r="M231" s="2">
        <v>2584</v>
      </c>
      <c r="N231" s="2">
        <f t="shared" si="16"/>
        <v>11049</v>
      </c>
      <c r="O231" s="2">
        <v>10497</v>
      </c>
      <c r="P231" s="2">
        <v>489</v>
      </c>
      <c r="Q231" s="1">
        <v>63</v>
      </c>
    </row>
    <row r="232" spans="1:17" outlineLevel="2">
      <c r="A232" s="1">
        <v>214</v>
      </c>
      <c r="B232" s="2" t="s">
        <v>214</v>
      </c>
      <c r="C232" s="2" t="s">
        <v>230</v>
      </c>
      <c r="D232" s="2" t="s">
        <v>20</v>
      </c>
      <c r="E232" s="2">
        <v>120</v>
      </c>
      <c r="F232" s="2">
        <v>2</v>
      </c>
      <c r="G232" s="2">
        <v>0</v>
      </c>
      <c r="H232" s="2">
        <v>4589</v>
      </c>
      <c r="I232" s="2">
        <v>4157</v>
      </c>
      <c r="J232" s="2">
        <v>832</v>
      </c>
      <c r="K232" s="2">
        <v>933</v>
      </c>
      <c r="L232" s="2">
        <v>2000</v>
      </c>
      <c r="M232" s="2">
        <v>2101</v>
      </c>
      <c r="N232" s="2">
        <f t="shared" si="16"/>
        <v>10941</v>
      </c>
      <c r="O232" s="2">
        <v>10456</v>
      </c>
      <c r="P232" s="2">
        <v>392</v>
      </c>
      <c r="Q232" s="1">
        <v>93</v>
      </c>
    </row>
    <row r="233" spans="1:17" outlineLevel="2">
      <c r="A233" s="1">
        <v>215</v>
      </c>
      <c r="B233" s="2" t="s">
        <v>214</v>
      </c>
      <c r="C233" s="2" t="s">
        <v>231</v>
      </c>
      <c r="D233" s="2" t="s">
        <v>20</v>
      </c>
      <c r="E233" s="2">
        <v>152</v>
      </c>
      <c r="F233" s="2">
        <v>0</v>
      </c>
      <c r="G233" s="2">
        <v>0</v>
      </c>
      <c r="H233" s="2">
        <v>4887</v>
      </c>
      <c r="I233" s="2">
        <v>4004</v>
      </c>
      <c r="J233" s="2">
        <v>894</v>
      </c>
      <c r="K233" s="2">
        <v>1019</v>
      </c>
      <c r="L233" s="2">
        <v>1886</v>
      </c>
      <c r="M233" s="2">
        <v>1937</v>
      </c>
      <c r="N233" s="2">
        <f t="shared" si="16"/>
        <v>10656</v>
      </c>
      <c r="O233" s="2">
        <v>10160</v>
      </c>
      <c r="P233" s="2">
        <v>382</v>
      </c>
      <c r="Q233" s="1">
        <v>114</v>
      </c>
    </row>
    <row r="234" spans="1:17" outlineLevel="1">
      <c r="A234" s="1"/>
      <c r="B234" s="39" t="s">
        <v>621</v>
      </c>
      <c r="C234" s="2"/>
      <c r="D234" s="2"/>
      <c r="E234" s="2">
        <f t="shared" ref="E234:Q234" si="18">SUBTOTAL(9,E216:E233)</f>
        <v>2628</v>
      </c>
      <c r="F234" s="2">
        <f t="shared" si="18"/>
        <v>36</v>
      </c>
      <c r="G234" s="2">
        <f t="shared" si="18"/>
        <v>8</v>
      </c>
      <c r="H234" s="2">
        <f t="shared" si="18"/>
        <v>99559</v>
      </c>
      <c r="I234" s="2">
        <f t="shared" si="18"/>
        <v>92552</v>
      </c>
      <c r="J234" s="2">
        <f t="shared" si="18"/>
        <v>17384</v>
      </c>
      <c r="K234" s="2">
        <f t="shared" si="18"/>
        <v>19515</v>
      </c>
      <c r="L234" s="2">
        <f t="shared" si="18"/>
        <v>44632</v>
      </c>
      <c r="M234" s="2">
        <f t="shared" si="18"/>
        <v>45650</v>
      </c>
      <c r="N234" s="2">
        <f t="shared" si="18"/>
        <v>208424</v>
      </c>
      <c r="O234" s="2">
        <f t="shared" si="18"/>
        <v>198408</v>
      </c>
      <c r="P234" s="2">
        <f t="shared" si="18"/>
        <v>8910</v>
      </c>
      <c r="Q234" s="1">
        <f t="shared" si="18"/>
        <v>1106</v>
      </c>
    </row>
    <row r="235" spans="1:17" outlineLevel="2">
      <c r="A235" s="1">
        <v>216</v>
      </c>
      <c r="B235" s="2" t="s">
        <v>232</v>
      </c>
      <c r="C235" s="2" t="s">
        <v>233</v>
      </c>
      <c r="D235" s="2" t="s">
        <v>20</v>
      </c>
      <c r="E235" s="2">
        <v>161</v>
      </c>
      <c r="F235" s="2">
        <v>4</v>
      </c>
      <c r="G235" s="2">
        <v>2</v>
      </c>
      <c r="H235" s="2">
        <v>6337</v>
      </c>
      <c r="I235" s="2">
        <v>6356</v>
      </c>
      <c r="J235" s="2">
        <v>1337</v>
      </c>
      <c r="K235" s="2">
        <v>1641</v>
      </c>
      <c r="L235" s="2">
        <v>3243</v>
      </c>
      <c r="M235" s="2">
        <v>3277</v>
      </c>
      <c r="N235" s="2">
        <f t="shared" si="16"/>
        <v>13227</v>
      </c>
      <c r="O235" s="2">
        <v>12297</v>
      </c>
      <c r="P235" s="2">
        <v>800</v>
      </c>
      <c r="Q235" s="1">
        <v>130</v>
      </c>
    </row>
    <row r="236" spans="1:17" outlineLevel="2">
      <c r="A236" s="1">
        <v>217</v>
      </c>
      <c r="B236" s="2" t="s">
        <v>232</v>
      </c>
      <c r="C236" s="2" t="s">
        <v>234</v>
      </c>
      <c r="D236" s="2" t="s">
        <v>20</v>
      </c>
      <c r="E236" s="2">
        <v>138</v>
      </c>
      <c r="F236" s="2">
        <v>3</v>
      </c>
      <c r="G236" s="2">
        <v>1</v>
      </c>
      <c r="H236" s="2">
        <v>5237</v>
      </c>
      <c r="I236" s="2">
        <v>5020</v>
      </c>
      <c r="J236" s="2">
        <v>1018</v>
      </c>
      <c r="K236" s="2">
        <v>1151</v>
      </c>
      <c r="L236" s="2">
        <v>2515</v>
      </c>
      <c r="M236" s="2">
        <v>2519</v>
      </c>
      <c r="N236" s="2">
        <f t="shared" si="16"/>
        <v>10852</v>
      </c>
      <c r="O236" s="2">
        <v>10205</v>
      </c>
      <c r="P236" s="2">
        <v>567</v>
      </c>
      <c r="Q236" s="1">
        <v>80</v>
      </c>
    </row>
    <row r="237" spans="1:17" outlineLevel="2">
      <c r="A237" s="1">
        <v>218</v>
      </c>
      <c r="B237" s="2" t="s">
        <v>232</v>
      </c>
      <c r="C237" s="2" t="s">
        <v>235</v>
      </c>
      <c r="D237" s="2" t="s">
        <v>20</v>
      </c>
      <c r="E237" s="2">
        <v>113</v>
      </c>
      <c r="F237" s="2">
        <v>0</v>
      </c>
      <c r="G237" s="2">
        <v>0</v>
      </c>
      <c r="H237" s="2">
        <v>3748</v>
      </c>
      <c r="I237" s="2">
        <v>4135</v>
      </c>
      <c r="J237" s="2">
        <v>774</v>
      </c>
      <c r="K237" s="2">
        <v>865</v>
      </c>
      <c r="L237" s="2">
        <v>1788</v>
      </c>
      <c r="M237" s="2">
        <v>2101</v>
      </c>
      <c r="N237" s="2">
        <f t="shared" si="16"/>
        <v>7624</v>
      </c>
      <c r="O237" s="2">
        <v>7127</v>
      </c>
      <c r="P237" s="2">
        <v>411</v>
      </c>
      <c r="Q237" s="1">
        <v>86</v>
      </c>
    </row>
    <row r="238" spans="1:17" outlineLevel="2">
      <c r="A238" s="1">
        <v>219</v>
      </c>
      <c r="B238" s="2" t="s">
        <v>232</v>
      </c>
      <c r="C238" s="2" t="s">
        <v>236</v>
      </c>
      <c r="D238" s="2" t="s">
        <v>20</v>
      </c>
      <c r="E238" s="2">
        <v>104</v>
      </c>
      <c r="F238" s="2">
        <v>2</v>
      </c>
      <c r="G238" s="2">
        <v>0</v>
      </c>
      <c r="H238" s="2">
        <v>6083</v>
      </c>
      <c r="I238" s="2">
        <v>5623</v>
      </c>
      <c r="J238" s="2">
        <v>1310</v>
      </c>
      <c r="K238" s="2">
        <v>1437</v>
      </c>
      <c r="L238" s="2">
        <v>2940</v>
      </c>
      <c r="M238" s="2">
        <v>2892</v>
      </c>
      <c r="N238" s="2">
        <f t="shared" si="16"/>
        <v>12960</v>
      </c>
      <c r="O238" s="2">
        <v>11948</v>
      </c>
      <c r="P238" s="2">
        <v>832</v>
      </c>
      <c r="Q238" s="1">
        <v>180</v>
      </c>
    </row>
    <row r="239" spans="1:17" outlineLevel="2">
      <c r="A239" s="1">
        <v>220</v>
      </c>
      <c r="B239" s="2" t="s">
        <v>232</v>
      </c>
      <c r="C239" s="2" t="s">
        <v>237</v>
      </c>
      <c r="D239" s="2" t="s">
        <v>20</v>
      </c>
      <c r="E239" s="2">
        <v>91</v>
      </c>
      <c r="F239" s="2">
        <v>0</v>
      </c>
      <c r="G239" s="2">
        <v>0</v>
      </c>
      <c r="H239" s="2">
        <v>3199</v>
      </c>
      <c r="I239" s="2">
        <v>3729</v>
      </c>
      <c r="J239" s="2">
        <v>741</v>
      </c>
      <c r="K239" s="2">
        <v>1046</v>
      </c>
      <c r="L239" s="2">
        <v>1775</v>
      </c>
      <c r="M239" s="2">
        <v>1788</v>
      </c>
      <c r="N239" s="2">
        <f t="shared" si="16"/>
        <v>7130</v>
      </c>
      <c r="O239" s="2">
        <v>6722</v>
      </c>
      <c r="P239" s="2">
        <v>350</v>
      </c>
      <c r="Q239" s="1">
        <v>58</v>
      </c>
    </row>
    <row r="240" spans="1:17" outlineLevel="2">
      <c r="A240" s="1">
        <v>221</v>
      </c>
      <c r="B240" s="2" t="s">
        <v>232</v>
      </c>
      <c r="C240" s="2" t="s">
        <v>238</v>
      </c>
      <c r="D240" s="2" t="s">
        <v>20</v>
      </c>
      <c r="E240" s="2">
        <v>75</v>
      </c>
      <c r="F240" s="2">
        <v>3</v>
      </c>
      <c r="G240" s="2">
        <v>0</v>
      </c>
      <c r="H240" s="2">
        <v>2787</v>
      </c>
      <c r="I240" s="2">
        <v>2982</v>
      </c>
      <c r="J240" s="2">
        <v>640</v>
      </c>
      <c r="K240" s="2">
        <v>749</v>
      </c>
      <c r="L240" s="2">
        <v>1461</v>
      </c>
      <c r="M240" s="2">
        <v>1401</v>
      </c>
      <c r="N240" s="2">
        <f t="shared" si="16"/>
        <v>5870</v>
      </c>
      <c r="O240" s="2">
        <v>5545</v>
      </c>
      <c r="P240" s="2">
        <v>286</v>
      </c>
      <c r="Q240" s="1">
        <v>39</v>
      </c>
    </row>
    <row r="241" spans="1:17" outlineLevel="2">
      <c r="A241" s="1">
        <v>222</v>
      </c>
      <c r="B241" s="2" t="s">
        <v>232</v>
      </c>
      <c r="C241" s="2" t="s">
        <v>232</v>
      </c>
      <c r="D241" s="2" t="s">
        <v>20</v>
      </c>
      <c r="E241" s="2">
        <v>158</v>
      </c>
      <c r="F241" s="2">
        <v>0</v>
      </c>
      <c r="G241" s="2">
        <v>0</v>
      </c>
      <c r="H241" s="2">
        <v>6737</v>
      </c>
      <c r="I241" s="2">
        <v>6388</v>
      </c>
      <c r="J241" s="2">
        <v>1318</v>
      </c>
      <c r="K241" s="2">
        <v>1524</v>
      </c>
      <c r="L241" s="2">
        <v>3112</v>
      </c>
      <c r="M241" s="2">
        <v>2894</v>
      </c>
      <c r="N241" s="2">
        <f t="shared" si="16"/>
        <v>13700</v>
      </c>
      <c r="O241" s="2">
        <v>12775</v>
      </c>
      <c r="P241" s="2">
        <v>762</v>
      </c>
      <c r="Q241" s="1">
        <v>163</v>
      </c>
    </row>
    <row r="242" spans="1:17" outlineLevel="2">
      <c r="A242" s="1">
        <v>223</v>
      </c>
      <c r="B242" s="2" t="s">
        <v>232</v>
      </c>
      <c r="C242" s="2" t="s">
        <v>239</v>
      </c>
      <c r="D242" s="2" t="s">
        <v>20</v>
      </c>
      <c r="E242" s="2">
        <v>134</v>
      </c>
      <c r="F242" s="2">
        <v>0</v>
      </c>
      <c r="G242" s="2">
        <v>0</v>
      </c>
      <c r="H242" s="2">
        <v>4624</v>
      </c>
      <c r="I242" s="2">
        <v>4542</v>
      </c>
      <c r="J242" s="2">
        <v>886</v>
      </c>
      <c r="K242" s="2">
        <v>1085</v>
      </c>
      <c r="L242" s="2">
        <v>2328</v>
      </c>
      <c r="M242" s="2">
        <v>2400</v>
      </c>
      <c r="N242" s="2">
        <f t="shared" si="16"/>
        <v>9914</v>
      </c>
      <c r="O242" s="2">
        <v>9308</v>
      </c>
      <c r="P242" s="2">
        <v>527</v>
      </c>
      <c r="Q242" s="1">
        <v>79</v>
      </c>
    </row>
    <row r="243" spans="1:17" outlineLevel="2">
      <c r="A243" s="1">
        <v>224</v>
      </c>
      <c r="B243" s="2" t="s">
        <v>232</v>
      </c>
      <c r="C243" s="2" t="s">
        <v>240</v>
      </c>
      <c r="D243" s="2" t="s">
        <v>23</v>
      </c>
      <c r="E243" s="2">
        <v>201</v>
      </c>
      <c r="F243" s="2">
        <v>4</v>
      </c>
      <c r="G243" s="2">
        <v>4</v>
      </c>
      <c r="H243" s="2">
        <v>8296</v>
      </c>
      <c r="I243" s="2">
        <v>7931</v>
      </c>
      <c r="J243" s="2">
        <v>1759</v>
      </c>
      <c r="K243" s="2">
        <v>1488</v>
      </c>
      <c r="L243" s="2">
        <v>4267</v>
      </c>
      <c r="M243" s="2">
        <v>4516</v>
      </c>
      <c r="N243" s="2">
        <f t="shared" si="16"/>
        <v>17998</v>
      </c>
      <c r="O243" s="2">
        <v>15515</v>
      </c>
      <c r="P243" s="2">
        <v>2410</v>
      </c>
      <c r="Q243" s="1">
        <v>73</v>
      </c>
    </row>
    <row r="244" spans="1:17" outlineLevel="2">
      <c r="A244" s="1">
        <v>225</v>
      </c>
      <c r="B244" s="2" t="s">
        <v>232</v>
      </c>
      <c r="C244" s="2" t="s">
        <v>241</v>
      </c>
      <c r="D244" s="2" t="s">
        <v>20</v>
      </c>
      <c r="E244" s="2">
        <v>133</v>
      </c>
      <c r="F244" s="2">
        <v>2</v>
      </c>
      <c r="G244" s="2">
        <v>2</v>
      </c>
      <c r="H244" s="2">
        <v>5418</v>
      </c>
      <c r="I244" s="2">
        <v>6043</v>
      </c>
      <c r="J244" s="2">
        <v>1116</v>
      </c>
      <c r="K244" s="2">
        <v>1271</v>
      </c>
      <c r="L244" s="2">
        <v>2158</v>
      </c>
      <c r="M244" s="2">
        <v>2106</v>
      </c>
      <c r="N244" s="2">
        <f t="shared" si="16"/>
        <v>11408</v>
      </c>
      <c r="O244" s="2">
        <v>10667</v>
      </c>
      <c r="P244" s="2">
        <v>621</v>
      </c>
      <c r="Q244" s="1">
        <v>120</v>
      </c>
    </row>
    <row r="245" spans="1:17" outlineLevel="2">
      <c r="A245" s="1">
        <v>226</v>
      </c>
      <c r="B245" s="2" t="s">
        <v>232</v>
      </c>
      <c r="C245" s="2" t="s">
        <v>242</v>
      </c>
      <c r="D245" s="2" t="s">
        <v>20</v>
      </c>
      <c r="E245" s="2">
        <v>103</v>
      </c>
      <c r="F245" s="2">
        <v>0</v>
      </c>
      <c r="G245" s="2">
        <v>0</v>
      </c>
      <c r="H245" s="2">
        <v>4502</v>
      </c>
      <c r="I245" s="2">
        <v>4183</v>
      </c>
      <c r="J245" s="2">
        <v>855</v>
      </c>
      <c r="K245" s="2">
        <v>979</v>
      </c>
      <c r="L245" s="2">
        <v>1941</v>
      </c>
      <c r="M245" s="2">
        <v>1845</v>
      </c>
      <c r="N245" s="2">
        <f t="shared" si="16"/>
        <v>8864</v>
      </c>
      <c r="O245" s="2">
        <v>8483</v>
      </c>
      <c r="P245" s="2">
        <v>336</v>
      </c>
      <c r="Q245" s="1">
        <v>45</v>
      </c>
    </row>
    <row r="246" spans="1:17" outlineLevel="2">
      <c r="A246" s="1">
        <v>227</v>
      </c>
      <c r="B246" s="2" t="s">
        <v>232</v>
      </c>
      <c r="C246" s="2" t="s">
        <v>243</v>
      </c>
      <c r="D246" s="2" t="s">
        <v>20</v>
      </c>
      <c r="E246" s="2">
        <v>114</v>
      </c>
      <c r="F246" s="2">
        <v>6</v>
      </c>
      <c r="G246" s="2">
        <v>0</v>
      </c>
      <c r="H246" s="2">
        <v>4853</v>
      </c>
      <c r="I246" s="2">
        <v>5702</v>
      </c>
      <c r="J246" s="2">
        <v>909</v>
      </c>
      <c r="K246" s="2">
        <v>1116</v>
      </c>
      <c r="L246" s="2">
        <v>2739</v>
      </c>
      <c r="M246" s="2">
        <v>2916</v>
      </c>
      <c r="N246" s="2">
        <f t="shared" si="16"/>
        <v>10020</v>
      </c>
      <c r="O246" s="2">
        <v>9309</v>
      </c>
      <c r="P246" s="2">
        <v>604</v>
      </c>
      <c r="Q246" s="1">
        <v>107</v>
      </c>
    </row>
    <row r="247" spans="1:17" outlineLevel="2">
      <c r="A247" s="1">
        <v>228</v>
      </c>
      <c r="B247" s="2" t="s">
        <v>232</v>
      </c>
      <c r="C247" s="2" t="s">
        <v>244</v>
      </c>
      <c r="D247" s="2" t="s">
        <v>20</v>
      </c>
      <c r="E247" s="2">
        <v>84</v>
      </c>
      <c r="F247" s="2">
        <v>1</v>
      </c>
      <c r="G247" s="2">
        <v>0</v>
      </c>
      <c r="H247" s="2">
        <v>2526</v>
      </c>
      <c r="I247" s="2">
        <v>2631</v>
      </c>
      <c r="J247" s="2">
        <v>509</v>
      </c>
      <c r="K247" s="2">
        <v>318</v>
      </c>
      <c r="L247" s="2">
        <v>1360</v>
      </c>
      <c r="M247" s="2">
        <v>1317</v>
      </c>
      <c r="N247" s="2">
        <f t="shared" si="16"/>
        <v>5503</v>
      </c>
      <c r="O247" s="2">
        <v>5146</v>
      </c>
      <c r="P247" s="2">
        <v>306</v>
      </c>
      <c r="Q247" s="1">
        <v>51</v>
      </c>
    </row>
    <row r="248" spans="1:17" outlineLevel="2">
      <c r="A248" s="1">
        <v>229</v>
      </c>
      <c r="B248" s="2" t="s">
        <v>232</v>
      </c>
      <c r="C248" s="2" t="s">
        <v>245</v>
      </c>
      <c r="D248" s="2" t="s">
        <v>20</v>
      </c>
      <c r="E248" s="2">
        <v>181</v>
      </c>
      <c r="F248" s="2">
        <v>0</v>
      </c>
      <c r="G248" s="2">
        <v>2</v>
      </c>
      <c r="H248" s="2">
        <v>6904</v>
      </c>
      <c r="I248" s="2">
        <v>6989</v>
      </c>
      <c r="J248" s="2">
        <v>1409</v>
      </c>
      <c r="K248" s="2">
        <v>1700</v>
      </c>
      <c r="L248" s="2">
        <v>3136</v>
      </c>
      <c r="M248" s="2">
        <v>3089</v>
      </c>
      <c r="N248" s="2">
        <f t="shared" si="16"/>
        <v>14328</v>
      </c>
      <c r="O248" s="2">
        <v>13460</v>
      </c>
      <c r="P248" s="2">
        <v>721</v>
      </c>
      <c r="Q248" s="1">
        <v>147</v>
      </c>
    </row>
    <row r="249" spans="1:17" outlineLevel="1">
      <c r="A249" s="1"/>
      <c r="B249" s="39" t="s">
        <v>622</v>
      </c>
      <c r="C249" s="2"/>
      <c r="D249" s="2"/>
      <c r="E249" s="2">
        <f t="shared" ref="E249:Q249" si="19">SUBTOTAL(9,E235:E248)</f>
        <v>1790</v>
      </c>
      <c r="F249" s="2">
        <f t="shared" si="19"/>
        <v>25</v>
      </c>
      <c r="G249" s="2">
        <f t="shared" si="19"/>
        <v>11</v>
      </c>
      <c r="H249" s="2">
        <f t="shared" si="19"/>
        <v>71251</v>
      </c>
      <c r="I249" s="2">
        <f t="shared" si="19"/>
        <v>72254</v>
      </c>
      <c r="J249" s="2">
        <f t="shared" si="19"/>
        <v>14581</v>
      </c>
      <c r="K249" s="2">
        <f t="shared" si="19"/>
        <v>16370</v>
      </c>
      <c r="L249" s="2">
        <f t="shared" si="19"/>
        <v>34763</v>
      </c>
      <c r="M249" s="2">
        <f t="shared" si="19"/>
        <v>35061</v>
      </c>
      <c r="N249" s="2">
        <f t="shared" si="19"/>
        <v>149398</v>
      </c>
      <c r="O249" s="2">
        <f t="shared" si="19"/>
        <v>138507</v>
      </c>
      <c r="P249" s="2">
        <f t="shared" si="19"/>
        <v>9533</v>
      </c>
      <c r="Q249" s="1">
        <f t="shared" si="19"/>
        <v>1358</v>
      </c>
    </row>
    <row r="250" spans="1:17" outlineLevel="2">
      <c r="A250" s="1">
        <v>230</v>
      </c>
      <c r="B250" s="2" t="s">
        <v>246</v>
      </c>
      <c r="C250" s="2" t="s">
        <v>247</v>
      </c>
      <c r="D250" s="2" t="s">
        <v>23</v>
      </c>
      <c r="E250" s="2">
        <v>53</v>
      </c>
      <c r="F250" s="2">
        <v>0</v>
      </c>
      <c r="G250" s="2">
        <v>0</v>
      </c>
      <c r="H250" s="2">
        <v>1620</v>
      </c>
      <c r="I250" s="2">
        <v>3975</v>
      </c>
      <c r="J250" s="2">
        <v>159</v>
      </c>
      <c r="K250" s="2">
        <v>223</v>
      </c>
      <c r="L250" s="2">
        <v>1978</v>
      </c>
      <c r="M250" s="2">
        <v>1997</v>
      </c>
      <c r="N250" s="2">
        <f t="shared" si="16"/>
        <v>6393</v>
      </c>
      <c r="O250" s="2">
        <v>5273</v>
      </c>
      <c r="P250" s="2">
        <v>1106</v>
      </c>
      <c r="Q250" s="1">
        <v>14</v>
      </c>
    </row>
    <row r="251" spans="1:17" outlineLevel="2">
      <c r="A251" s="1">
        <v>231</v>
      </c>
      <c r="B251" s="2" t="s">
        <v>246</v>
      </c>
      <c r="C251" s="2" t="s">
        <v>248</v>
      </c>
      <c r="D251" s="2" t="s">
        <v>23</v>
      </c>
      <c r="E251" s="2">
        <v>39</v>
      </c>
      <c r="F251" s="2">
        <v>0</v>
      </c>
      <c r="G251" s="2">
        <v>0</v>
      </c>
      <c r="H251" s="2">
        <v>2185</v>
      </c>
      <c r="I251" s="2">
        <v>3262</v>
      </c>
      <c r="J251" s="2">
        <v>200</v>
      </c>
      <c r="K251" s="2">
        <v>248</v>
      </c>
      <c r="L251" s="2">
        <v>1463</v>
      </c>
      <c r="M251" s="2">
        <v>1496</v>
      </c>
      <c r="N251" s="2">
        <f t="shared" si="16"/>
        <v>6421</v>
      </c>
      <c r="O251" s="2">
        <v>4890</v>
      </c>
      <c r="P251" s="2">
        <v>1507</v>
      </c>
      <c r="Q251" s="1">
        <v>24</v>
      </c>
    </row>
    <row r="252" spans="1:17" outlineLevel="2">
      <c r="A252" s="1">
        <v>232</v>
      </c>
      <c r="B252" s="2" t="s">
        <v>246</v>
      </c>
      <c r="C252" s="2" t="s">
        <v>249</v>
      </c>
      <c r="D252" s="2" t="s">
        <v>23</v>
      </c>
      <c r="E252" s="2">
        <v>50</v>
      </c>
      <c r="F252" s="2">
        <v>2</v>
      </c>
      <c r="G252" s="2">
        <v>0</v>
      </c>
      <c r="H252" s="2">
        <v>1922</v>
      </c>
      <c r="I252" s="2">
        <v>3502</v>
      </c>
      <c r="J252" s="2">
        <v>190</v>
      </c>
      <c r="K252" s="2">
        <v>241</v>
      </c>
      <c r="L252" s="2">
        <v>1793</v>
      </c>
      <c r="M252" s="2">
        <v>1667</v>
      </c>
      <c r="N252" s="2">
        <f t="shared" si="16"/>
        <v>8132</v>
      </c>
      <c r="O252" s="2">
        <v>6737</v>
      </c>
      <c r="P252" s="2">
        <v>1357</v>
      </c>
      <c r="Q252" s="1">
        <v>38</v>
      </c>
    </row>
    <row r="253" spans="1:17" outlineLevel="2">
      <c r="A253" s="1">
        <v>233</v>
      </c>
      <c r="B253" s="2" t="s">
        <v>246</v>
      </c>
      <c r="C253" s="2" t="s">
        <v>250</v>
      </c>
      <c r="D253" s="2" t="s">
        <v>23</v>
      </c>
      <c r="E253" s="2">
        <v>48</v>
      </c>
      <c r="F253" s="2">
        <v>1</v>
      </c>
      <c r="G253" s="2">
        <v>0</v>
      </c>
      <c r="H253" s="2">
        <v>3181</v>
      </c>
      <c r="I253" s="2">
        <v>4179</v>
      </c>
      <c r="J253" s="2">
        <v>202</v>
      </c>
      <c r="K253" s="2">
        <v>331</v>
      </c>
      <c r="L253" s="2">
        <v>2081</v>
      </c>
      <c r="M253" s="2">
        <v>2059</v>
      </c>
      <c r="N253" s="2">
        <f t="shared" si="16"/>
        <v>7478</v>
      </c>
      <c r="O253" s="2">
        <v>6098</v>
      </c>
      <c r="P253" s="2">
        <v>1326</v>
      </c>
      <c r="Q253" s="1">
        <v>54</v>
      </c>
    </row>
    <row r="254" spans="1:17" outlineLevel="2">
      <c r="A254" s="1">
        <v>234</v>
      </c>
      <c r="B254" s="2" t="s">
        <v>246</v>
      </c>
      <c r="C254" s="2" t="s">
        <v>251</v>
      </c>
      <c r="D254" s="2" t="s">
        <v>23</v>
      </c>
      <c r="E254" s="2">
        <v>59</v>
      </c>
      <c r="F254" s="2">
        <v>0</v>
      </c>
      <c r="G254" s="2">
        <v>0</v>
      </c>
      <c r="H254" s="2">
        <v>3116</v>
      </c>
      <c r="I254" s="2">
        <v>4984</v>
      </c>
      <c r="J254" s="2">
        <v>314</v>
      </c>
      <c r="K254" s="2">
        <v>449</v>
      </c>
      <c r="L254" s="2">
        <v>2269</v>
      </c>
      <c r="M254" s="2">
        <v>2287</v>
      </c>
      <c r="N254" s="2">
        <f t="shared" si="16"/>
        <v>8776</v>
      </c>
      <c r="O254" s="2">
        <v>7644</v>
      </c>
      <c r="P254" s="2">
        <v>1109</v>
      </c>
      <c r="Q254" s="1">
        <v>23</v>
      </c>
    </row>
    <row r="255" spans="1:17" outlineLevel="2">
      <c r="A255" s="1">
        <v>235</v>
      </c>
      <c r="B255" s="2" t="s">
        <v>246</v>
      </c>
      <c r="C255" s="2" t="s">
        <v>252</v>
      </c>
      <c r="D255" s="2" t="s">
        <v>23</v>
      </c>
      <c r="E255" s="2">
        <v>43</v>
      </c>
      <c r="F255" s="2">
        <v>0</v>
      </c>
      <c r="G255" s="2">
        <v>0</v>
      </c>
      <c r="H255" s="2">
        <v>2001</v>
      </c>
      <c r="I255" s="2">
        <v>3801</v>
      </c>
      <c r="J255" s="2">
        <v>198</v>
      </c>
      <c r="K255" s="2">
        <v>319</v>
      </c>
      <c r="L255" s="2">
        <v>1870</v>
      </c>
      <c r="M255" s="2">
        <v>1931</v>
      </c>
      <c r="N255" s="2">
        <f t="shared" si="16"/>
        <v>5558</v>
      </c>
      <c r="O255" s="2">
        <v>4813</v>
      </c>
      <c r="P255" s="2">
        <v>727</v>
      </c>
      <c r="Q255" s="1">
        <v>18</v>
      </c>
    </row>
    <row r="256" spans="1:17" outlineLevel="2">
      <c r="A256" s="1">
        <v>236</v>
      </c>
      <c r="B256" s="2" t="s">
        <v>246</v>
      </c>
      <c r="C256" s="2" t="s">
        <v>253</v>
      </c>
      <c r="D256" s="2" t="s">
        <v>23</v>
      </c>
      <c r="E256" s="2">
        <v>82</v>
      </c>
      <c r="F256" s="2">
        <v>2</v>
      </c>
      <c r="G256" s="2">
        <v>0</v>
      </c>
      <c r="H256" s="2">
        <v>1523</v>
      </c>
      <c r="I256" s="2">
        <v>4322</v>
      </c>
      <c r="J256" s="2">
        <v>245</v>
      </c>
      <c r="K256" s="2">
        <v>308</v>
      </c>
      <c r="L256" s="2">
        <v>1572</v>
      </c>
      <c r="M256" s="2">
        <v>1585</v>
      </c>
      <c r="N256" s="2">
        <f t="shared" si="16"/>
        <v>8235</v>
      </c>
      <c r="O256" s="2">
        <v>6473</v>
      </c>
      <c r="P256" s="2">
        <v>1740</v>
      </c>
      <c r="Q256" s="1">
        <v>22</v>
      </c>
    </row>
    <row r="257" spans="1:17" outlineLevel="2">
      <c r="A257" s="1">
        <v>237</v>
      </c>
      <c r="B257" s="2" t="s">
        <v>246</v>
      </c>
      <c r="C257" s="2" t="s">
        <v>254</v>
      </c>
      <c r="D257" s="2" t="s">
        <v>23</v>
      </c>
      <c r="E257" s="2">
        <v>117</v>
      </c>
      <c r="F257" s="2">
        <v>0</v>
      </c>
      <c r="G257" s="2">
        <v>2</v>
      </c>
      <c r="H257" s="2">
        <v>4175</v>
      </c>
      <c r="I257" s="2">
        <v>6475</v>
      </c>
      <c r="J257" s="2">
        <v>335</v>
      </c>
      <c r="K257" s="2">
        <v>495</v>
      </c>
      <c r="L257" s="2">
        <v>3160</v>
      </c>
      <c r="M257" s="2">
        <v>3305</v>
      </c>
      <c r="N257" s="2">
        <f t="shared" si="16"/>
        <v>10710</v>
      </c>
      <c r="O257" s="2">
        <v>8453</v>
      </c>
      <c r="P257" s="2">
        <v>2153</v>
      </c>
      <c r="Q257" s="1">
        <v>104</v>
      </c>
    </row>
    <row r="258" spans="1:17" outlineLevel="2">
      <c r="A258" s="1">
        <v>238</v>
      </c>
      <c r="B258" s="2" t="s">
        <v>246</v>
      </c>
      <c r="C258" s="2" t="s">
        <v>255</v>
      </c>
      <c r="D258" s="2" t="s">
        <v>23</v>
      </c>
      <c r="E258" s="2">
        <v>43</v>
      </c>
      <c r="F258" s="2">
        <v>0</v>
      </c>
      <c r="G258" s="2">
        <v>0</v>
      </c>
      <c r="H258" s="2">
        <v>2075</v>
      </c>
      <c r="I258" s="2">
        <v>3035</v>
      </c>
      <c r="J258" s="2">
        <v>241</v>
      </c>
      <c r="K258" s="2">
        <v>232</v>
      </c>
      <c r="L258" s="2">
        <v>1567</v>
      </c>
      <c r="M258" s="2">
        <v>1564</v>
      </c>
      <c r="N258" s="2">
        <f t="shared" si="16"/>
        <v>6417</v>
      </c>
      <c r="O258" s="2">
        <v>5360</v>
      </c>
      <c r="P258" s="2">
        <v>952</v>
      </c>
      <c r="Q258" s="1">
        <v>105</v>
      </c>
    </row>
    <row r="259" spans="1:17" outlineLevel="2">
      <c r="A259" s="1">
        <v>239</v>
      </c>
      <c r="B259" s="2" t="s">
        <v>246</v>
      </c>
      <c r="C259" s="2" t="s">
        <v>256</v>
      </c>
      <c r="D259" s="2" t="s">
        <v>23</v>
      </c>
      <c r="E259" s="2">
        <v>23</v>
      </c>
      <c r="F259" s="2">
        <v>0</v>
      </c>
      <c r="G259" s="2">
        <v>0</v>
      </c>
      <c r="H259" s="2">
        <v>1945</v>
      </c>
      <c r="I259" s="2">
        <v>3646</v>
      </c>
      <c r="J259" s="2">
        <v>165</v>
      </c>
      <c r="K259" s="2">
        <v>212</v>
      </c>
      <c r="L259" s="2">
        <v>1864</v>
      </c>
      <c r="M259" s="2">
        <v>1782</v>
      </c>
      <c r="N259" s="2">
        <f t="shared" si="16"/>
        <v>5126</v>
      </c>
      <c r="O259" s="2">
        <v>4510</v>
      </c>
      <c r="P259" s="2">
        <v>612</v>
      </c>
      <c r="Q259" s="1">
        <v>4</v>
      </c>
    </row>
    <row r="260" spans="1:17" outlineLevel="2">
      <c r="A260" s="1">
        <v>240</v>
      </c>
      <c r="B260" s="2" t="s">
        <v>246</v>
      </c>
      <c r="C260" s="2" t="s">
        <v>257</v>
      </c>
      <c r="D260" s="2" t="s">
        <v>23</v>
      </c>
      <c r="E260" s="2">
        <v>120</v>
      </c>
      <c r="F260" s="2">
        <v>0</v>
      </c>
      <c r="G260" s="2">
        <v>0</v>
      </c>
      <c r="H260" s="2">
        <v>6159</v>
      </c>
      <c r="I260" s="2">
        <v>9817</v>
      </c>
      <c r="J260" s="2">
        <v>689</v>
      </c>
      <c r="K260" s="2">
        <v>1035</v>
      </c>
      <c r="L260" s="2">
        <v>4650</v>
      </c>
      <c r="M260" s="2">
        <v>4764</v>
      </c>
      <c r="N260" s="2">
        <f t="shared" si="16"/>
        <v>15713</v>
      </c>
      <c r="O260" s="2">
        <v>14083</v>
      </c>
      <c r="P260" s="2">
        <v>1514</v>
      </c>
      <c r="Q260" s="1">
        <v>116</v>
      </c>
    </row>
    <row r="261" spans="1:17" outlineLevel="2">
      <c r="A261" s="1">
        <v>241</v>
      </c>
      <c r="B261" s="2" t="s">
        <v>246</v>
      </c>
      <c r="C261" s="2" t="s">
        <v>258</v>
      </c>
      <c r="D261" s="2" t="s">
        <v>23</v>
      </c>
      <c r="E261" s="2">
        <v>78</v>
      </c>
      <c r="F261" s="2">
        <v>0</v>
      </c>
      <c r="G261" s="2">
        <v>0</v>
      </c>
      <c r="H261" s="2">
        <v>2804</v>
      </c>
      <c r="I261" s="2">
        <v>5143</v>
      </c>
      <c r="J261" s="2">
        <v>332</v>
      </c>
      <c r="K261" s="2">
        <v>417</v>
      </c>
      <c r="L261" s="2">
        <v>2495</v>
      </c>
      <c r="M261" s="2">
        <v>2648</v>
      </c>
      <c r="N261" s="2">
        <f t="shared" si="16"/>
        <v>9672</v>
      </c>
      <c r="O261" s="2">
        <v>7926</v>
      </c>
      <c r="P261" s="2">
        <v>1705</v>
      </c>
      <c r="Q261" s="1">
        <v>41</v>
      </c>
    </row>
    <row r="262" spans="1:17" outlineLevel="2">
      <c r="A262" s="1">
        <v>242</v>
      </c>
      <c r="B262" s="2" t="s">
        <v>246</v>
      </c>
      <c r="C262" s="2" t="s">
        <v>259</v>
      </c>
      <c r="D262" s="2" t="s">
        <v>23</v>
      </c>
      <c r="E262" s="2">
        <v>80</v>
      </c>
      <c r="F262" s="2">
        <v>0</v>
      </c>
      <c r="G262" s="2">
        <v>0</v>
      </c>
      <c r="H262" s="2">
        <v>1938</v>
      </c>
      <c r="I262" s="2">
        <v>3836</v>
      </c>
      <c r="J262" s="2">
        <v>201</v>
      </c>
      <c r="K262" s="2">
        <v>255</v>
      </c>
      <c r="L262" s="2">
        <v>1846</v>
      </c>
      <c r="M262" s="2">
        <v>1990</v>
      </c>
      <c r="N262" s="2">
        <f t="shared" si="16"/>
        <v>7090</v>
      </c>
      <c r="O262" s="2">
        <v>5612</v>
      </c>
      <c r="P262" s="2">
        <v>1433</v>
      </c>
      <c r="Q262" s="1">
        <v>45</v>
      </c>
    </row>
    <row r="263" spans="1:17" outlineLevel="2">
      <c r="A263" s="1">
        <v>243</v>
      </c>
      <c r="B263" s="2" t="s">
        <v>246</v>
      </c>
      <c r="C263" s="2" t="s">
        <v>260</v>
      </c>
      <c r="D263" s="2" t="s">
        <v>23</v>
      </c>
      <c r="E263" s="2">
        <v>62</v>
      </c>
      <c r="F263" s="2">
        <v>0</v>
      </c>
      <c r="G263" s="2">
        <v>0</v>
      </c>
      <c r="H263" s="2">
        <v>2338</v>
      </c>
      <c r="I263" s="2">
        <v>8393</v>
      </c>
      <c r="J263" s="2">
        <v>437</v>
      </c>
      <c r="K263" s="2">
        <v>589</v>
      </c>
      <c r="L263" s="2">
        <v>2223</v>
      </c>
      <c r="M263" s="2">
        <v>2221</v>
      </c>
      <c r="N263" s="2">
        <f t="shared" si="16"/>
        <v>12552</v>
      </c>
      <c r="O263" s="2">
        <v>9937</v>
      </c>
      <c r="P263" s="2">
        <v>2490</v>
      </c>
      <c r="Q263" s="1">
        <v>125</v>
      </c>
    </row>
    <row r="264" spans="1:17" outlineLevel="2">
      <c r="A264" s="1">
        <v>244</v>
      </c>
      <c r="B264" s="2" t="s">
        <v>246</v>
      </c>
      <c r="C264" s="2" t="s">
        <v>261</v>
      </c>
      <c r="D264" s="2" t="s">
        <v>23</v>
      </c>
      <c r="E264" s="2">
        <v>69</v>
      </c>
      <c r="F264" s="2">
        <v>0</v>
      </c>
      <c r="G264" s="2">
        <v>0</v>
      </c>
      <c r="H264" s="2">
        <v>2645</v>
      </c>
      <c r="I264" s="2">
        <v>4626</v>
      </c>
      <c r="J264" s="2">
        <v>276</v>
      </c>
      <c r="K264" s="2">
        <v>332</v>
      </c>
      <c r="L264" s="2">
        <v>1570</v>
      </c>
      <c r="M264" s="2">
        <v>1646</v>
      </c>
      <c r="N264" s="2">
        <f t="shared" si="16"/>
        <v>7259</v>
      </c>
      <c r="O264" s="2">
        <v>6098</v>
      </c>
      <c r="P264" s="2">
        <v>1115</v>
      </c>
      <c r="Q264" s="1">
        <v>46</v>
      </c>
    </row>
    <row r="265" spans="1:17" outlineLevel="2">
      <c r="A265" s="1">
        <v>245</v>
      </c>
      <c r="B265" s="2" t="s">
        <v>246</v>
      </c>
      <c r="C265" s="2" t="s">
        <v>262</v>
      </c>
      <c r="D265" s="2" t="s">
        <v>23</v>
      </c>
      <c r="E265" s="2">
        <v>61</v>
      </c>
      <c r="F265" s="2">
        <v>1</v>
      </c>
      <c r="G265" s="2">
        <v>0</v>
      </c>
      <c r="H265" s="2">
        <v>3499</v>
      </c>
      <c r="I265" s="2">
        <v>4893</v>
      </c>
      <c r="J265" s="2">
        <v>326</v>
      </c>
      <c r="K265" s="2">
        <v>399</v>
      </c>
      <c r="L265" s="2">
        <v>2389</v>
      </c>
      <c r="M265" s="2">
        <v>2377</v>
      </c>
      <c r="N265" s="2">
        <f t="shared" si="16"/>
        <v>1468</v>
      </c>
      <c r="O265" s="2">
        <v>1146</v>
      </c>
      <c r="P265" s="2">
        <v>292</v>
      </c>
      <c r="Q265" s="1">
        <v>30</v>
      </c>
    </row>
    <row r="266" spans="1:17" outlineLevel="2">
      <c r="A266" s="1">
        <v>246</v>
      </c>
      <c r="B266" s="2" t="s">
        <v>246</v>
      </c>
      <c r="C266" s="2" t="s">
        <v>263</v>
      </c>
      <c r="D266" s="2" t="s">
        <v>23</v>
      </c>
      <c r="E266" s="2">
        <v>123</v>
      </c>
      <c r="F266" s="2">
        <v>1</v>
      </c>
      <c r="G266" s="2">
        <v>0</v>
      </c>
      <c r="H266" s="2">
        <v>2283</v>
      </c>
      <c r="I266" s="2">
        <v>4191</v>
      </c>
      <c r="J266" s="2">
        <v>210</v>
      </c>
      <c r="K266" s="2">
        <v>285</v>
      </c>
      <c r="L266" s="2">
        <v>1538</v>
      </c>
      <c r="M266" s="2">
        <v>1555</v>
      </c>
      <c r="N266" s="2">
        <f t="shared" si="16"/>
        <v>8402</v>
      </c>
      <c r="O266" s="2">
        <v>6869</v>
      </c>
      <c r="P266" s="2">
        <v>1492</v>
      </c>
      <c r="Q266" s="1">
        <v>41</v>
      </c>
    </row>
    <row r="267" spans="1:17" ht="28.8" outlineLevel="2">
      <c r="A267" s="1">
        <v>247</v>
      </c>
      <c r="B267" s="2" t="s">
        <v>246</v>
      </c>
      <c r="C267" s="2" t="s">
        <v>264</v>
      </c>
      <c r="D267" s="2" t="s">
        <v>23</v>
      </c>
      <c r="E267" s="2">
        <v>98</v>
      </c>
      <c r="F267" s="2">
        <v>2</v>
      </c>
      <c r="G267" s="2">
        <v>0</v>
      </c>
      <c r="H267" s="2">
        <v>2817</v>
      </c>
      <c r="I267" s="2">
        <v>5729</v>
      </c>
      <c r="J267" s="2">
        <v>355</v>
      </c>
      <c r="K267" s="2">
        <v>524</v>
      </c>
      <c r="L267" s="2">
        <v>2577</v>
      </c>
      <c r="M267" s="2">
        <v>2626</v>
      </c>
      <c r="N267" s="2">
        <f t="shared" si="16"/>
        <v>9696</v>
      </c>
      <c r="O267" s="2">
        <v>8264</v>
      </c>
      <c r="P267" s="2">
        <v>1364</v>
      </c>
      <c r="Q267" s="1">
        <v>68</v>
      </c>
    </row>
    <row r="268" spans="1:17" outlineLevel="2">
      <c r="A268" s="1">
        <v>248</v>
      </c>
      <c r="B268" s="2" t="s">
        <v>246</v>
      </c>
      <c r="C268" s="2" t="s">
        <v>265</v>
      </c>
      <c r="D268" s="2" t="s">
        <v>23</v>
      </c>
      <c r="E268" s="2">
        <v>67</v>
      </c>
      <c r="F268" s="2">
        <v>1</v>
      </c>
      <c r="G268" s="2">
        <v>0</v>
      </c>
      <c r="H268" s="2">
        <v>1316</v>
      </c>
      <c r="I268" s="2">
        <v>2666</v>
      </c>
      <c r="J268" s="2">
        <v>183</v>
      </c>
      <c r="K268" s="2">
        <v>273</v>
      </c>
      <c r="L268" s="2">
        <v>896</v>
      </c>
      <c r="M268" s="2">
        <v>878</v>
      </c>
      <c r="N268" s="2">
        <f t="shared" si="16"/>
        <v>4832</v>
      </c>
      <c r="O268" s="2">
        <v>3576</v>
      </c>
      <c r="P268" s="2">
        <v>1174</v>
      </c>
      <c r="Q268" s="1">
        <v>82</v>
      </c>
    </row>
    <row r="269" spans="1:17" outlineLevel="2">
      <c r="A269" s="1">
        <v>249</v>
      </c>
      <c r="B269" s="2" t="s">
        <v>246</v>
      </c>
      <c r="C269" s="2" t="s">
        <v>266</v>
      </c>
      <c r="D269" s="2" t="s">
        <v>23</v>
      </c>
      <c r="E269" s="2">
        <v>63</v>
      </c>
      <c r="F269" s="2">
        <v>2</v>
      </c>
      <c r="G269" s="2">
        <v>0</v>
      </c>
      <c r="H269" s="2">
        <v>3820</v>
      </c>
      <c r="I269" s="2">
        <v>6587</v>
      </c>
      <c r="J269" s="2">
        <v>302</v>
      </c>
      <c r="K269" s="2">
        <v>424</v>
      </c>
      <c r="L269" s="2">
        <v>1837</v>
      </c>
      <c r="M269" s="2">
        <v>1719</v>
      </c>
      <c r="N269" s="2">
        <f t="shared" si="16"/>
        <v>9649</v>
      </c>
      <c r="O269" s="2">
        <v>8477</v>
      </c>
      <c r="P269" s="2">
        <v>1124</v>
      </c>
      <c r="Q269" s="1">
        <v>48</v>
      </c>
    </row>
    <row r="270" spans="1:17" outlineLevel="2">
      <c r="A270" s="1">
        <v>250</v>
      </c>
      <c r="B270" s="2" t="s">
        <v>246</v>
      </c>
      <c r="C270" s="2" t="s">
        <v>267</v>
      </c>
      <c r="D270" s="2" t="s">
        <v>23</v>
      </c>
      <c r="E270" s="2">
        <v>78</v>
      </c>
      <c r="F270" s="2">
        <v>0</v>
      </c>
      <c r="G270" s="2">
        <v>0</v>
      </c>
      <c r="H270" s="2">
        <v>2927</v>
      </c>
      <c r="I270" s="2">
        <v>7111</v>
      </c>
      <c r="J270" s="2">
        <v>311</v>
      </c>
      <c r="K270" s="2">
        <v>374</v>
      </c>
      <c r="L270" s="2">
        <v>1976</v>
      </c>
      <c r="M270" s="2">
        <v>1812</v>
      </c>
      <c r="N270" s="2">
        <f t="shared" si="16"/>
        <v>9491</v>
      </c>
      <c r="O270" s="2">
        <v>7417</v>
      </c>
      <c r="P270" s="2">
        <v>1957</v>
      </c>
      <c r="Q270" s="1">
        <v>117</v>
      </c>
    </row>
    <row r="271" spans="1:17" outlineLevel="2">
      <c r="A271" s="1">
        <v>251</v>
      </c>
      <c r="B271" s="2" t="s">
        <v>246</v>
      </c>
      <c r="C271" s="2" t="s">
        <v>268</v>
      </c>
      <c r="D271" s="2" t="s">
        <v>23</v>
      </c>
      <c r="E271" s="2">
        <v>55</v>
      </c>
      <c r="F271" s="2">
        <v>0</v>
      </c>
      <c r="G271" s="2">
        <v>0</v>
      </c>
      <c r="H271" s="2">
        <v>2572</v>
      </c>
      <c r="I271" s="2">
        <v>4529</v>
      </c>
      <c r="J271" s="2">
        <v>249</v>
      </c>
      <c r="K271" s="2">
        <v>308</v>
      </c>
      <c r="L271" s="2">
        <v>1702</v>
      </c>
      <c r="M271" s="2">
        <v>1608</v>
      </c>
      <c r="N271" s="2">
        <f t="shared" si="16"/>
        <v>7880</v>
      </c>
      <c r="O271" s="2">
        <v>5974</v>
      </c>
      <c r="P271" s="2">
        <v>1849</v>
      </c>
      <c r="Q271" s="1">
        <v>57</v>
      </c>
    </row>
    <row r="272" spans="1:17" outlineLevel="2">
      <c r="A272" s="1">
        <v>252</v>
      </c>
      <c r="B272" s="2" t="s">
        <v>246</v>
      </c>
      <c r="C272" s="2" t="s">
        <v>269</v>
      </c>
      <c r="D272" s="2" t="s">
        <v>23</v>
      </c>
      <c r="E272" s="2">
        <v>47</v>
      </c>
      <c r="F272" s="2">
        <v>0</v>
      </c>
      <c r="G272" s="2">
        <v>0</v>
      </c>
      <c r="H272" s="2">
        <v>3341</v>
      </c>
      <c r="I272" s="2">
        <v>6417</v>
      </c>
      <c r="J272" s="2">
        <v>384</v>
      </c>
      <c r="K272" s="2">
        <v>440</v>
      </c>
      <c r="L272" s="2">
        <v>3198</v>
      </c>
      <c r="M272" s="2">
        <v>3219</v>
      </c>
      <c r="N272" s="2">
        <f t="shared" si="16"/>
        <v>10037</v>
      </c>
      <c r="O272" s="2">
        <v>7531</v>
      </c>
      <c r="P272" s="2">
        <v>2284</v>
      </c>
      <c r="Q272" s="1">
        <v>222</v>
      </c>
    </row>
    <row r="273" spans="1:17" outlineLevel="2">
      <c r="A273" s="1">
        <v>253</v>
      </c>
      <c r="B273" s="2" t="s">
        <v>246</v>
      </c>
      <c r="C273" s="2" t="s">
        <v>270</v>
      </c>
      <c r="D273" s="2" t="s">
        <v>23</v>
      </c>
      <c r="E273" s="2">
        <v>39</v>
      </c>
      <c r="F273" s="2">
        <v>0</v>
      </c>
      <c r="G273" s="2">
        <v>0</v>
      </c>
      <c r="H273" s="2">
        <v>2477</v>
      </c>
      <c r="I273" s="2">
        <v>3517</v>
      </c>
      <c r="J273" s="2">
        <v>234</v>
      </c>
      <c r="K273" s="2">
        <v>248</v>
      </c>
      <c r="L273" s="2">
        <v>1786</v>
      </c>
      <c r="M273" s="2">
        <v>1714</v>
      </c>
      <c r="N273" s="2">
        <f t="shared" si="16"/>
        <v>6234</v>
      </c>
      <c r="O273" s="2">
        <v>4942</v>
      </c>
      <c r="P273" s="2">
        <v>1252</v>
      </c>
      <c r="Q273" s="1">
        <v>40</v>
      </c>
    </row>
    <row r="274" spans="1:17" outlineLevel="2">
      <c r="A274" s="1">
        <v>254</v>
      </c>
      <c r="B274" s="2" t="s">
        <v>246</v>
      </c>
      <c r="C274" s="2" t="s">
        <v>271</v>
      </c>
      <c r="D274" s="2" t="s">
        <v>23</v>
      </c>
      <c r="E274" s="2">
        <v>48</v>
      </c>
      <c r="F274" s="2">
        <v>0</v>
      </c>
      <c r="G274" s="2">
        <v>0</v>
      </c>
      <c r="H274" s="2">
        <v>1890</v>
      </c>
      <c r="I274" s="2">
        <v>4818</v>
      </c>
      <c r="J274" s="2">
        <v>255</v>
      </c>
      <c r="K274" s="2">
        <v>331</v>
      </c>
      <c r="L274" s="2">
        <v>1836</v>
      </c>
      <c r="M274" s="2">
        <v>2069</v>
      </c>
      <c r="N274" s="2">
        <f t="shared" si="16"/>
        <v>6773</v>
      </c>
      <c r="O274" s="2">
        <v>5716</v>
      </c>
      <c r="P274" s="2">
        <v>1035</v>
      </c>
      <c r="Q274" s="1">
        <v>22</v>
      </c>
    </row>
    <row r="275" spans="1:17" outlineLevel="2">
      <c r="A275" s="1">
        <v>255</v>
      </c>
      <c r="B275" s="2" t="s">
        <v>246</v>
      </c>
      <c r="C275" s="2" t="s">
        <v>272</v>
      </c>
      <c r="D275" s="2" t="s">
        <v>23</v>
      </c>
      <c r="E275" s="2">
        <v>40</v>
      </c>
      <c r="F275" s="2">
        <v>0</v>
      </c>
      <c r="G275" s="2">
        <v>0</v>
      </c>
      <c r="H275" s="2">
        <v>3062</v>
      </c>
      <c r="I275" s="2">
        <v>4703</v>
      </c>
      <c r="J275" s="2">
        <v>223</v>
      </c>
      <c r="K275" s="2">
        <v>371</v>
      </c>
      <c r="L275" s="2">
        <v>2252</v>
      </c>
      <c r="M275" s="2">
        <v>2263</v>
      </c>
      <c r="N275" s="2">
        <f t="shared" si="16"/>
        <v>9305</v>
      </c>
      <c r="O275" s="2">
        <v>6199</v>
      </c>
      <c r="P275" s="2">
        <v>3091</v>
      </c>
      <c r="Q275" s="1">
        <v>15</v>
      </c>
    </row>
    <row r="276" spans="1:17" outlineLevel="2">
      <c r="A276" s="1">
        <v>256</v>
      </c>
      <c r="B276" s="2" t="s">
        <v>246</v>
      </c>
      <c r="C276" s="2" t="s">
        <v>273</v>
      </c>
      <c r="D276" s="2" t="s">
        <v>23</v>
      </c>
      <c r="E276" s="2">
        <v>43</v>
      </c>
      <c r="F276" s="2">
        <v>0</v>
      </c>
      <c r="G276" s="2">
        <v>0</v>
      </c>
      <c r="H276" s="2">
        <v>2146</v>
      </c>
      <c r="I276" s="2">
        <v>4287</v>
      </c>
      <c r="J276" s="2">
        <v>293</v>
      </c>
      <c r="K276" s="2">
        <v>260</v>
      </c>
      <c r="L276" s="2">
        <v>1350</v>
      </c>
      <c r="M276" s="2">
        <v>1241</v>
      </c>
      <c r="N276" s="2">
        <f t="shared" si="16"/>
        <v>5411</v>
      </c>
      <c r="O276" s="2">
        <v>4801</v>
      </c>
      <c r="P276" s="2">
        <v>495</v>
      </c>
      <c r="Q276" s="1">
        <v>115</v>
      </c>
    </row>
    <row r="277" spans="1:17" outlineLevel="2">
      <c r="A277" s="1">
        <v>257</v>
      </c>
      <c r="B277" s="2" t="s">
        <v>246</v>
      </c>
      <c r="C277" s="2" t="s">
        <v>274</v>
      </c>
      <c r="D277" s="2" t="s">
        <v>23</v>
      </c>
      <c r="E277" s="2">
        <v>115</v>
      </c>
      <c r="F277" s="2">
        <v>3</v>
      </c>
      <c r="G277" s="2">
        <v>0</v>
      </c>
      <c r="H277" s="2">
        <v>3533</v>
      </c>
      <c r="I277" s="2">
        <v>4352</v>
      </c>
      <c r="J277" s="2">
        <v>375</v>
      </c>
      <c r="K277" s="2">
        <v>442</v>
      </c>
      <c r="L277" s="2">
        <v>2192</v>
      </c>
      <c r="M277" s="2">
        <v>2114</v>
      </c>
      <c r="N277" s="2">
        <f t="shared" si="16"/>
        <v>10589</v>
      </c>
      <c r="O277" s="2">
        <v>8502</v>
      </c>
      <c r="P277" s="2">
        <v>1704</v>
      </c>
      <c r="Q277" s="1">
        <v>383</v>
      </c>
    </row>
    <row r="278" spans="1:17" outlineLevel="2">
      <c r="A278" s="1">
        <v>258</v>
      </c>
      <c r="B278" s="2" t="s">
        <v>246</v>
      </c>
      <c r="C278" s="2" t="s">
        <v>275</v>
      </c>
      <c r="D278" s="2" t="s">
        <v>23</v>
      </c>
      <c r="E278" s="2">
        <v>83</v>
      </c>
      <c r="F278" s="2">
        <v>0</v>
      </c>
      <c r="G278" s="2">
        <v>0</v>
      </c>
      <c r="H278" s="2">
        <v>2203</v>
      </c>
      <c r="I278" s="2">
        <v>3301</v>
      </c>
      <c r="J278" s="2">
        <v>262</v>
      </c>
      <c r="K278" s="2">
        <v>273</v>
      </c>
      <c r="L278" s="2">
        <v>1514</v>
      </c>
      <c r="M278" s="2">
        <v>1515</v>
      </c>
      <c r="N278" s="2">
        <f t="shared" ref="N278:N345" si="20">O278+P278+Q278</f>
        <v>7919</v>
      </c>
      <c r="O278" s="2">
        <v>6180</v>
      </c>
      <c r="P278" s="2">
        <v>1676</v>
      </c>
      <c r="Q278" s="1">
        <v>63</v>
      </c>
    </row>
    <row r="279" spans="1:17" outlineLevel="2">
      <c r="A279" s="1">
        <v>259</v>
      </c>
      <c r="B279" s="2" t="s">
        <v>246</v>
      </c>
      <c r="C279" s="2" t="s">
        <v>276</v>
      </c>
      <c r="D279" s="2" t="s">
        <v>23</v>
      </c>
      <c r="E279" s="2">
        <v>96</v>
      </c>
      <c r="F279" s="2">
        <v>1</v>
      </c>
      <c r="G279" s="2">
        <v>2</v>
      </c>
      <c r="H279" s="2">
        <v>4351</v>
      </c>
      <c r="I279" s="2">
        <v>6872</v>
      </c>
      <c r="J279" s="2">
        <v>442</v>
      </c>
      <c r="K279" s="2">
        <v>527</v>
      </c>
      <c r="L279" s="2">
        <v>1923</v>
      </c>
      <c r="M279" s="2">
        <v>1891</v>
      </c>
      <c r="N279" s="2">
        <f t="shared" si="20"/>
        <v>9263</v>
      </c>
      <c r="O279" s="2">
        <v>7289</v>
      </c>
      <c r="P279" s="2">
        <v>1860</v>
      </c>
      <c r="Q279" s="1">
        <v>114</v>
      </c>
    </row>
    <row r="280" spans="1:17" ht="28.8" outlineLevel="2">
      <c r="A280" s="1">
        <v>260</v>
      </c>
      <c r="B280" s="2" t="s">
        <v>246</v>
      </c>
      <c r="C280" s="2" t="s">
        <v>277</v>
      </c>
      <c r="D280" s="2" t="s">
        <v>23</v>
      </c>
      <c r="E280" s="2">
        <v>48</v>
      </c>
      <c r="F280" s="2">
        <v>0</v>
      </c>
      <c r="G280" s="2">
        <v>0</v>
      </c>
      <c r="H280" s="2">
        <v>2127</v>
      </c>
      <c r="I280" s="2">
        <v>4547</v>
      </c>
      <c r="J280" s="2">
        <v>235</v>
      </c>
      <c r="K280" s="2">
        <v>331</v>
      </c>
      <c r="L280" s="2">
        <v>2227</v>
      </c>
      <c r="M280" s="2">
        <v>2320</v>
      </c>
      <c r="N280" s="2">
        <f t="shared" si="20"/>
        <v>7381</v>
      </c>
      <c r="O280" s="2">
        <v>6498</v>
      </c>
      <c r="P280" s="2">
        <v>853</v>
      </c>
      <c r="Q280" s="1">
        <v>30</v>
      </c>
    </row>
    <row r="281" spans="1:17" outlineLevel="2">
      <c r="A281" s="1">
        <v>261</v>
      </c>
      <c r="B281" s="2" t="s">
        <v>246</v>
      </c>
      <c r="C281" s="2" t="s">
        <v>278</v>
      </c>
      <c r="D281" s="2" t="s">
        <v>23</v>
      </c>
      <c r="E281" s="2">
        <v>94</v>
      </c>
      <c r="F281" s="2">
        <v>0</v>
      </c>
      <c r="G281" s="2">
        <v>0</v>
      </c>
      <c r="H281" s="2">
        <v>6154</v>
      </c>
      <c r="I281" s="2">
        <v>11037</v>
      </c>
      <c r="J281" s="2">
        <v>510</v>
      </c>
      <c r="K281" s="2">
        <v>813</v>
      </c>
      <c r="L281" s="2">
        <v>3239</v>
      </c>
      <c r="M281" s="2">
        <v>3104</v>
      </c>
      <c r="N281" s="2">
        <f t="shared" si="20"/>
        <v>15291</v>
      </c>
      <c r="O281" s="2">
        <v>12067</v>
      </c>
      <c r="P281" s="2">
        <v>3064</v>
      </c>
      <c r="Q281" s="1">
        <v>160</v>
      </c>
    </row>
    <row r="282" spans="1:17" outlineLevel="2">
      <c r="A282" s="1">
        <v>262</v>
      </c>
      <c r="B282" s="2" t="s">
        <v>246</v>
      </c>
      <c r="C282" s="2" t="s">
        <v>279</v>
      </c>
      <c r="D282" s="2" t="s">
        <v>23</v>
      </c>
      <c r="E282" s="2">
        <v>33</v>
      </c>
      <c r="F282" s="2">
        <v>0</v>
      </c>
      <c r="G282" s="2">
        <v>0</v>
      </c>
      <c r="H282" s="2">
        <v>3776</v>
      </c>
      <c r="I282" s="2">
        <v>7043</v>
      </c>
      <c r="J282" s="2">
        <v>339</v>
      </c>
      <c r="K282" s="2">
        <v>426</v>
      </c>
      <c r="L282" s="2">
        <v>3434</v>
      </c>
      <c r="M282" s="2">
        <v>3609</v>
      </c>
      <c r="N282" s="2">
        <f t="shared" si="20"/>
        <v>12157</v>
      </c>
      <c r="O282" s="2">
        <v>11084</v>
      </c>
      <c r="P282" s="2">
        <v>1065</v>
      </c>
      <c r="Q282" s="1">
        <v>8</v>
      </c>
    </row>
    <row r="283" spans="1:17" outlineLevel="1">
      <c r="A283" s="1"/>
      <c r="B283" s="39" t="s">
        <v>632</v>
      </c>
      <c r="C283" s="2"/>
      <c r="D283" s="2"/>
      <c r="E283" s="2">
        <f t="shared" ref="E283:Q283" si="21">SUBTOTAL(9,E250:E282)</f>
        <v>2197</v>
      </c>
      <c r="F283" s="2">
        <f t="shared" si="21"/>
        <v>16</v>
      </c>
      <c r="G283" s="2">
        <f t="shared" si="21"/>
        <v>4</v>
      </c>
      <c r="H283" s="2">
        <f t="shared" si="21"/>
        <v>93921</v>
      </c>
      <c r="I283" s="2">
        <f t="shared" si="21"/>
        <v>169596</v>
      </c>
      <c r="J283" s="2">
        <f t="shared" si="21"/>
        <v>9672</v>
      </c>
      <c r="K283" s="2">
        <f t="shared" si="21"/>
        <v>12735</v>
      </c>
      <c r="L283" s="2">
        <f t="shared" si="21"/>
        <v>70267</v>
      </c>
      <c r="M283" s="2">
        <f t="shared" si="21"/>
        <v>70576</v>
      </c>
      <c r="N283" s="2">
        <f t="shared" si="21"/>
        <v>277310</v>
      </c>
      <c r="O283" s="2">
        <f t="shared" si="21"/>
        <v>226439</v>
      </c>
      <c r="P283" s="2">
        <f t="shared" si="21"/>
        <v>48477</v>
      </c>
      <c r="Q283" s="1">
        <f t="shared" si="21"/>
        <v>2394</v>
      </c>
    </row>
    <row r="284" spans="1:17" outlineLevel="2">
      <c r="A284" s="1">
        <v>263</v>
      </c>
      <c r="B284" s="2" t="s">
        <v>280</v>
      </c>
      <c r="C284" s="2" t="s">
        <v>281</v>
      </c>
      <c r="D284" s="2" t="s">
        <v>20</v>
      </c>
      <c r="E284" s="2">
        <v>56</v>
      </c>
      <c r="F284" s="2">
        <v>0</v>
      </c>
      <c r="G284" s="2">
        <v>0</v>
      </c>
      <c r="H284" s="2">
        <v>2280</v>
      </c>
      <c r="I284" s="2">
        <v>2294</v>
      </c>
      <c r="J284" s="2">
        <v>410</v>
      </c>
      <c r="K284" s="2">
        <v>516</v>
      </c>
      <c r="L284" s="2">
        <v>1123</v>
      </c>
      <c r="M284" s="2">
        <v>1165</v>
      </c>
      <c r="N284" s="2">
        <f t="shared" si="20"/>
        <v>4816</v>
      </c>
      <c r="O284" s="2">
        <v>4337</v>
      </c>
      <c r="P284" s="2">
        <v>401</v>
      </c>
      <c r="Q284" s="1">
        <v>78</v>
      </c>
    </row>
    <row r="285" spans="1:17" outlineLevel="2">
      <c r="A285" s="1">
        <v>264</v>
      </c>
      <c r="B285" s="2" t="s">
        <v>280</v>
      </c>
      <c r="C285" s="2" t="s">
        <v>282</v>
      </c>
      <c r="D285" s="2" t="s">
        <v>20</v>
      </c>
      <c r="E285" s="2">
        <v>262</v>
      </c>
      <c r="F285" s="2">
        <v>6</v>
      </c>
      <c r="G285" s="2">
        <v>3</v>
      </c>
      <c r="H285" s="2">
        <v>10685</v>
      </c>
      <c r="I285" s="2">
        <v>5928</v>
      </c>
      <c r="J285" s="2">
        <v>1834</v>
      </c>
      <c r="K285" s="2">
        <v>2064</v>
      </c>
      <c r="L285" s="2">
        <v>2964</v>
      </c>
      <c r="M285" s="2">
        <v>2775</v>
      </c>
      <c r="N285" s="2">
        <f t="shared" si="20"/>
        <v>21011</v>
      </c>
      <c r="O285" s="2">
        <v>19863</v>
      </c>
      <c r="P285" s="2">
        <v>949</v>
      </c>
      <c r="Q285" s="1">
        <v>199</v>
      </c>
    </row>
    <row r="286" spans="1:17" outlineLevel="2">
      <c r="A286" s="1">
        <v>265</v>
      </c>
      <c r="B286" s="2" t="s">
        <v>280</v>
      </c>
      <c r="C286" s="2" t="s">
        <v>283</v>
      </c>
      <c r="D286" s="2" t="s">
        <v>20</v>
      </c>
      <c r="E286" s="2">
        <v>96</v>
      </c>
      <c r="F286" s="2">
        <v>3</v>
      </c>
      <c r="G286" s="2">
        <v>0</v>
      </c>
      <c r="H286" s="2">
        <v>3025</v>
      </c>
      <c r="I286" s="2">
        <v>1958</v>
      </c>
      <c r="J286" s="2">
        <v>559</v>
      </c>
      <c r="K286" s="2">
        <v>664</v>
      </c>
      <c r="L286" s="2">
        <v>958</v>
      </c>
      <c r="M286" s="2">
        <v>845</v>
      </c>
      <c r="N286" s="2">
        <f t="shared" si="20"/>
        <v>6265</v>
      </c>
      <c r="O286" s="2">
        <v>5480</v>
      </c>
      <c r="P286" s="2">
        <v>662</v>
      </c>
      <c r="Q286" s="1">
        <v>123</v>
      </c>
    </row>
    <row r="287" spans="1:17" outlineLevel="2">
      <c r="A287" s="1">
        <v>266</v>
      </c>
      <c r="B287" s="2" t="s">
        <v>280</v>
      </c>
      <c r="C287" s="2" t="s">
        <v>284</v>
      </c>
      <c r="D287" s="2" t="s">
        <v>20</v>
      </c>
      <c r="E287" s="2">
        <v>190</v>
      </c>
      <c r="F287" s="2">
        <v>4</v>
      </c>
      <c r="G287" s="2">
        <v>0</v>
      </c>
      <c r="H287" s="2">
        <v>5362</v>
      </c>
      <c r="I287" s="2">
        <v>2411</v>
      </c>
      <c r="J287" s="2">
        <v>971</v>
      </c>
      <c r="K287" s="2">
        <v>1145</v>
      </c>
      <c r="L287" s="2">
        <v>1419</v>
      </c>
      <c r="M287" s="2">
        <v>1370</v>
      </c>
      <c r="N287" s="2">
        <f t="shared" si="20"/>
        <v>11313</v>
      </c>
      <c r="O287" s="2">
        <v>10454</v>
      </c>
      <c r="P287" s="2">
        <v>754</v>
      </c>
      <c r="Q287" s="1">
        <v>105</v>
      </c>
    </row>
    <row r="288" spans="1:17" outlineLevel="2">
      <c r="A288" s="1">
        <v>267</v>
      </c>
      <c r="B288" s="2" t="s">
        <v>280</v>
      </c>
      <c r="C288" s="2" t="s">
        <v>285</v>
      </c>
      <c r="D288" s="2" t="s">
        <v>20</v>
      </c>
      <c r="E288" s="2">
        <v>94</v>
      </c>
      <c r="F288" s="2">
        <v>0</v>
      </c>
      <c r="G288" s="2">
        <v>2</v>
      </c>
      <c r="H288" s="2">
        <v>3705</v>
      </c>
      <c r="I288" s="2">
        <v>3021</v>
      </c>
      <c r="J288" s="2">
        <v>692</v>
      </c>
      <c r="K288" s="2">
        <v>735</v>
      </c>
      <c r="L288" s="2">
        <v>1437</v>
      </c>
      <c r="M288" s="2">
        <v>1313</v>
      </c>
      <c r="N288" s="2">
        <f t="shared" si="20"/>
        <v>7477</v>
      </c>
      <c r="O288" s="2">
        <v>6923</v>
      </c>
      <c r="P288" s="2">
        <v>478</v>
      </c>
      <c r="Q288" s="1">
        <v>76</v>
      </c>
    </row>
    <row r="289" spans="1:17" outlineLevel="2">
      <c r="A289" s="1">
        <v>268</v>
      </c>
      <c r="B289" s="2" t="s">
        <v>280</v>
      </c>
      <c r="C289" s="2" t="s">
        <v>286</v>
      </c>
      <c r="D289" s="2" t="s">
        <v>20</v>
      </c>
      <c r="E289" s="2">
        <v>96</v>
      </c>
      <c r="F289" s="2">
        <v>4</v>
      </c>
      <c r="G289" s="2">
        <v>0</v>
      </c>
      <c r="H289" s="2">
        <v>3629</v>
      </c>
      <c r="I289" s="2">
        <v>3066</v>
      </c>
      <c r="J289" s="2">
        <v>675</v>
      </c>
      <c r="K289" s="2">
        <v>772</v>
      </c>
      <c r="L289" s="2">
        <v>1477</v>
      </c>
      <c r="M289" s="2">
        <v>1604</v>
      </c>
      <c r="N289" s="2">
        <f t="shared" si="20"/>
        <v>7523</v>
      </c>
      <c r="O289" s="2">
        <v>6847</v>
      </c>
      <c r="P289" s="2">
        <v>592</v>
      </c>
      <c r="Q289" s="1">
        <v>84</v>
      </c>
    </row>
    <row r="290" spans="1:17" outlineLevel="2">
      <c r="A290" s="1">
        <v>269</v>
      </c>
      <c r="B290" s="2" t="s">
        <v>280</v>
      </c>
      <c r="C290" s="2" t="s">
        <v>287</v>
      </c>
      <c r="D290" s="2" t="s">
        <v>20</v>
      </c>
      <c r="E290" s="2">
        <v>131</v>
      </c>
      <c r="F290" s="2">
        <v>0</v>
      </c>
      <c r="G290" s="2">
        <v>0</v>
      </c>
      <c r="H290" s="2">
        <v>5240</v>
      </c>
      <c r="I290" s="2">
        <v>3809</v>
      </c>
      <c r="J290" s="2">
        <v>942</v>
      </c>
      <c r="K290" s="2">
        <v>1134</v>
      </c>
      <c r="L290" s="2">
        <v>1821</v>
      </c>
      <c r="M290" s="2">
        <v>1967</v>
      </c>
      <c r="N290" s="2">
        <f t="shared" si="20"/>
        <v>10598</v>
      </c>
      <c r="O290" s="2">
        <v>9655</v>
      </c>
      <c r="P290" s="2">
        <v>822</v>
      </c>
      <c r="Q290" s="1">
        <v>121</v>
      </c>
    </row>
    <row r="291" spans="1:17" outlineLevel="2">
      <c r="A291" s="1">
        <v>270</v>
      </c>
      <c r="B291" s="2" t="s">
        <v>280</v>
      </c>
      <c r="C291" s="2" t="s">
        <v>280</v>
      </c>
      <c r="D291" s="2" t="s">
        <v>20</v>
      </c>
      <c r="E291" s="2">
        <v>239</v>
      </c>
      <c r="F291" s="2">
        <v>7</v>
      </c>
      <c r="G291" s="2">
        <v>0</v>
      </c>
      <c r="H291" s="2">
        <v>9369</v>
      </c>
      <c r="I291" s="2">
        <v>3863</v>
      </c>
      <c r="J291" s="2">
        <v>1719</v>
      </c>
      <c r="K291" s="2">
        <v>1940</v>
      </c>
      <c r="L291" s="2">
        <v>1875</v>
      </c>
      <c r="M291" s="2">
        <v>1878</v>
      </c>
      <c r="N291" s="2">
        <f t="shared" si="20"/>
        <v>19719</v>
      </c>
      <c r="O291" s="2">
        <v>18305</v>
      </c>
      <c r="P291" s="2">
        <v>1250</v>
      </c>
      <c r="Q291" s="1">
        <v>164</v>
      </c>
    </row>
    <row r="292" spans="1:17" outlineLevel="2">
      <c r="A292" s="1">
        <v>271</v>
      </c>
      <c r="B292" s="2" t="s">
        <v>280</v>
      </c>
      <c r="C292" s="2" t="s">
        <v>288</v>
      </c>
      <c r="D292" s="2" t="s">
        <v>23</v>
      </c>
      <c r="E292" s="2">
        <v>280</v>
      </c>
      <c r="F292" s="2">
        <v>3</v>
      </c>
      <c r="G292" s="2">
        <v>0</v>
      </c>
      <c r="H292" s="2">
        <v>6400</v>
      </c>
      <c r="I292" s="2">
        <v>7064</v>
      </c>
      <c r="J292" s="2">
        <v>1047</v>
      </c>
      <c r="K292" s="2">
        <v>1259</v>
      </c>
      <c r="L292" s="2">
        <v>3086</v>
      </c>
      <c r="M292" s="2">
        <v>2961</v>
      </c>
      <c r="N292" s="2">
        <f t="shared" si="20"/>
        <v>16601</v>
      </c>
      <c r="O292" s="2">
        <v>13788</v>
      </c>
      <c r="P292" s="2">
        <v>2637</v>
      </c>
      <c r="Q292" s="1">
        <v>176</v>
      </c>
    </row>
    <row r="293" spans="1:17" outlineLevel="2">
      <c r="A293" s="1">
        <v>272</v>
      </c>
      <c r="B293" s="2" t="s">
        <v>280</v>
      </c>
      <c r="C293" s="2" t="s">
        <v>289</v>
      </c>
      <c r="D293" s="2" t="s">
        <v>23</v>
      </c>
      <c r="E293" s="2">
        <v>88</v>
      </c>
      <c r="F293" s="2">
        <v>0</v>
      </c>
      <c r="G293" s="2">
        <v>0</v>
      </c>
      <c r="H293" s="2">
        <v>4352</v>
      </c>
      <c r="I293" s="2">
        <v>5611</v>
      </c>
      <c r="J293" s="2">
        <v>737</v>
      </c>
      <c r="K293" s="2">
        <v>964</v>
      </c>
      <c r="L293" s="2">
        <v>1627</v>
      </c>
      <c r="M293" s="2">
        <v>1453</v>
      </c>
      <c r="N293" s="2">
        <f t="shared" si="20"/>
        <v>12147</v>
      </c>
      <c r="O293" s="2">
        <v>9659</v>
      </c>
      <c r="P293" s="2">
        <v>2363</v>
      </c>
      <c r="Q293" s="1">
        <v>125</v>
      </c>
    </row>
    <row r="294" spans="1:17" outlineLevel="2">
      <c r="A294" s="1">
        <v>273</v>
      </c>
      <c r="B294" s="2" t="s">
        <v>280</v>
      </c>
      <c r="C294" s="2" t="s">
        <v>290</v>
      </c>
      <c r="D294" s="2" t="s">
        <v>23</v>
      </c>
      <c r="E294" s="2">
        <v>162</v>
      </c>
      <c r="F294" s="2">
        <v>2</v>
      </c>
      <c r="G294" s="2">
        <v>0</v>
      </c>
      <c r="H294" s="2">
        <v>5070</v>
      </c>
      <c r="I294" s="2">
        <v>5452</v>
      </c>
      <c r="J294" s="2">
        <v>833</v>
      </c>
      <c r="K294" s="2">
        <v>898</v>
      </c>
      <c r="L294" s="2">
        <v>1929</v>
      </c>
      <c r="M294" s="2">
        <v>1806</v>
      </c>
      <c r="N294" s="2">
        <f t="shared" si="20"/>
        <v>12746</v>
      </c>
      <c r="O294" s="2">
        <v>10638</v>
      </c>
      <c r="P294" s="2">
        <v>1991</v>
      </c>
      <c r="Q294" s="1">
        <v>117</v>
      </c>
    </row>
    <row r="295" spans="1:17" ht="28.8" outlineLevel="2">
      <c r="A295" s="1">
        <v>274</v>
      </c>
      <c r="B295" s="2" t="s">
        <v>280</v>
      </c>
      <c r="C295" s="2" t="s">
        <v>291</v>
      </c>
      <c r="D295" s="2" t="s">
        <v>23</v>
      </c>
      <c r="E295" s="2">
        <v>50</v>
      </c>
      <c r="F295" s="2">
        <v>1</v>
      </c>
      <c r="G295" s="2">
        <v>0</v>
      </c>
      <c r="H295" s="2">
        <v>3625</v>
      </c>
      <c r="I295" s="2">
        <v>3712</v>
      </c>
      <c r="J295" s="2">
        <v>676</v>
      </c>
      <c r="K295" s="2">
        <v>653</v>
      </c>
      <c r="L295" s="2">
        <v>1852</v>
      </c>
      <c r="M295" s="2">
        <v>1860</v>
      </c>
      <c r="N295" s="2">
        <f t="shared" si="20"/>
        <v>7899</v>
      </c>
      <c r="O295" s="2">
        <v>6646</v>
      </c>
      <c r="P295" s="2">
        <v>1206</v>
      </c>
      <c r="Q295" s="1">
        <v>47</v>
      </c>
    </row>
    <row r="296" spans="1:17" outlineLevel="2">
      <c r="A296" s="1">
        <v>275</v>
      </c>
      <c r="B296" s="2" t="s">
        <v>280</v>
      </c>
      <c r="C296" s="2" t="s">
        <v>292</v>
      </c>
      <c r="D296" s="2" t="s">
        <v>23</v>
      </c>
      <c r="E296" s="2">
        <v>154</v>
      </c>
      <c r="F296" s="2">
        <v>5</v>
      </c>
      <c r="G296" s="2">
        <v>1</v>
      </c>
      <c r="H296" s="2">
        <v>6519</v>
      </c>
      <c r="I296" s="2">
        <v>5601</v>
      </c>
      <c r="J296" s="2">
        <v>1046</v>
      </c>
      <c r="K296" s="2">
        <v>1205</v>
      </c>
      <c r="L296" s="2">
        <v>2738</v>
      </c>
      <c r="M296" s="2">
        <v>2590</v>
      </c>
      <c r="N296" s="2">
        <f t="shared" si="20"/>
        <v>14438</v>
      </c>
      <c r="O296" s="2">
        <v>11855</v>
      </c>
      <c r="P296" s="2">
        <v>2495</v>
      </c>
      <c r="Q296" s="1">
        <v>88</v>
      </c>
    </row>
    <row r="297" spans="1:17" outlineLevel="2">
      <c r="A297" s="1">
        <v>276</v>
      </c>
      <c r="B297" s="2" t="s">
        <v>280</v>
      </c>
      <c r="C297" s="2" t="s">
        <v>293</v>
      </c>
      <c r="D297" s="2" t="s">
        <v>23</v>
      </c>
      <c r="E297" s="2">
        <v>154</v>
      </c>
      <c r="F297" s="2">
        <v>2</v>
      </c>
      <c r="G297" s="2">
        <v>0</v>
      </c>
      <c r="H297" s="2">
        <v>4372</v>
      </c>
      <c r="I297" s="2">
        <v>4469</v>
      </c>
      <c r="J297" s="2">
        <v>651</v>
      </c>
      <c r="K297" s="2">
        <v>794</v>
      </c>
      <c r="L297" s="2">
        <v>1818</v>
      </c>
      <c r="M297" s="2">
        <v>1763</v>
      </c>
      <c r="N297" s="2">
        <f t="shared" si="20"/>
        <v>10893</v>
      </c>
      <c r="O297" s="2">
        <v>8872</v>
      </c>
      <c r="P297" s="2">
        <v>1855</v>
      </c>
      <c r="Q297" s="1">
        <v>166</v>
      </c>
    </row>
    <row r="298" spans="1:17" outlineLevel="2">
      <c r="A298" s="1">
        <v>277</v>
      </c>
      <c r="B298" s="2" t="s">
        <v>280</v>
      </c>
      <c r="C298" s="2" t="s">
        <v>294</v>
      </c>
      <c r="D298" s="2" t="s">
        <v>20</v>
      </c>
      <c r="E298" s="2">
        <v>93</v>
      </c>
      <c r="F298" s="2">
        <v>2</v>
      </c>
      <c r="G298" s="2">
        <v>0</v>
      </c>
      <c r="H298" s="2">
        <v>3328</v>
      </c>
      <c r="I298" s="2">
        <v>2641</v>
      </c>
      <c r="J298" s="2">
        <v>623</v>
      </c>
      <c r="K298" s="2">
        <v>721</v>
      </c>
      <c r="L298" s="2">
        <v>1269</v>
      </c>
      <c r="M298" s="2">
        <v>1294</v>
      </c>
      <c r="N298" s="2">
        <f t="shared" si="20"/>
        <v>6785</v>
      </c>
      <c r="O298" s="2">
        <v>6355</v>
      </c>
      <c r="P298" s="2">
        <v>362</v>
      </c>
      <c r="Q298" s="1">
        <v>68</v>
      </c>
    </row>
    <row r="299" spans="1:17" outlineLevel="2">
      <c r="A299" s="1">
        <v>278</v>
      </c>
      <c r="B299" s="2" t="s">
        <v>280</v>
      </c>
      <c r="C299" s="2" t="s">
        <v>295</v>
      </c>
      <c r="D299" s="2" t="s">
        <v>20</v>
      </c>
      <c r="E299" s="2">
        <v>140</v>
      </c>
      <c r="F299" s="2">
        <v>3</v>
      </c>
      <c r="G299" s="2">
        <v>0</v>
      </c>
      <c r="H299" s="2">
        <v>5176</v>
      </c>
      <c r="I299" s="2">
        <v>2682</v>
      </c>
      <c r="J299" s="2">
        <v>959</v>
      </c>
      <c r="K299" s="2">
        <v>1066</v>
      </c>
      <c r="L299" s="2">
        <v>1265</v>
      </c>
      <c r="M299" s="2">
        <v>1188</v>
      </c>
      <c r="N299" s="2">
        <f t="shared" si="20"/>
        <v>10542</v>
      </c>
      <c r="O299" s="2">
        <v>9453</v>
      </c>
      <c r="P299" s="2">
        <v>908</v>
      </c>
      <c r="Q299" s="1">
        <v>181</v>
      </c>
    </row>
    <row r="300" spans="1:17" outlineLevel="2">
      <c r="A300" s="1">
        <v>279</v>
      </c>
      <c r="B300" s="2" t="s">
        <v>280</v>
      </c>
      <c r="C300" s="2" t="s">
        <v>296</v>
      </c>
      <c r="D300" s="2" t="s">
        <v>27</v>
      </c>
      <c r="E300" s="2">
        <v>126</v>
      </c>
      <c r="F300" s="2">
        <v>5</v>
      </c>
      <c r="G300" s="2">
        <v>1</v>
      </c>
      <c r="H300" s="2">
        <v>4501</v>
      </c>
      <c r="I300" s="2">
        <v>4033</v>
      </c>
      <c r="J300" s="2">
        <v>929</v>
      </c>
      <c r="K300" s="2">
        <v>1114</v>
      </c>
      <c r="L300" s="2">
        <v>1988</v>
      </c>
      <c r="M300" s="2">
        <v>1852</v>
      </c>
      <c r="N300" s="2">
        <f t="shared" si="20"/>
        <v>9270</v>
      </c>
      <c r="O300" s="2">
        <v>8366</v>
      </c>
      <c r="P300" s="2">
        <v>788</v>
      </c>
      <c r="Q300" s="1">
        <v>116</v>
      </c>
    </row>
    <row r="301" spans="1:17" outlineLevel="2">
      <c r="A301" s="1">
        <v>280</v>
      </c>
      <c r="B301" s="2" t="s">
        <v>280</v>
      </c>
      <c r="C301" s="2" t="s">
        <v>297</v>
      </c>
      <c r="D301" s="2" t="s">
        <v>20</v>
      </c>
      <c r="E301" s="2">
        <v>153</v>
      </c>
      <c r="F301" s="2">
        <v>1</v>
      </c>
      <c r="G301" s="2">
        <v>0</v>
      </c>
      <c r="H301" s="2">
        <v>5609</v>
      </c>
      <c r="I301" s="2">
        <v>2995</v>
      </c>
      <c r="J301" s="2">
        <v>1075</v>
      </c>
      <c r="K301" s="2">
        <v>1154</v>
      </c>
      <c r="L301" s="2">
        <v>1392</v>
      </c>
      <c r="M301" s="2">
        <v>1263</v>
      </c>
      <c r="N301" s="2">
        <f t="shared" si="20"/>
        <v>11385</v>
      </c>
      <c r="O301" s="2">
        <v>10345</v>
      </c>
      <c r="P301" s="2">
        <v>894</v>
      </c>
      <c r="Q301" s="1">
        <v>146</v>
      </c>
    </row>
    <row r="302" spans="1:17" outlineLevel="2">
      <c r="A302" s="1">
        <v>281</v>
      </c>
      <c r="B302" s="2" t="s">
        <v>280</v>
      </c>
      <c r="C302" s="2" t="s">
        <v>298</v>
      </c>
      <c r="D302" s="2" t="s">
        <v>20</v>
      </c>
      <c r="E302" s="2">
        <v>78</v>
      </c>
      <c r="F302" s="2">
        <v>1</v>
      </c>
      <c r="G302" s="2">
        <v>0</v>
      </c>
      <c r="H302" s="2">
        <v>3012</v>
      </c>
      <c r="I302" s="2">
        <v>2580</v>
      </c>
      <c r="J302" s="2">
        <v>578</v>
      </c>
      <c r="K302" s="2">
        <v>648</v>
      </c>
      <c r="L302" s="2">
        <v>1117</v>
      </c>
      <c r="M302" s="2">
        <v>1065</v>
      </c>
      <c r="N302" s="2">
        <f t="shared" si="20"/>
        <v>6239</v>
      </c>
      <c r="O302" s="2">
        <v>5525</v>
      </c>
      <c r="P302" s="2">
        <v>613</v>
      </c>
      <c r="Q302" s="1">
        <v>101</v>
      </c>
    </row>
    <row r="303" spans="1:17" outlineLevel="1">
      <c r="A303" s="1"/>
      <c r="B303" s="39" t="s">
        <v>604</v>
      </c>
      <c r="C303" s="2"/>
      <c r="D303" s="2"/>
      <c r="E303" s="2">
        <f t="shared" ref="E303:Q303" si="22">SUBTOTAL(9,E284:E302)</f>
        <v>2642</v>
      </c>
      <c r="F303" s="2">
        <f t="shared" si="22"/>
        <v>49</v>
      </c>
      <c r="G303" s="2">
        <f t="shared" si="22"/>
        <v>7</v>
      </c>
      <c r="H303" s="2">
        <f t="shared" si="22"/>
        <v>95259</v>
      </c>
      <c r="I303" s="2">
        <f t="shared" si="22"/>
        <v>73190</v>
      </c>
      <c r="J303" s="2">
        <f t="shared" si="22"/>
        <v>16956</v>
      </c>
      <c r="K303" s="2">
        <f t="shared" si="22"/>
        <v>19446</v>
      </c>
      <c r="L303" s="2">
        <f t="shared" si="22"/>
        <v>33155</v>
      </c>
      <c r="M303" s="2">
        <f t="shared" si="22"/>
        <v>32012</v>
      </c>
      <c r="N303" s="2">
        <f t="shared" si="22"/>
        <v>207667</v>
      </c>
      <c r="O303" s="2">
        <f t="shared" si="22"/>
        <v>183366</v>
      </c>
      <c r="P303" s="2">
        <f t="shared" si="22"/>
        <v>22020</v>
      </c>
      <c r="Q303" s="1">
        <f t="shared" si="22"/>
        <v>2281</v>
      </c>
    </row>
    <row r="304" spans="1:17" outlineLevel="2">
      <c r="A304" s="1">
        <v>282</v>
      </c>
      <c r="B304" s="2" t="s">
        <v>299</v>
      </c>
      <c r="C304" s="2" t="s">
        <v>300</v>
      </c>
      <c r="D304" s="2" t="s">
        <v>20</v>
      </c>
      <c r="E304" s="2">
        <v>78</v>
      </c>
      <c r="F304" s="2">
        <v>0</v>
      </c>
      <c r="G304" s="2">
        <v>0</v>
      </c>
      <c r="H304" s="2">
        <v>3472</v>
      </c>
      <c r="I304" s="2">
        <v>3760</v>
      </c>
      <c r="J304" s="2">
        <v>618</v>
      </c>
      <c r="K304" s="2">
        <v>801</v>
      </c>
      <c r="L304" s="2">
        <v>1728</v>
      </c>
      <c r="M304" s="2">
        <v>1707</v>
      </c>
      <c r="N304" s="2">
        <f t="shared" si="20"/>
        <v>7713</v>
      </c>
      <c r="O304" s="2">
        <v>6950</v>
      </c>
      <c r="P304" s="2">
        <v>706</v>
      </c>
      <c r="Q304" s="1">
        <v>57</v>
      </c>
    </row>
    <row r="305" spans="1:17" outlineLevel="2">
      <c r="A305" s="1">
        <v>283</v>
      </c>
      <c r="B305" s="2" t="s">
        <v>299</v>
      </c>
      <c r="C305" s="2" t="s">
        <v>301</v>
      </c>
      <c r="D305" s="2" t="s">
        <v>20</v>
      </c>
      <c r="E305" s="2">
        <v>101</v>
      </c>
      <c r="F305" s="2">
        <v>1</v>
      </c>
      <c r="G305" s="2">
        <v>0</v>
      </c>
      <c r="H305" s="2">
        <v>4205</v>
      </c>
      <c r="I305" s="2">
        <v>5088</v>
      </c>
      <c r="J305" s="2">
        <v>809</v>
      </c>
      <c r="K305" s="2">
        <v>1008</v>
      </c>
      <c r="L305" s="2">
        <v>2446</v>
      </c>
      <c r="M305" s="2">
        <v>2564</v>
      </c>
      <c r="N305" s="2">
        <f t="shared" si="20"/>
        <v>8679</v>
      </c>
      <c r="O305" s="2">
        <v>8144</v>
      </c>
      <c r="P305" s="2">
        <v>452</v>
      </c>
      <c r="Q305" s="1">
        <v>83</v>
      </c>
    </row>
    <row r="306" spans="1:17" outlineLevel="2">
      <c r="A306" s="1">
        <v>284</v>
      </c>
      <c r="B306" s="2" t="s">
        <v>299</v>
      </c>
      <c r="C306" s="2" t="s">
        <v>302</v>
      </c>
      <c r="D306" s="2" t="s">
        <v>20</v>
      </c>
      <c r="E306" s="2">
        <v>135</v>
      </c>
      <c r="F306" s="2">
        <v>0</v>
      </c>
      <c r="G306" s="2">
        <v>0</v>
      </c>
      <c r="H306" s="2">
        <v>5590</v>
      </c>
      <c r="I306" s="2">
        <v>5181</v>
      </c>
      <c r="J306" s="2">
        <v>1163</v>
      </c>
      <c r="K306" s="2">
        <v>893</v>
      </c>
      <c r="L306" s="2">
        <v>2496</v>
      </c>
      <c r="M306" s="2">
        <v>2437</v>
      </c>
      <c r="N306" s="2">
        <f t="shared" si="20"/>
        <v>11221</v>
      </c>
      <c r="O306" s="2">
        <v>10608</v>
      </c>
      <c r="P306" s="2">
        <v>485</v>
      </c>
      <c r="Q306" s="1">
        <v>128</v>
      </c>
    </row>
    <row r="307" spans="1:17" outlineLevel="2">
      <c r="A307" s="1">
        <v>285</v>
      </c>
      <c r="B307" s="2" t="s">
        <v>299</v>
      </c>
      <c r="C307" s="2" t="s">
        <v>303</v>
      </c>
      <c r="D307" s="2" t="s">
        <v>20</v>
      </c>
      <c r="E307" s="2">
        <v>155</v>
      </c>
      <c r="F307" s="2">
        <v>0</v>
      </c>
      <c r="G307" s="2">
        <v>0</v>
      </c>
      <c r="H307" s="2">
        <v>6443</v>
      </c>
      <c r="I307" s="2">
        <v>5992</v>
      </c>
      <c r="J307" s="2">
        <v>1163</v>
      </c>
      <c r="K307" s="2">
        <v>935</v>
      </c>
      <c r="L307" s="2">
        <v>3578</v>
      </c>
      <c r="M307" s="2">
        <v>3888</v>
      </c>
      <c r="N307" s="2">
        <f t="shared" si="20"/>
        <v>12069</v>
      </c>
      <c r="O307" s="2">
        <v>11306</v>
      </c>
      <c r="P307" s="2">
        <v>617</v>
      </c>
      <c r="Q307" s="1">
        <v>146</v>
      </c>
    </row>
    <row r="308" spans="1:17" outlineLevel="2">
      <c r="A308" s="1">
        <v>286</v>
      </c>
      <c r="B308" s="2" t="s">
        <v>299</v>
      </c>
      <c r="C308" s="2" t="s">
        <v>304</v>
      </c>
      <c r="D308" s="2" t="s">
        <v>20</v>
      </c>
      <c r="E308" s="2">
        <v>52</v>
      </c>
      <c r="F308" s="2">
        <v>1</v>
      </c>
      <c r="G308" s="2">
        <v>0</v>
      </c>
      <c r="H308" s="2">
        <v>2237</v>
      </c>
      <c r="I308" s="2">
        <v>2315</v>
      </c>
      <c r="J308" s="2">
        <v>370</v>
      </c>
      <c r="K308" s="2">
        <v>570</v>
      </c>
      <c r="L308" s="2">
        <v>1099</v>
      </c>
      <c r="M308" s="2">
        <v>1059</v>
      </c>
      <c r="N308" s="2">
        <f t="shared" si="20"/>
        <v>4300</v>
      </c>
      <c r="O308" s="2">
        <v>3840</v>
      </c>
      <c r="P308" s="2">
        <v>380</v>
      </c>
      <c r="Q308" s="1">
        <v>80</v>
      </c>
    </row>
    <row r="309" spans="1:17" outlineLevel="2">
      <c r="A309" s="1">
        <v>287</v>
      </c>
      <c r="B309" s="2" t="s">
        <v>299</v>
      </c>
      <c r="C309" s="2" t="s">
        <v>305</v>
      </c>
      <c r="D309" s="2" t="s">
        <v>20</v>
      </c>
      <c r="E309" s="2">
        <v>258</v>
      </c>
      <c r="F309" s="2">
        <v>2</v>
      </c>
      <c r="G309" s="2">
        <v>0</v>
      </c>
      <c r="H309" s="2">
        <v>9248</v>
      </c>
      <c r="I309" s="2">
        <v>9622</v>
      </c>
      <c r="J309" s="2">
        <v>1601</v>
      </c>
      <c r="K309" s="2">
        <v>1930</v>
      </c>
      <c r="L309" s="2">
        <v>4763</v>
      </c>
      <c r="M309" s="2">
        <v>4745</v>
      </c>
      <c r="N309" s="2">
        <f t="shared" si="20"/>
        <v>18788</v>
      </c>
      <c r="O309" s="2">
        <v>17634</v>
      </c>
      <c r="P309" s="2">
        <v>978</v>
      </c>
      <c r="Q309" s="1">
        <v>176</v>
      </c>
    </row>
    <row r="310" spans="1:17" outlineLevel="2">
      <c r="A310" s="1">
        <v>288</v>
      </c>
      <c r="B310" s="2" t="s">
        <v>299</v>
      </c>
      <c r="C310" s="2" t="s">
        <v>306</v>
      </c>
      <c r="D310" s="2" t="s">
        <v>20</v>
      </c>
      <c r="E310" s="2">
        <v>112</v>
      </c>
      <c r="F310" s="2">
        <v>3</v>
      </c>
      <c r="G310" s="2">
        <v>0</v>
      </c>
      <c r="H310" s="2">
        <v>4253</v>
      </c>
      <c r="I310" s="2">
        <v>4539</v>
      </c>
      <c r="J310" s="2">
        <v>892</v>
      </c>
      <c r="K310" s="2">
        <v>1007</v>
      </c>
      <c r="L310" s="2">
        <v>2203</v>
      </c>
      <c r="M310" s="2">
        <v>2283</v>
      </c>
      <c r="N310" s="2">
        <f t="shared" si="20"/>
        <v>8734</v>
      </c>
      <c r="O310" s="2">
        <v>7553</v>
      </c>
      <c r="P310" s="2">
        <v>921</v>
      </c>
      <c r="Q310" s="1">
        <v>260</v>
      </c>
    </row>
    <row r="311" spans="1:17" outlineLevel="2">
      <c r="A311" s="1">
        <v>289</v>
      </c>
      <c r="B311" s="2" t="s">
        <v>299</v>
      </c>
      <c r="C311" s="2" t="s">
        <v>307</v>
      </c>
      <c r="D311" s="2" t="s">
        <v>20</v>
      </c>
      <c r="E311" s="2">
        <v>219</v>
      </c>
      <c r="F311" s="2">
        <v>5</v>
      </c>
      <c r="G311" s="2">
        <v>0</v>
      </c>
      <c r="H311" s="2">
        <v>8160</v>
      </c>
      <c r="I311" s="2">
        <v>8944</v>
      </c>
      <c r="J311" s="2">
        <v>1654</v>
      </c>
      <c r="K311" s="2">
        <v>2315</v>
      </c>
      <c r="L311" s="2">
        <v>4358</v>
      </c>
      <c r="M311" s="2">
        <v>4343</v>
      </c>
      <c r="N311" s="2">
        <f t="shared" si="20"/>
        <v>16624</v>
      </c>
      <c r="O311" s="2">
        <v>15053</v>
      </c>
      <c r="P311" s="2">
        <v>1282</v>
      </c>
      <c r="Q311" s="1">
        <v>289</v>
      </c>
    </row>
    <row r="312" spans="1:17" outlineLevel="2">
      <c r="A312" s="1">
        <v>290</v>
      </c>
      <c r="B312" s="2" t="s">
        <v>299</v>
      </c>
      <c r="C312" s="2" t="s">
        <v>308</v>
      </c>
      <c r="D312" s="2" t="s">
        <v>27</v>
      </c>
      <c r="E312" s="2">
        <v>373</v>
      </c>
      <c r="F312" s="2">
        <v>5</v>
      </c>
      <c r="G312" s="2">
        <v>0</v>
      </c>
      <c r="H312" s="2">
        <v>8665</v>
      </c>
      <c r="I312" s="2">
        <v>11265</v>
      </c>
      <c r="J312" s="2">
        <v>1761</v>
      </c>
      <c r="K312" s="2">
        <v>1972</v>
      </c>
      <c r="L312" s="2">
        <v>5443</v>
      </c>
      <c r="M312" s="2">
        <v>5644</v>
      </c>
      <c r="N312" s="2">
        <f t="shared" si="20"/>
        <v>18296</v>
      </c>
      <c r="O312" s="2">
        <v>17129</v>
      </c>
      <c r="P312" s="2">
        <v>981</v>
      </c>
      <c r="Q312" s="1">
        <v>186</v>
      </c>
    </row>
    <row r="313" spans="1:17" outlineLevel="2">
      <c r="A313" s="1">
        <v>291</v>
      </c>
      <c r="B313" s="2" t="s">
        <v>299</v>
      </c>
      <c r="C313" s="2" t="s">
        <v>309</v>
      </c>
      <c r="D313" s="2" t="s">
        <v>20</v>
      </c>
      <c r="E313" s="2">
        <v>281</v>
      </c>
      <c r="F313" s="2">
        <v>2</v>
      </c>
      <c r="G313" s="2">
        <v>1</v>
      </c>
      <c r="H313" s="2">
        <v>9401</v>
      </c>
      <c r="I313" s="2">
        <v>9623</v>
      </c>
      <c r="J313" s="2">
        <v>1610</v>
      </c>
      <c r="K313" s="2">
        <v>2346</v>
      </c>
      <c r="L313" s="2">
        <v>4651</v>
      </c>
      <c r="M313" s="2">
        <v>4631</v>
      </c>
      <c r="N313" s="2">
        <f t="shared" si="20"/>
        <v>18009</v>
      </c>
      <c r="O313" s="2">
        <v>16618</v>
      </c>
      <c r="P313" s="2">
        <v>1106</v>
      </c>
      <c r="Q313" s="1">
        <v>285</v>
      </c>
    </row>
    <row r="314" spans="1:17" outlineLevel="2">
      <c r="A314" s="1">
        <v>292</v>
      </c>
      <c r="B314" s="2" t="s">
        <v>299</v>
      </c>
      <c r="C314" s="2" t="s">
        <v>310</v>
      </c>
      <c r="D314" s="2" t="s">
        <v>27</v>
      </c>
      <c r="E314" s="2">
        <v>120</v>
      </c>
      <c r="F314" s="2">
        <v>0</v>
      </c>
      <c r="G314" s="2">
        <v>0</v>
      </c>
      <c r="H314" s="2">
        <v>3886</v>
      </c>
      <c r="I314" s="2">
        <v>4253</v>
      </c>
      <c r="J314" s="2">
        <v>760</v>
      </c>
      <c r="K314" s="2">
        <v>827</v>
      </c>
      <c r="L314" s="2">
        <v>2092</v>
      </c>
      <c r="M314" s="2">
        <v>2245</v>
      </c>
      <c r="N314" s="2">
        <f t="shared" si="20"/>
        <v>7723</v>
      </c>
      <c r="O314" s="2">
        <v>6698</v>
      </c>
      <c r="P314" s="2">
        <v>813</v>
      </c>
      <c r="Q314" s="1">
        <v>212</v>
      </c>
    </row>
    <row r="315" spans="1:17" outlineLevel="2">
      <c r="A315" s="1">
        <v>293</v>
      </c>
      <c r="B315" s="2" t="s">
        <v>299</v>
      </c>
      <c r="C315" s="2" t="s">
        <v>311</v>
      </c>
      <c r="D315" s="2" t="s">
        <v>20</v>
      </c>
      <c r="E315" s="2">
        <v>106</v>
      </c>
      <c r="F315" s="2">
        <v>0</v>
      </c>
      <c r="G315" s="2">
        <v>0</v>
      </c>
      <c r="H315" s="2">
        <v>3954</v>
      </c>
      <c r="I315" s="2">
        <v>4233</v>
      </c>
      <c r="J315" s="2">
        <v>743</v>
      </c>
      <c r="K315" s="2">
        <v>964</v>
      </c>
      <c r="L315" s="2">
        <v>2099</v>
      </c>
      <c r="M315" s="2">
        <v>2207</v>
      </c>
      <c r="N315" s="2">
        <f t="shared" si="20"/>
        <v>8234</v>
      </c>
      <c r="O315" s="2">
        <v>7475</v>
      </c>
      <c r="P315" s="2">
        <v>603</v>
      </c>
      <c r="Q315" s="1">
        <v>156</v>
      </c>
    </row>
    <row r="316" spans="1:17" outlineLevel="2">
      <c r="A316" s="1">
        <v>294</v>
      </c>
      <c r="B316" s="2" t="s">
        <v>299</v>
      </c>
      <c r="C316" s="2" t="s">
        <v>312</v>
      </c>
      <c r="D316" s="2" t="s">
        <v>20</v>
      </c>
      <c r="E316" s="2">
        <v>222</v>
      </c>
      <c r="F316" s="2">
        <v>0</v>
      </c>
      <c r="G316" s="2">
        <v>0</v>
      </c>
      <c r="H316" s="2">
        <v>11710</v>
      </c>
      <c r="I316" s="2">
        <v>12761</v>
      </c>
      <c r="J316" s="2">
        <v>2499</v>
      </c>
      <c r="K316" s="2">
        <v>2170</v>
      </c>
      <c r="L316" s="2">
        <v>6184</v>
      </c>
      <c r="M316" s="2">
        <v>5099</v>
      </c>
      <c r="N316" s="2">
        <f t="shared" si="20"/>
        <v>22643</v>
      </c>
      <c r="O316" s="2">
        <v>21035</v>
      </c>
      <c r="P316" s="2">
        <v>1293</v>
      </c>
      <c r="Q316" s="1">
        <v>315</v>
      </c>
    </row>
    <row r="317" spans="1:17" ht="28.8" outlineLevel="2">
      <c r="A317" s="1">
        <v>295</v>
      </c>
      <c r="B317" s="2" t="s">
        <v>299</v>
      </c>
      <c r="C317" s="2" t="s">
        <v>313</v>
      </c>
      <c r="D317" s="2" t="s">
        <v>20</v>
      </c>
      <c r="E317" s="2">
        <v>192</v>
      </c>
      <c r="F317" s="2">
        <v>0</v>
      </c>
      <c r="G317" s="2">
        <v>0</v>
      </c>
      <c r="H317" s="2">
        <v>6825</v>
      </c>
      <c r="I317" s="2">
        <v>6794</v>
      </c>
      <c r="J317" s="2">
        <v>1352</v>
      </c>
      <c r="K317" s="2">
        <v>1817</v>
      </c>
      <c r="L317" s="2">
        <v>3340</v>
      </c>
      <c r="M317" s="2">
        <v>3142</v>
      </c>
      <c r="N317" s="2">
        <f t="shared" si="20"/>
        <v>14730</v>
      </c>
      <c r="O317" s="2">
        <v>13661</v>
      </c>
      <c r="P317" s="2">
        <v>879</v>
      </c>
      <c r="Q317" s="1">
        <v>190</v>
      </c>
    </row>
    <row r="318" spans="1:17" outlineLevel="2">
      <c r="A318" s="1">
        <v>296</v>
      </c>
      <c r="B318" s="2" t="s">
        <v>299</v>
      </c>
      <c r="C318" s="2" t="s">
        <v>299</v>
      </c>
      <c r="D318" s="2" t="s">
        <v>20</v>
      </c>
      <c r="E318" s="2">
        <v>149</v>
      </c>
      <c r="F318" s="2">
        <v>0</v>
      </c>
      <c r="G318" s="2">
        <v>0</v>
      </c>
      <c r="H318" s="2">
        <v>7490</v>
      </c>
      <c r="I318" s="2">
        <v>7113</v>
      </c>
      <c r="J318" s="2">
        <v>1433</v>
      </c>
      <c r="K318" s="2">
        <v>1459</v>
      </c>
      <c r="L318" s="2">
        <v>3420</v>
      </c>
      <c r="M318" s="2">
        <v>3229</v>
      </c>
      <c r="N318" s="2">
        <f t="shared" si="20"/>
        <v>15308</v>
      </c>
      <c r="O318" s="2">
        <v>13441</v>
      </c>
      <c r="P318" s="2">
        <v>1489</v>
      </c>
      <c r="Q318" s="1">
        <v>378</v>
      </c>
    </row>
    <row r="319" spans="1:17" outlineLevel="2">
      <c r="A319" s="1">
        <v>297</v>
      </c>
      <c r="B319" s="2" t="s">
        <v>299</v>
      </c>
      <c r="C319" s="2" t="s">
        <v>314</v>
      </c>
      <c r="D319" s="2" t="s">
        <v>23</v>
      </c>
      <c r="E319" s="2">
        <v>161</v>
      </c>
      <c r="F319" s="2">
        <v>0</v>
      </c>
      <c r="G319" s="2">
        <v>0</v>
      </c>
      <c r="H319" s="2">
        <v>6995</v>
      </c>
      <c r="I319" s="2">
        <v>7931</v>
      </c>
      <c r="J319" s="2">
        <v>1516</v>
      </c>
      <c r="K319" s="2">
        <v>1586</v>
      </c>
      <c r="L319" s="2">
        <v>2372</v>
      </c>
      <c r="M319" s="2">
        <v>2423</v>
      </c>
      <c r="N319" s="2">
        <f t="shared" si="20"/>
        <v>12858</v>
      </c>
      <c r="O319" s="2">
        <v>12564</v>
      </c>
      <c r="P319" s="2">
        <v>292</v>
      </c>
      <c r="Q319" s="1">
        <v>2</v>
      </c>
    </row>
    <row r="320" spans="1:17" outlineLevel="2">
      <c r="A320" s="1">
        <v>298</v>
      </c>
      <c r="B320" s="2" t="s">
        <v>299</v>
      </c>
      <c r="C320" s="2" t="s">
        <v>315</v>
      </c>
      <c r="D320" s="2" t="s">
        <v>23</v>
      </c>
      <c r="E320" s="2">
        <v>101</v>
      </c>
      <c r="F320" s="2">
        <v>0</v>
      </c>
      <c r="G320" s="2">
        <v>0</v>
      </c>
      <c r="H320" s="2">
        <v>4991</v>
      </c>
      <c r="I320" s="2">
        <v>6238</v>
      </c>
      <c r="J320" s="2">
        <v>835</v>
      </c>
      <c r="K320" s="2">
        <v>840</v>
      </c>
      <c r="L320" s="2">
        <v>1603</v>
      </c>
      <c r="M320" s="2">
        <v>1630</v>
      </c>
      <c r="N320" s="2">
        <f t="shared" si="20"/>
        <v>7947</v>
      </c>
      <c r="O320" s="2">
        <v>7008</v>
      </c>
      <c r="P320" s="2">
        <v>867</v>
      </c>
      <c r="Q320" s="1">
        <v>72</v>
      </c>
    </row>
    <row r="321" spans="1:17" outlineLevel="2">
      <c r="A321" s="1">
        <v>299</v>
      </c>
      <c r="B321" s="2" t="s">
        <v>299</v>
      </c>
      <c r="C321" s="2" t="s">
        <v>316</v>
      </c>
      <c r="D321" s="2" t="s">
        <v>23</v>
      </c>
      <c r="E321" s="2">
        <v>126</v>
      </c>
      <c r="F321" s="2">
        <v>0</v>
      </c>
      <c r="G321" s="2">
        <v>0</v>
      </c>
      <c r="H321" s="2">
        <v>6794</v>
      </c>
      <c r="I321" s="2">
        <v>7659</v>
      </c>
      <c r="J321" s="2">
        <v>1158</v>
      </c>
      <c r="K321" s="2">
        <v>1237</v>
      </c>
      <c r="L321" s="2">
        <v>3603</v>
      </c>
      <c r="M321" s="2">
        <v>4056</v>
      </c>
      <c r="N321" s="2">
        <f t="shared" si="20"/>
        <v>9575</v>
      </c>
      <c r="O321" s="2">
        <v>8874</v>
      </c>
      <c r="P321" s="2">
        <v>651</v>
      </c>
      <c r="Q321" s="1">
        <v>50</v>
      </c>
    </row>
    <row r="322" spans="1:17" outlineLevel="2">
      <c r="A322" s="1">
        <v>300</v>
      </c>
      <c r="B322" s="2" t="s">
        <v>299</v>
      </c>
      <c r="C322" s="2" t="s">
        <v>317</v>
      </c>
      <c r="D322" s="2" t="s">
        <v>20</v>
      </c>
      <c r="E322" s="2">
        <v>98</v>
      </c>
      <c r="F322" s="2">
        <v>1</v>
      </c>
      <c r="G322" s="2">
        <v>0</v>
      </c>
      <c r="H322" s="2">
        <v>3693</v>
      </c>
      <c r="I322" s="2">
        <v>4270</v>
      </c>
      <c r="J322" s="2">
        <v>744</v>
      </c>
      <c r="K322" s="2">
        <v>930</v>
      </c>
      <c r="L322" s="2">
        <v>2163</v>
      </c>
      <c r="M322" s="2">
        <v>2100</v>
      </c>
      <c r="N322" s="2">
        <f t="shared" si="20"/>
        <v>7762</v>
      </c>
      <c r="O322" s="2">
        <v>7141</v>
      </c>
      <c r="P322" s="2">
        <v>498</v>
      </c>
      <c r="Q322" s="1">
        <v>123</v>
      </c>
    </row>
    <row r="323" spans="1:17" outlineLevel="1">
      <c r="A323" s="1"/>
      <c r="B323" s="39" t="s">
        <v>605</v>
      </c>
      <c r="C323" s="2"/>
      <c r="D323" s="2"/>
      <c r="E323" s="2">
        <f t="shared" ref="E323:Q323" si="23">SUBTOTAL(9,E304:E322)</f>
        <v>3039</v>
      </c>
      <c r="F323" s="2">
        <f t="shared" si="23"/>
        <v>20</v>
      </c>
      <c r="G323" s="2">
        <f t="shared" si="23"/>
        <v>1</v>
      </c>
      <c r="H323" s="2">
        <f t="shared" si="23"/>
        <v>118012</v>
      </c>
      <c r="I323" s="2">
        <f t="shared" si="23"/>
        <v>127581</v>
      </c>
      <c r="J323" s="2">
        <f t="shared" si="23"/>
        <v>22681</v>
      </c>
      <c r="K323" s="2">
        <f t="shared" si="23"/>
        <v>25607</v>
      </c>
      <c r="L323" s="2">
        <f t="shared" si="23"/>
        <v>59641</v>
      </c>
      <c r="M323" s="2">
        <f t="shared" si="23"/>
        <v>59432</v>
      </c>
      <c r="N323" s="2">
        <f t="shared" si="23"/>
        <v>231213</v>
      </c>
      <c r="O323" s="2">
        <f t="shared" si="23"/>
        <v>212732</v>
      </c>
      <c r="P323" s="2">
        <f t="shared" si="23"/>
        <v>15293</v>
      </c>
      <c r="Q323" s="1">
        <f t="shared" si="23"/>
        <v>3188</v>
      </c>
    </row>
    <row r="324" spans="1:17" outlineLevel="2">
      <c r="A324" s="1">
        <v>301</v>
      </c>
      <c r="B324" s="2" t="s">
        <v>318</v>
      </c>
      <c r="C324" s="2" t="s">
        <v>319</v>
      </c>
      <c r="D324" s="2" t="s">
        <v>27</v>
      </c>
      <c r="E324" s="2">
        <v>253</v>
      </c>
      <c r="F324" s="2">
        <v>3</v>
      </c>
      <c r="G324" s="2">
        <v>3</v>
      </c>
      <c r="H324" s="2">
        <v>5385</v>
      </c>
      <c r="I324" s="2">
        <v>6956</v>
      </c>
      <c r="J324" s="2">
        <v>1130</v>
      </c>
      <c r="K324" s="2">
        <v>1485</v>
      </c>
      <c r="L324" s="2">
        <v>3134</v>
      </c>
      <c r="M324" s="2">
        <v>3187</v>
      </c>
      <c r="N324" s="2">
        <f t="shared" si="20"/>
        <v>11419</v>
      </c>
      <c r="O324" s="2">
        <v>8260</v>
      </c>
      <c r="P324" s="2">
        <v>2673</v>
      </c>
      <c r="Q324" s="1">
        <v>486</v>
      </c>
    </row>
    <row r="325" spans="1:17" ht="28.8" outlineLevel="2">
      <c r="A325" s="1">
        <v>302</v>
      </c>
      <c r="B325" s="2" t="s">
        <v>318</v>
      </c>
      <c r="C325" s="2" t="s">
        <v>320</v>
      </c>
      <c r="D325" s="2" t="s">
        <v>27</v>
      </c>
      <c r="E325" s="2">
        <v>173</v>
      </c>
      <c r="F325" s="2">
        <v>6</v>
      </c>
      <c r="G325" s="2">
        <v>1</v>
      </c>
      <c r="H325" s="2">
        <v>4086</v>
      </c>
      <c r="I325" s="2">
        <v>4711</v>
      </c>
      <c r="J325" s="2">
        <v>829</v>
      </c>
      <c r="K325" s="2">
        <v>956</v>
      </c>
      <c r="L325" s="2">
        <v>2360</v>
      </c>
      <c r="M325" s="2">
        <v>2365</v>
      </c>
      <c r="N325" s="2">
        <f t="shared" si="20"/>
        <v>7964</v>
      </c>
      <c r="O325" s="2">
        <v>5240</v>
      </c>
      <c r="P325" s="2">
        <v>2338</v>
      </c>
      <c r="Q325" s="1">
        <v>386</v>
      </c>
    </row>
    <row r="326" spans="1:17" outlineLevel="2">
      <c r="A326" s="1">
        <v>303</v>
      </c>
      <c r="B326" s="2" t="s">
        <v>318</v>
      </c>
      <c r="C326" s="2" t="s">
        <v>321</v>
      </c>
      <c r="D326" s="2" t="s">
        <v>27</v>
      </c>
      <c r="E326" s="2">
        <v>103</v>
      </c>
      <c r="F326" s="2">
        <v>1</v>
      </c>
      <c r="G326" s="2">
        <v>2</v>
      </c>
      <c r="H326" s="2">
        <v>2581</v>
      </c>
      <c r="I326" s="2">
        <v>3057</v>
      </c>
      <c r="J326" s="2">
        <v>501</v>
      </c>
      <c r="K326" s="2">
        <v>706</v>
      </c>
      <c r="L326" s="2">
        <v>1118</v>
      </c>
      <c r="M326" s="2">
        <v>1136</v>
      </c>
      <c r="N326" s="2">
        <f t="shared" si="20"/>
        <v>5355</v>
      </c>
      <c r="O326" s="2">
        <v>3298</v>
      </c>
      <c r="P326" s="2">
        <v>1703</v>
      </c>
      <c r="Q326" s="1">
        <v>354</v>
      </c>
    </row>
    <row r="327" spans="1:17" outlineLevel="2">
      <c r="A327" s="1">
        <v>304</v>
      </c>
      <c r="B327" s="2" t="s">
        <v>318</v>
      </c>
      <c r="C327" s="2" t="s">
        <v>322</v>
      </c>
      <c r="D327" s="2" t="s">
        <v>27</v>
      </c>
      <c r="E327" s="2">
        <v>186</v>
      </c>
      <c r="F327" s="2">
        <v>5</v>
      </c>
      <c r="G327" s="2">
        <v>0</v>
      </c>
      <c r="H327" s="2">
        <v>4030</v>
      </c>
      <c r="I327" s="2">
        <v>4973</v>
      </c>
      <c r="J327" s="2">
        <v>789</v>
      </c>
      <c r="K327" s="2">
        <v>1161</v>
      </c>
      <c r="L327" s="2">
        <v>2538</v>
      </c>
      <c r="M327" s="2">
        <v>2436</v>
      </c>
      <c r="N327" s="2">
        <f t="shared" si="20"/>
        <v>8995</v>
      </c>
      <c r="O327" s="2">
        <v>5964</v>
      </c>
      <c r="P327" s="2">
        <v>2346</v>
      </c>
      <c r="Q327" s="1">
        <v>685</v>
      </c>
    </row>
    <row r="328" spans="1:17" ht="28.8" outlineLevel="2">
      <c r="A328" s="1">
        <v>305</v>
      </c>
      <c r="B328" s="2" t="s">
        <v>318</v>
      </c>
      <c r="C328" s="2" t="s">
        <v>323</v>
      </c>
      <c r="D328" s="2" t="s">
        <v>27</v>
      </c>
      <c r="E328" s="2">
        <v>132</v>
      </c>
      <c r="F328" s="2">
        <v>1</v>
      </c>
      <c r="G328" s="2">
        <v>0</v>
      </c>
      <c r="H328" s="2">
        <v>2470</v>
      </c>
      <c r="I328" s="2">
        <v>3226</v>
      </c>
      <c r="J328" s="2">
        <v>526</v>
      </c>
      <c r="K328" s="2">
        <v>872</v>
      </c>
      <c r="L328" s="2">
        <v>1576</v>
      </c>
      <c r="M328" s="2">
        <v>1618</v>
      </c>
      <c r="N328" s="2">
        <f t="shared" si="20"/>
        <v>5509</v>
      </c>
      <c r="O328" s="2">
        <v>3435</v>
      </c>
      <c r="P328" s="2">
        <v>1674</v>
      </c>
      <c r="Q328" s="1">
        <v>400</v>
      </c>
    </row>
    <row r="329" spans="1:17" outlineLevel="2">
      <c r="A329" s="1">
        <v>306</v>
      </c>
      <c r="B329" s="2" t="s">
        <v>318</v>
      </c>
      <c r="C329" s="2" t="s">
        <v>324</v>
      </c>
      <c r="D329" s="2" t="s">
        <v>27</v>
      </c>
      <c r="E329" s="2">
        <v>183</v>
      </c>
      <c r="F329" s="2">
        <v>5</v>
      </c>
      <c r="G329" s="2">
        <v>1</v>
      </c>
      <c r="H329" s="2">
        <v>2518</v>
      </c>
      <c r="I329" s="2">
        <v>5775</v>
      </c>
      <c r="J329" s="2">
        <v>928</v>
      </c>
      <c r="K329" s="2">
        <v>1269</v>
      </c>
      <c r="L329" s="2">
        <v>2523</v>
      </c>
      <c r="M329" s="2">
        <v>2683</v>
      </c>
      <c r="N329" s="2">
        <f t="shared" si="20"/>
        <v>9612</v>
      </c>
      <c r="O329" s="2">
        <v>6100</v>
      </c>
      <c r="P329" s="2">
        <v>2708</v>
      </c>
      <c r="Q329" s="1">
        <v>804</v>
      </c>
    </row>
    <row r="330" spans="1:17" outlineLevel="2">
      <c r="A330" s="1">
        <v>307</v>
      </c>
      <c r="B330" s="2" t="s">
        <v>318</v>
      </c>
      <c r="C330" s="2" t="s">
        <v>318</v>
      </c>
      <c r="D330" s="2" t="s">
        <v>27</v>
      </c>
      <c r="E330" s="2">
        <v>224</v>
      </c>
      <c r="F330" s="2">
        <v>6</v>
      </c>
      <c r="G330" s="2">
        <v>1</v>
      </c>
      <c r="H330" s="2">
        <v>5157</v>
      </c>
      <c r="I330" s="2">
        <v>5751</v>
      </c>
      <c r="J330" s="2">
        <v>1003</v>
      </c>
      <c r="K330" s="2">
        <v>1170</v>
      </c>
      <c r="L330" s="2">
        <v>2906</v>
      </c>
      <c r="M330" s="2">
        <v>2960</v>
      </c>
      <c r="N330" s="2">
        <f t="shared" si="20"/>
        <v>10866</v>
      </c>
      <c r="O330" s="2">
        <v>7628</v>
      </c>
      <c r="P330" s="2">
        <v>2653</v>
      </c>
      <c r="Q330" s="1">
        <v>585</v>
      </c>
    </row>
    <row r="331" spans="1:17" ht="28.8" outlineLevel="2">
      <c r="A331" s="1">
        <v>308</v>
      </c>
      <c r="B331" s="2" t="s">
        <v>318</v>
      </c>
      <c r="C331" s="2" t="s">
        <v>325</v>
      </c>
      <c r="D331" s="2" t="s">
        <v>27</v>
      </c>
      <c r="E331" s="2">
        <v>147</v>
      </c>
      <c r="F331" s="2">
        <v>1</v>
      </c>
      <c r="G331" s="2">
        <v>0</v>
      </c>
      <c r="H331" s="2">
        <v>3696</v>
      </c>
      <c r="I331" s="2">
        <v>3611</v>
      </c>
      <c r="J331" s="2">
        <v>610</v>
      </c>
      <c r="K331" s="2">
        <v>809</v>
      </c>
      <c r="L331" s="2">
        <v>1830</v>
      </c>
      <c r="M331" s="2">
        <v>1771</v>
      </c>
      <c r="N331" s="2">
        <f t="shared" si="20"/>
        <v>7057</v>
      </c>
      <c r="O331" s="2">
        <v>5523</v>
      </c>
      <c r="P331" s="2">
        <v>1170</v>
      </c>
      <c r="Q331" s="1">
        <v>364</v>
      </c>
    </row>
    <row r="332" spans="1:17" outlineLevel="2">
      <c r="A332" s="1">
        <v>309</v>
      </c>
      <c r="B332" s="2" t="s">
        <v>318</v>
      </c>
      <c r="C332" s="2" t="s">
        <v>326</v>
      </c>
      <c r="D332" s="2" t="s">
        <v>27</v>
      </c>
      <c r="E332" s="2">
        <v>303</v>
      </c>
      <c r="F332" s="2">
        <v>3</v>
      </c>
      <c r="G332" s="2">
        <v>1</v>
      </c>
      <c r="H332" s="2">
        <v>8503</v>
      </c>
      <c r="I332" s="2">
        <v>10526</v>
      </c>
      <c r="J332" s="2">
        <v>1590</v>
      </c>
      <c r="K332" s="2">
        <v>2070</v>
      </c>
      <c r="L332" s="2">
        <v>5045</v>
      </c>
      <c r="M332" s="2">
        <v>5212</v>
      </c>
      <c r="N332" s="2">
        <f t="shared" si="20"/>
        <v>17797</v>
      </c>
      <c r="O332" s="2">
        <v>15329</v>
      </c>
      <c r="P332" s="2">
        <v>2166</v>
      </c>
      <c r="Q332" s="1">
        <v>302</v>
      </c>
    </row>
    <row r="333" spans="1:17" ht="28.8" outlineLevel="2">
      <c r="A333" s="1">
        <v>310</v>
      </c>
      <c r="B333" s="2" t="s">
        <v>318</v>
      </c>
      <c r="C333" s="2" t="s">
        <v>327</v>
      </c>
      <c r="D333" s="2" t="s">
        <v>27</v>
      </c>
      <c r="E333" s="2">
        <v>399</v>
      </c>
      <c r="F333" s="2">
        <v>5</v>
      </c>
      <c r="G333" s="2">
        <v>1</v>
      </c>
      <c r="H333" s="2">
        <v>9217</v>
      </c>
      <c r="I333" s="2">
        <v>10944</v>
      </c>
      <c r="J333" s="2">
        <v>1634</v>
      </c>
      <c r="K333" s="2">
        <v>2423</v>
      </c>
      <c r="L333" s="2">
        <v>5426</v>
      </c>
      <c r="M333" s="2">
        <v>5554</v>
      </c>
      <c r="N333" s="2">
        <f t="shared" si="20"/>
        <v>19128</v>
      </c>
      <c r="O333" s="2">
        <v>13185</v>
      </c>
      <c r="P333" s="2">
        <v>4868</v>
      </c>
      <c r="Q333" s="1">
        <v>1075</v>
      </c>
    </row>
    <row r="334" spans="1:17" outlineLevel="2">
      <c r="A334" s="1">
        <v>311</v>
      </c>
      <c r="B334" s="2" t="s">
        <v>318</v>
      </c>
      <c r="C334" s="2" t="s">
        <v>328</v>
      </c>
      <c r="D334" s="2" t="s">
        <v>27</v>
      </c>
      <c r="E334" s="2">
        <v>205</v>
      </c>
      <c r="F334" s="2">
        <v>1</v>
      </c>
      <c r="G334" s="2">
        <v>0</v>
      </c>
      <c r="H334" s="2">
        <v>5548</v>
      </c>
      <c r="I334" s="2">
        <v>7024</v>
      </c>
      <c r="J334" s="2">
        <v>1025</v>
      </c>
      <c r="K334" s="2">
        <v>1377</v>
      </c>
      <c r="L334" s="2">
        <v>3476</v>
      </c>
      <c r="M334" s="2">
        <v>3547</v>
      </c>
      <c r="N334" s="2">
        <f t="shared" si="20"/>
        <v>11715</v>
      </c>
      <c r="O334" s="2">
        <v>8716</v>
      </c>
      <c r="P334" s="2">
        <v>2397</v>
      </c>
      <c r="Q334" s="1">
        <v>602</v>
      </c>
    </row>
    <row r="335" spans="1:17" outlineLevel="2">
      <c r="A335" s="1">
        <v>312</v>
      </c>
      <c r="B335" s="2" t="s">
        <v>318</v>
      </c>
      <c r="C335" s="2" t="s">
        <v>329</v>
      </c>
      <c r="D335" s="2" t="s">
        <v>27</v>
      </c>
      <c r="E335" s="2">
        <v>208</v>
      </c>
      <c r="F335" s="2">
        <v>1</v>
      </c>
      <c r="G335" s="2">
        <v>2</v>
      </c>
      <c r="H335" s="2">
        <v>5809</v>
      </c>
      <c r="I335" s="2">
        <v>7057</v>
      </c>
      <c r="J335" s="2">
        <v>1055</v>
      </c>
      <c r="K335" s="2">
        <v>1536</v>
      </c>
      <c r="L335" s="2">
        <v>3466</v>
      </c>
      <c r="M335" s="2">
        <v>3559</v>
      </c>
      <c r="N335" s="2">
        <f t="shared" si="20"/>
        <v>11573</v>
      </c>
      <c r="O335" s="2">
        <v>8485</v>
      </c>
      <c r="P335" s="2">
        <v>2531</v>
      </c>
      <c r="Q335" s="1">
        <v>557</v>
      </c>
    </row>
    <row r="336" spans="1:17" ht="28.8" outlineLevel="1">
      <c r="A336" s="1"/>
      <c r="B336" s="39" t="s">
        <v>606</v>
      </c>
      <c r="C336" s="2"/>
      <c r="D336" s="2"/>
      <c r="E336" s="2">
        <f t="shared" ref="E336:Q336" si="24">SUBTOTAL(9,E324:E335)</f>
        <v>2516</v>
      </c>
      <c r="F336" s="2">
        <f t="shared" si="24"/>
        <v>38</v>
      </c>
      <c r="G336" s="2">
        <f t="shared" si="24"/>
        <v>12</v>
      </c>
      <c r="H336" s="2">
        <f t="shared" si="24"/>
        <v>59000</v>
      </c>
      <c r="I336" s="2">
        <f t="shared" si="24"/>
        <v>73611</v>
      </c>
      <c r="J336" s="2">
        <f t="shared" si="24"/>
        <v>11620</v>
      </c>
      <c r="K336" s="2">
        <f t="shared" si="24"/>
        <v>15834</v>
      </c>
      <c r="L336" s="2">
        <f t="shared" si="24"/>
        <v>35398</v>
      </c>
      <c r="M336" s="2">
        <f t="shared" si="24"/>
        <v>36028</v>
      </c>
      <c r="N336" s="2">
        <f t="shared" si="24"/>
        <v>126990</v>
      </c>
      <c r="O336" s="2">
        <f t="shared" si="24"/>
        <v>91163</v>
      </c>
      <c r="P336" s="2">
        <f t="shared" si="24"/>
        <v>29227</v>
      </c>
      <c r="Q336" s="1">
        <f t="shared" si="24"/>
        <v>6600</v>
      </c>
    </row>
    <row r="337" spans="1:17" outlineLevel="2">
      <c r="A337" s="1">
        <v>313</v>
      </c>
      <c r="B337" s="2" t="s">
        <v>330</v>
      </c>
      <c r="C337" s="2" t="s">
        <v>331</v>
      </c>
      <c r="D337" s="2" t="s">
        <v>27</v>
      </c>
      <c r="E337" s="2">
        <v>157</v>
      </c>
      <c r="F337" s="2">
        <v>0</v>
      </c>
      <c r="G337" s="2">
        <v>0</v>
      </c>
      <c r="H337" s="2">
        <v>8220</v>
      </c>
      <c r="I337" s="2">
        <v>9390</v>
      </c>
      <c r="J337" s="2">
        <v>1347</v>
      </c>
      <c r="K337" s="2">
        <v>1513</v>
      </c>
      <c r="L337" s="2">
        <v>4791</v>
      </c>
      <c r="M337" s="2">
        <v>5055</v>
      </c>
      <c r="N337" s="2">
        <f t="shared" si="20"/>
        <v>20204</v>
      </c>
      <c r="O337" s="2">
        <v>19020</v>
      </c>
      <c r="P337" s="2">
        <v>996</v>
      </c>
      <c r="Q337" s="1">
        <v>188</v>
      </c>
    </row>
    <row r="338" spans="1:17" outlineLevel="2">
      <c r="A338" s="1">
        <v>314</v>
      </c>
      <c r="B338" s="2" t="s">
        <v>330</v>
      </c>
      <c r="C338" s="2" t="s">
        <v>332</v>
      </c>
      <c r="D338" s="2" t="s">
        <v>27</v>
      </c>
      <c r="E338" s="2">
        <v>118</v>
      </c>
      <c r="F338" s="2">
        <v>0</v>
      </c>
      <c r="G338" s="2">
        <v>0</v>
      </c>
      <c r="H338" s="2">
        <v>4753</v>
      </c>
      <c r="I338" s="2">
        <v>5750</v>
      </c>
      <c r="J338" s="2">
        <v>686</v>
      </c>
      <c r="K338" s="2">
        <v>799</v>
      </c>
      <c r="L338" s="2">
        <v>2823</v>
      </c>
      <c r="M338" s="2">
        <v>3024</v>
      </c>
      <c r="N338" s="2">
        <f t="shared" si="20"/>
        <v>9203</v>
      </c>
      <c r="O338" s="2">
        <v>8492</v>
      </c>
      <c r="P338" s="2">
        <v>527</v>
      </c>
      <c r="Q338" s="1">
        <v>184</v>
      </c>
    </row>
    <row r="339" spans="1:17" outlineLevel="2">
      <c r="A339" s="1">
        <v>315</v>
      </c>
      <c r="B339" s="2" t="s">
        <v>330</v>
      </c>
      <c r="C339" s="2" t="s">
        <v>333</v>
      </c>
      <c r="D339" s="2" t="s">
        <v>20</v>
      </c>
      <c r="E339" s="2">
        <v>139</v>
      </c>
      <c r="F339" s="2">
        <v>0</v>
      </c>
      <c r="G339" s="2">
        <v>0</v>
      </c>
      <c r="H339" s="2">
        <v>5236</v>
      </c>
      <c r="I339" s="2">
        <v>4977</v>
      </c>
      <c r="J339" s="2">
        <v>918</v>
      </c>
      <c r="K339" s="2">
        <v>1072</v>
      </c>
      <c r="L339" s="2">
        <v>2481</v>
      </c>
      <c r="M339" s="2">
        <v>2620</v>
      </c>
      <c r="N339" s="2">
        <f t="shared" si="20"/>
        <v>11392</v>
      </c>
      <c r="O339" s="2">
        <v>10636</v>
      </c>
      <c r="P339" s="2">
        <v>582</v>
      </c>
      <c r="Q339" s="1">
        <v>174</v>
      </c>
    </row>
    <row r="340" spans="1:17" outlineLevel="2">
      <c r="A340" s="1">
        <v>316</v>
      </c>
      <c r="B340" s="2" t="s">
        <v>330</v>
      </c>
      <c r="C340" s="2" t="s">
        <v>334</v>
      </c>
      <c r="D340" s="2" t="s">
        <v>20</v>
      </c>
      <c r="E340" s="2">
        <v>59</v>
      </c>
      <c r="F340" s="2">
        <v>0</v>
      </c>
      <c r="G340" s="2">
        <v>1</v>
      </c>
      <c r="H340" s="2">
        <v>3120</v>
      </c>
      <c r="I340" s="2">
        <v>2124</v>
      </c>
      <c r="J340" s="2">
        <v>489</v>
      </c>
      <c r="K340" s="2">
        <v>683</v>
      </c>
      <c r="L340" s="2">
        <v>1241</v>
      </c>
      <c r="M340" s="2">
        <v>1251</v>
      </c>
      <c r="N340" s="2">
        <f t="shared" si="20"/>
        <v>6833</v>
      </c>
      <c r="O340" s="2">
        <v>5993</v>
      </c>
      <c r="P340" s="2">
        <v>655</v>
      </c>
      <c r="Q340" s="1">
        <v>185</v>
      </c>
    </row>
    <row r="341" spans="1:17" outlineLevel="2">
      <c r="A341" s="1">
        <v>317</v>
      </c>
      <c r="B341" s="2" t="s">
        <v>330</v>
      </c>
      <c r="C341" s="2" t="s">
        <v>335</v>
      </c>
      <c r="D341" s="2" t="s">
        <v>27</v>
      </c>
      <c r="E341" s="2">
        <v>122</v>
      </c>
      <c r="F341" s="2">
        <v>2</v>
      </c>
      <c r="G341" s="2">
        <v>0</v>
      </c>
      <c r="H341" s="2">
        <v>5454</v>
      </c>
      <c r="I341" s="2">
        <v>5528</v>
      </c>
      <c r="J341" s="2">
        <v>899</v>
      </c>
      <c r="K341" s="2">
        <v>929</v>
      </c>
      <c r="L341" s="2">
        <v>2814</v>
      </c>
      <c r="M341" s="2">
        <v>2797</v>
      </c>
      <c r="N341" s="2">
        <f t="shared" si="20"/>
        <v>12043</v>
      </c>
      <c r="O341" s="2">
        <v>11034</v>
      </c>
      <c r="P341" s="2">
        <v>791</v>
      </c>
      <c r="Q341" s="1">
        <v>218</v>
      </c>
    </row>
    <row r="342" spans="1:17" outlineLevel="2">
      <c r="A342" s="1">
        <v>318</v>
      </c>
      <c r="B342" s="2" t="s">
        <v>330</v>
      </c>
      <c r="C342" s="2" t="s">
        <v>336</v>
      </c>
      <c r="D342" s="2" t="s">
        <v>27</v>
      </c>
      <c r="E342" s="2">
        <v>154</v>
      </c>
      <c r="F342" s="2">
        <v>4</v>
      </c>
      <c r="G342" s="2">
        <v>1</v>
      </c>
      <c r="H342" s="2">
        <v>7916</v>
      </c>
      <c r="I342" s="2">
        <v>4399</v>
      </c>
      <c r="J342" s="2">
        <v>1173</v>
      </c>
      <c r="K342" s="2">
        <v>1201</v>
      </c>
      <c r="L342" s="2">
        <v>2444</v>
      </c>
      <c r="M342" s="2">
        <v>2329</v>
      </c>
      <c r="N342" s="2">
        <f t="shared" si="20"/>
        <v>15751</v>
      </c>
      <c r="O342" s="2">
        <v>14222</v>
      </c>
      <c r="P342" s="2">
        <v>1166</v>
      </c>
      <c r="Q342" s="1">
        <v>363</v>
      </c>
    </row>
    <row r="343" spans="1:17" outlineLevel="2">
      <c r="A343" s="1">
        <v>319</v>
      </c>
      <c r="B343" s="2" t="s">
        <v>330</v>
      </c>
      <c r="C343" s="2" t="s">
        <v>337</v>
      </c>
      <c r="D343" s="2" t="s">
        <v>27</v>
      </c>
      <c r="E343" s="2">
        <v>151</v>
      </c>
      <c r="F343" s="2">
        <v>2</v>
      </c>
      <c r="G343" s="2">
        <v>1</v>
      </c>
      <c r="H343" s="2">
        <v>5918</v>
      </c>
      <c r="I343" s="2">
        <v>3737</v>
      </c>
      <c r="J343" s="2">
        <v>968</v>
      </c>
      <c r="K343" s="2">
        <v>1101</v>
      </c>
      <c r="L343" s="2">
        <v>2004</v>
      </c>
      <c r="M343" s="2">
        <v>1960</v>
      </c>
      <c r="N343" s="2">
        <f t="shared" si="20"/>
        <v>11923</v>
      </c>
      <c r="O343" s="2">
        <v>10114</v>
      </c>
      <c r="P343" s="2">
        <v>1480</v>
      </c>
      <c r="Q343" s="1">
        <v>329</v>
      </c>
    </row>
    <row r="344" spans="1:17" outlineLevel="2">
      <c r="A344" s="1">
        <v>320</v>
      </c>
      <c r="B344" s="2" t="s">
        <v>330</v>
      </c>
      <c r="C344" s="2" t="s">
        <v>338</v>
      </c>
      <c r="D344" s="2" t="s">
        <v>27</v>
      </c>
      <c r="E344" s="2">
        <v>137</v>
      </c>
      <c r="F344" s="2">
        <v>1</v>
      </c>
      <c r="G344" s="2">
        <v>0</v>
      </c>
      <c r="H344" s="2">
        <v>4448</v>
      </c>
      <c r="I344" s="2">
        <v>5004</v>
      </c>
      <c r="J344" s="2">
        <v>761</v>
      </c>
      <c r="K344" s="2">
        <v>915</v>
      </c>
      <c r="L344" s="2">
        <v>2550</v>
      </c>
      <c r="M344" s="2">
        <v>2471</v>
      </c>
      <c r="N344" s="2">
        <f t="shared" si="20"/>
        <v>9043</v>
      </c>
      <c r="O344" s="2">
        <v>6332</v>
      </c>
      <c r="P344" s="2">
        <v>1984</v>
      </c>
      <c r="Q344" s="1">
        <v>727</v>
      </c>
    </row>
    <row r="345" spans="1:17" outlineLevel="2">
      <c r="A345" s="1">
        <v>321</v>
      </c>
      <c r="B345" s="2" t="s">
        <v>330</v>
      </c>
      <c r="C345" s="2" t="s">
        <v>339</v>
      </c>
      <c r="D345" s="2" t="s">
        <v>27</v>
      </c>
      <c r="E345" s="2">
        <v>240</v>
      </c>
      <c r="F345" s="2">
        <v>2</v>
      </c>
      <c r="G345" s="2">
        <v>0</v>
      </c>
      <c r="H345" s="2">
        <v>9966</v>
      </c>
      <c r="I345" s="2">
        <v>10156</v>
      </c>
      <c r="J345" s="2">
        <v>1974</v>
      </c>
      <c r="K345" s="2">
        <v>2039</v>
      </c>
      <c r="L345" s="2">
        <v>5012</v>
      </c>
      <c r="M345" s="2">
        <v>5019</v>
      </c>
      <c r="N345" s="2">
        <f t="shared" si="20"/>
        <v>20813</v>
      </c>
      <c r="O345" s="2">
        <v>17438</v>
      </c>
      <c r="P345" s="2">
        <v>2621</v>
      </c>
      <c r="Q345" s="1">
        <v>754</v>
      </c>
    </row>
    <row r="346" spans="1:17" outlineLevel="2">
      <c r="A346" s="1">
        <v>322</v>
      </c>
      <c r="B346" s="2" t="s">
        <v>330</v>
      </c>
      <c r="C346" s="2" t="s">
        <v>340</v>
      </c>
      <c r="D346" s="2" t="s">
        <v>27</v>
      </c>
      <c r="E346" s="2">
        <v>135</v>
      </c>
      <c r="F346" s="2">
        <v>2</v>
      </c>
      <c r="G346" s="2">
        <v>3</v>
      </c>
      <c r="H346" s="2">
        <v>4923</v>
      </c>
      <c r="I346" s="2">
        <v>5055</v>
      </c>
      <c r="J346" s="2">
        <v>803</v>
      </c>
      <c r="K346" s="2">
        <v>809</v>
      </c>
      <c r="L346" s="2">
        <v>2442</v>
      </c>
      <c r="M346" s="2">
        <v>2496</v>
      </c>
      <c r="N346" s="2">
        <f t="shared" ref="N346:N413" si="25">O346+P346+Q346</f>
        <v>11213</v>
      </c>
      <c r="O346" s="2">
        <v>10069</v>
      </c>
      <c r="P346" s="2">
        <v>976</v>
      </c>
      <c r="Q346" s="1">
        <v>168</v>
      </c>
    </row>
    <row r="347" spans="1:17" outlineLevel="2">
      <c r="A347" s="1">
        <v>323</v>
      </c>
      <c r="B347" s="2" t="s">
        <v>330</v>
      </c>
      <c r="C347" s="2" t="s">
        <v>341</v>
      </c>
      <c r="D347" s="2" t="s">
        <v>27</v>
      </c>
      <c r="E347" s="2">
        <v>101</v>
      </c>
      <c r="F347" s="2">
        <v>1</v>
      </c>
      <c r="G347" s="2">
        <v>0</v>
      </c>
      <c r="H347" s="2">
        <v>3381</v>
      </c>
      <c r="I347" s="2">
        <v>3149</v>
      </c>
      <c r="J347" s="2">
        <v>447</v>
      </c>
      <c r="K347" s="2">
        <v>435</v>
      </c>
      <c r="L347" s="2">
        <v>1531</v>
      </c>
      <c r="M347" s="2">
        <v>1629</v>
      </c>
      <c r="N347" s="2">
        <f t="shared" si="25"/>
        <v>6771</v>
      </c>
      <c r="O347" s="2">
        <v>5801</v>
      </c>
      <c r="P347" s="2">
        <v>882</v>
      </c>
      <c r="Q347" s="1">
        <v>88</v>
      </c>
    </row>
    <row r="348" spans="1:17" outlineLevel="2">
      <c r="A348" s="1">
        <v>324</v>
      </c>
      <c r="B348" s="2" t="s">
        <v>330</v>
      </c>
      <c r="C348" s="2" t="s">
        <v>342</v>
      </c>
      <c r="D348" s="2" t="s">
        <v>23</v>
      </c>
      <c r="E348" s="2">
        <v>315</v>
      </c>
      <c r="F348" s="2">
        <v>1</v>
      </c>
      <c r="G348" s="2">
        <v>1</v>
      </c>
      <c r="H348" s="2">
        <v>10588</v>
      </c>
      <c r="I348" s="2">
        <v>11279</v>
      </c>
      <c r="J348" s="2">
        <v>1939</v>
      </c>
      <c r="K348" s="2">
        <v>2050</v>
      </c>
      <c r="L348" s="2">
        <v>5210</v>
      </c>
      <c r="M348" s="2">
        <v>4782</v>
      </c>
      <c r="N348" s="2">
        <f t="shared" si="25"/>
        <v>19329</v>
      </c>
      <c r="O348" s="2">
        <v>12932</v>
      </c>
      <c r="P348" s="2">
        <v>6129</v>
      </c>
      <c r="Q348" s="1">
        <v>268</v>
      </c>
    </row>
    <row r="349" spans="1:17" outlineLevel="2">
      <c r="A349" s="1">
        <v>325</v>
      </c>
      <c r="B349" s="2" t="s">
        <v>330</v>
      </c>
      <c r="C349" s="2" t="s">
        <v>343</v>
      </c>
      <c r="D349" s="2" t="s">
        <v>20</v>
      </c>
      <c r="E349" s="2">
        <v>222</v>
      </c>
      <c r="F349" s="2">
        <v>1</v>
      </c>
      <c r="G349" s="2">
        <v>1</v>
      </c>
      <c r="H349" s="2">
        <v>10077</v>
      </c>
      <c r="I349" s="2">
        <v>10235</v>
      </c>
      <c r="J349" s="2">
        <v>1838</v>
      </c>
      <c r="K349" s="2">
        <v>1957</v>
      </c>
      <c r="L349" s="2">
        <v>5604</v>
      </c>
      <c r="M349" s="2">
        <v>5614</v>
      </c>
      <c r="N349" s="2">
        <f t="shared" si="25"/>
        <v>22862</v>
      </c>
      <c r="O349" s="2">
        <v>21463</v>
      </c>
      <c r="P349" s="2">
        <v>1139</v>
      </c>
      <c r="Q349" s="1">
        <v>260</v>
      </c>
    </row>
    <row r="350" spans="1:17" outlineLevel="2">
      <c r="A350" s="1">
        <v>326</v>
      </c>
      <c r="B350" s="2" t="s">
        <v>330</v>
      </c>
      <c r="C350" s="2" t="s">
        <v>344</v>
      </c>
      <c r="D350" s="2" t="s">
        <v>20</v>
      </c>
      <c r="E350" s="2">
        <v>141</v>
      </c>
      <c r="F350" s="2">
        <v>5</v>
      </c>
      <c r="G350" s="2">
        <v>1</v>
      </c>
      <c r="H350" s="2">
        <v>5803</v>
      </c>
      <c r="I350" s="2">
        <v>3062</v>
      </c>
      <c r="J350" s="2">
        <v>1087</v>
      </c>
      <c r="K350" s="2">
        <v>1182</v>
      </c>
      <c r="L350" s="2">
        <v>1895</v>
      </c>
      <c r="M350" s="2">
        <v>1793</v>
      </c>
      <c r="N350" s="2">
        <f t="shared" si="25"/>
        <v>13091</v>
      </c>
      <c r="O350" s="2">
        <v>12134</v>
      </c>
      <c r="P350" s="2">
        <v>788</v>
      </c>
      <c r="Q350" s="1">
        <v>169</v>
      </c>
    </row>
    <row r="351" spans="1:17" outlineLevel="2">
      <c r="A351" s="1">
        <v>327</v>
      </c>
      <c r="B351" s="2" t="s">
        <v>330</v>
      </c>
      <c r="C351" s="2" t="s">
        <v>345</v>
      </c>
      <c r="D351" s="2" t="s">
        <v>20</v>
      </c>
      <c r="E351" s="2">
        <v>173</v>
      </c>
      <c r="F351" s="2">
        <v>2</v>
      </c>
      <c r="G351" s="2">
        <v>0</v>
      </c>
      <c r="H351" s="2">
        <v>7250</v>
      </c>
      <c r="I351" s="2">
        <v>10080</v>
      </c>
      <c r="J351" s="2">
        <v>1530</v>
      </c>
      <c r="K351" s="2">
        <v>1791</v>
      </c>
      <c r="L351" s="2">
        <v>4593</v>
      </c>
      <c r="M351" s="2">
        <v>4944</v>
      </c>
      <c r="N351" s="2">
        <f t="shared" si="25"/>
        <v>17719</v>
      </c>
      <c r="O351" s="2">
        <v>16593</v>
      </c>
      <c r="P351" s="2">
        <v>977</v>
      </c>
      <c r="Q351" s="1">
        <v>149</v>
      </c>
    </row>
    <row r="352" spans="1:17" outlineLevel="2">
      <c r="A352" s="1">
        <v>328</v>
      </c>
      <c r="B352" s="2" t="s">
        <v>330</v>
      </c>
      <c r="C352" s="2" t="s">
        <v>346</v>
      </c>
      <c r="D352" s="2" t="s">
        <v>27</v>
      </c>
      <c r="E352" s="2">
        <v>162</v>
      </c>
      <c r="F352" s="2">
        <v>13</v>
      </c>
      <c r="G352" s="2">
        <v>1</v>
      </c>
      <c r="H352" s="2">
        <v>8275</v>
      </c>
      <c r="I352" s="2">
        <v>4634</v>
      </c>
      <c r="J352" s="2">
        <v>2295</v>
      </c>
      <c r="K352" s="2">
        <v>1182</v>
      </c>
      <c r="L352" s="2">
        <v>2555</v>
      </c>
      <c r="M352" s="2">
        <v>2444</v>
      </c>
      <c r="N352" s="2">
        <f t="shared" si="25"/>
        <v>17711</v>
      </c>
      <c r="O352" s="2">
        <v>15449</v>
      </c>
      <c r="P352" s="2">
        <v>1782</v>
      </c>
      <c r="Q352" s="1">
        <v>480</v>
      </c>
    </row>
    <row r="353" spans="1:17" outlineLevel="2">
      <c r="A353" s="1">
        <v>329</v>
      </c>
      <c r="B353" s="2" t="s">
        <v>330</v>
      </c>
      <c r="C353" s="2" t="s">
        <v>347</v>
      </c>
      <c r="D353" s="2" t="s">
        <v>23</v>
      </c>
      <c r="E353" s="2">
        <v>110</v>
      </c>
      <c r="F353" s="2">
        <v>4</v>
      </c>
      <c r="G353" s="2">
        <v>0</v>
      </c>
      <c r="H353" s="2">
        <v>4158</v>
      </c>
      <c r="I353" s="2">
        <v>5448</v>
      </c>
      <c r="J353" s="2">
        <v>778</v>
      </c>
      <c r="K353" s="2">
        <v>735</v>
      </c>
      <c r="L353" s="2">
        <v>2324</v>
      </c>
      <c r="M353" s="2">
        <v>2266</v>
      </c>
      <c r="N353" s="2">
        <f t="shared" si="25"/>
        <v>10769</v>
      </c>
      <c r="O353" s="2">
        <v>8539</v>
      </c>
      <c r="P353" s="2">
        <v>2116</v>
      </c>
      <c r="Q353" s="1">
        <v>114</v>
      </c>
    </row>
    <row r="354" spans="1:17" outlineLevel="2">
      <c r="A354" s="1">
        <v>330</v>
      </c>
      <c r="B354" s="2" t="s">
        <v>330</v>
      </c>
      <c r="C354" s="2" t="s">
        <v>348</v>
      </c>
      <c r="D354" s="2" t="s">
        <v>23</v>
      </c>
      <c r="E354" s="2">
        <v>94</v>
      </c>
      <c r="F354" s="2">
        <v>0</v>
      </c>
      <c r="G354" s="2">
        <v>0</v>
      </c>
      <c r="H354" s="2">
        <v>3390</v>
      </c>
      <c r="I354" s="2">
        <v>4070</v>
      </c>
      <c r="J354" s="2">
        <v>567</v>
      </c>
      <c r="K354" s="2">
        <v>627</v>
      </c>
      <c r="L354" s="2">
        <v>1426</v>
      </c>
      <c r="M354" s="2">
        <v>1268</v>
      </c>
      <c r="N354" s="2">
        <f t="shared" si="25"/>
        <v>7641</v>
      </c>
      <c r="O354" s="2">
        <v>5950</v>
      </c>
      <c r="P354" s="2">
        <v>1448</v>
      </c>
      <c r="Q354" s="1">
        <v>243</v>
      </c>
    </row>
    <row r="355" spans="1:17" outlineLevel="2">
      <c r="A355" s="1">
        <v>331</v>
      </c>
      <c r="B355" s="2" t="s">
        <v>330</v>
      </c>
      <c r="C355" s="2" t="s">
        <v>349</v>
      </c>
      <c r="D355" s="2" t="s">
        <v>20</v>
      </c>
      <c r="E355" s="2">
        <v>118</v>
      </c>
      <c r="F355" s="2">
        <v>0</v>
      </c>
      <c r="G355" s="2">
        <v>0</v>
      </c>
      <c r="H355" s="2">
        <v>5940</v>
      </c>
      <c r="I355" s="2">
        <v>3110</v>
      </c>
      <c r="J355" s="2">
        <v>2087</v>
      </c>
      <c r="K355" s="2">
        <v>1094</v>
      </c>
      <c r="L355" s="2">
        <v>1814</v>
      </c>
      <c r="M355" s="2">
        <v>1775</v>
      </c>
      <c r="N355" s="2">
        <f t="shared" si="25"/>
        <v>13003</v>
      </c>
      <c r="O355" s="2">
        <v>12204</v>
      </c>
      <c r="P355" s="2">
        <v>640</v>
      </c>
      <c r="Q355" s="1">
        <v>159</v>
      </c>
    </row>
    <row r="356" spans="1:17" ht="28.8" outlineLevel="2">
      <c r="A356" s="1">
        <v>332</v>
      </c>
      <c r="B356" s="2" t="s">
        <v>330</v>
      </c>
      <c r="C356" s="2" t="s">
        <v>350</v>
      </c>
      <c r="D356" s="2" t="s">
        <v>20</v>
      </c>
      <c r="E356" s="2">
        <v>90</v>
      </c>
      <c r="F356" s="2">
        <v>0</v>
      </c>
      <c r="G356" s="2">
        <v>0</v>
      </c>
      <c r="H356" s="2">
        <v>4872</v>
      </c>
      <c r="I356" s="2">
        <v>2331</v>
      </c>
      <c r="J356" s="2">
        <v>1212</v>
      </c>
      <c r="K356" s="2">
        <v>1262</v>
      </c>
      <c r="L356" s="2">
        <v>1422</v>
      </c>
      <c r="M356" s="2">
        <v>1453</v>
      </c>
      <c r="N356" s="2">
        <f t="shared" si="25"/>
        <v>10392</v>
      </c>
      <c r="O356" s="2">
        <v>9554</v>
      </c>
      <c r="P356" s="2">
        <v>691</v>
      </c>
      <c r="Q356" s="1">
        <v>147</v>
      </c>
    </row>
    <row r="357" spans="1:17" outlineLevel="2">
      <c r="A357" s="1">
        <v>333</v>
      </c>
      <c r="B357" s="2" t="s">
        <v>330</v>
      </c>
      <c r="C357" s="2" t="s">
        <v>351</v>
      </c>
      <c r="D357" s="2" t="s">
        <v>27</v>
      </c>
      <c r="E357" s="2">
        <v>161</v>
      </c>
      <c r="F357" s="2">
        <v>0</v>
      </c>
      <c r="G357" s="2">
        <v>0</v>
      </c>
      <c r="H357" s="2">
        <v>6790</v>
      </c>
      <c r="I357" s="2">
        <v>7844</v>
      </c>
      <c r="J357" s="2">
        <v>1182</v>
      </c>
      <c r="K357" s="2">
        <v>1409</v>
      </c>
      <c r="L357" s="2">
        <v>3759</v>
      </c>
      <c r="M357" s="2">
        <v>3841</v>
      </c>
      <c r="N357" s="2">
        <f t="shared" si="25"/>
        <v>13487</v>
      </c>
      <c r="O357" s="2">
        <v>10757</v>
      </c>
      <c r="P357" s="2">
        <v>2236</v>
      </c>
      <c r="Q357" s="1">
        <v>494</v>
      </c>
    </row>
    <row r="358" spans="1:17" outlineLevel="2">
      <c r="A358" s="1">
        <v>334</v>
      </c>
      <c r="B358" s="2" t="s">
        <v>330</v>
      </c>
      <c r="C358" s="2" t="s">
        <v>352</v>
      </c>
      <c r="D358" s="2" t="s">
        <v>20</v>
      </c>
      <c r="E358" s="2">
        <v>169</v>
      </c>
      <c r="F358" s="2">
        <v>2</v>
      </c>
      <c r="G358" s="2">
        <v>0</v>
      </c>
      <c r="H358" s="2">
        <v>6963</v>
      </c>
      <c r="I358" s="2">
        <v>7483</v>
      </c>
      <c r="J358" s="2">
        <v>1145</v>
      </c>
      <c r="K358" s="2">
        <v>1325</v>
      </c>
      <c r="L358" s="2">
        <v>3982</v>
      </c>
      <c r="M358" s="2">
        <v>4147</v>
      </c>
      <c r="N358" s="2">
        <f t="shared" si="25"/>
        <v>17434</v>
      </c>
      <c r="O358" s="2">
        <v>16185</v>
      </c>
      <c r="P358" s="2">
        <v>981</v>
      </c>
      <c r="Q358" s="1">
        <v>268</v>
      </c>
    </row>
    <row r="359" spans="1:17" outlineLevel="2">
      <c r="A359" s="1">
        <v>335</v>
      </c>
      <c r="B359" s="2" t="s">
        <v>330</v>
      </c>
      <c r="C359" s="2" t="s">
        <v>353</v>
      </c>
      <c r="D359" s="2" t="s">
        <v>20</v>
      </c>
      <c r="E359" s="2">
        <v>113</v>
      </c>
      <c r="F359" s="2">
        <v>0</v>
      </c>
      <c r="G359" s="2">
        <v>0</v>
      </c>
      <c r="H359" s="2">
        <v>5661</v>
      </c>
      <c r="I359" s="2">
        <v>4076</v>
      </c>
      <c r="J359" s="2">
        <v>949</v>
      </c>
      <c r="K359" s="2">
        <v>1103</v>
      </c>
      <c r="L359" s="2">
        <v>2204</v>
      </c>
      <c r="M359" s="2">
        <v>2338</v>
      </c>
      <c r="N359" s="2">
        <f t="shared" si="25"/>
        <v>12860</v>
      </c>
      <c r="O359" s="2">
        <v>12173</v>
      </c>
      <c r="P359" s="2">
        <v>601</v>
      </c>
      <c r="Q359" s="1">
        <v>86</v>
      </c>
    </row>
    <row r="360" spans="1:17" outlineLevel="2">
      <c r="A360" s="1">
        <v>336</v>
      </c>
      <c r="B360" s="2" t="s">
        <v>330</v>
      </c>
      <c r="C360" s="2" t="s">
        <v>354</v>
      </c>
      <c r="D360" s="2" t="s">
        <v>20</v>
      </c>
      <c r="E360" s="2">
        <v>133</v>
      </c>
      <c r="F360" s="2">
        <v>1</v>
      </c>
      <c r="G360" s="2">
        <v>1</v>
      </c>
      <c r="H360" s="2">
        <v>5447</v>
      </c>
      <c r="I360" s="2">
        <v>5648</v>
      </c>
      <c r="J360" s="2">
        <v>1081</v>
      </c>
      <c r="K360" s="2">
        <v>1077</v>
      </c>
      <c r="L360" s="2">
        <v>2360</v>
      </c>
      <c r="M360" s="2">
        <v>2294</v>
      </c>
      <c r="N360" s="2">
        <f t="shared" si="25"/>
        <v>12133</v>
      </c>
      <c r="O360" s="2">
        <v>11387</v>
      </c>
      <c r="P360" s="2">
        <v>663</v>
      </c>
      <c r="Q360" s="1">
        <v>83</v>
      </c>
    </row>
    <row r="361" spans="1:17" outlineLevel="2">
      <c r="A361" s="1">
        <v>337</v>
      </c>
      <c r="B361" s="2" t="s">
        <v>330</v>
      </c>
      <c r="C361" s="2" t="s">
        <v>355</v>
      </c>
      <c r="D361" s="2" t="s">
        <v>27</v>
      </c>
      <c r="E361" s="2">
        <v>189</v>
      </c>
      <c r="F361" s="2">
        <v>3</v>
      </c>
      <c r="G361" s="2">
        <v>2</v>
      </c>
      <c r="H361" s="2">
        <v>5965</v>
      </c>
      <c r="I361" s="2">
        <v>7060</v>
      </c>
      <c r="J361" s="2">
        <v>1034</v>
      </c>
      <c r="K361" s="2">
        <v>1169</v>
      </c>
      <c r="L361" s="2">
        <v>3530</v>
      </c>
      <c r="M361" s="2">
        <v>3573</v>
      </c>
      <c r="N361" s="2">
        <f t="shared" si="25"/>
        <v>12327</v>
      </c>
      <c r="O361" s="2">
        <v>10242</v>
      </c>
      <c r="P361" s="2">
        <v>1692</v>
      </c>
      <c r="Q361" s="1">
        <v>393</v>
      </c>
    </row>
    <row r="362" spans="1:17" outlineLevel="2">
      <c r="A362" s="1">
        <v>338</v>
      </c>
      <c r="B362" s="2" t="s">
        <v>330</v>
      </c>
      <c r="C362" s="2" t="s">
        <v>356</v>
      </c>
      <c r="D362" s="2" t="s">
        <v>27</v>
      </c>
      <c r="E362" s="2">
        <v>102</v>
      </c>
      <c r="F362" s="2">
        <v>2</v>
      </c>
      <c r="G362" s="2">
        <v>1</v>
      </c>
      <c r="H362" s="2">
        <v>3215</v>
      </c>
      <c r="I362" s="2">
        <v>3830</v>
      </c>
      <c r="J362" s="2">
        <v>590</v>
      </c>
      <c r="K362" s="2">
        <v>651</v>
      </c>
      <c r="L362" s="2">
        <v>1874</v>
      </c>
      <c r="M362" s="2">
        <v>1843</v>
      </c>
      <c r="N362" s="2">
        <f t="shared" si="25"/>
        <v>6503</v>
      </c>
      <c r="O362" s="2">
        <v>5539</v>
      </c>
      <c r="P362" s="2">
        <v>786</v>
      </c>
      <c r="Q362" s="1">
        <v>178</v>
      </c>
    </row>
    <row r="363" spans="1:17" outlineLevel="2">
      <c r="A363" s="1">
        <v>339</v>
      </c>
      <c r="B363" s="2" t="s">
        <v>330</v>
      </c>
      <c r="C363" s="2" t="s">
        <v>357</v>
      </c>
      <c r="D363" s="2" t="s">
        <v>27</v>
      </c>
      <c r="E363" s="2">
        <v>94</v>
      </c>
      <c r="F363" s="2">
        <v>2</v>
      </c>
      <c r="G363" s="2">
        <v>0</v>
      </c>
      <c r="H363" s="2">
        <v>3874</v>
      </c>
      <c r="I363" s="2">
        <v>3306</v>
      </c>
      <c r="J363" s="2">
        <v>480</v>
      </c>
      <c r="K363" s="2">
        <v>532</v>
      </c>
      <c r="L363" s="2">
        <v>0</v>
      </c>
      <c r="M363" s="2">
        <v>0</v>
      </c>
      <c r="N363" s="2">
        <f t="shared" si="25"/>
        <v>7836</v>
      </c>
      <c r="O363" s="2">
        <v>5980</v>
      </c>
      <c r="P363" s="2">
        <v>1338</v>
      </c>
      <c r="Q363" s="1">
        <v>518</v>
      </c>
    </row>
    <row r="364" spans="1:17" outlineLevel="2">
      <c r="A364" s="1">
        <v>340</v>
      </c>
      <c r="B364" s="2" t="s">
        <v>330</v>
      </c>
      <c r="C364" s="2" t="s">
        <v>358</v>
      </c>
      <c r="D364" s="2" t="s">
        <v>20</v>
      </c>
      <c r="E364" s="2">
        <v>48</v>
      </c>
      <c r="F364" s="2">
        <v>0</v>
      </c>
      <c r="G364" s="2">
        <v>0</v>
      </c>
      <c r="H364" s="2">
        <v>3999</v>
      </c>
      <c r="I364" s="2">
        <v>2833</v>
      </c>
      <c r="J364" s="2">
        <v>719</v>
      </c>
      <c r="K364" s="2">
        <v>714</v>
      </c>
      <c r="L364" s="2">
        <v>1393</v>
      </c>
      <c r="M364" s="2">
        <v>1384</v>
      </c>
      <c r="N364" s="2">
        <f t="shared" si="25"/>
        <v>8863</v>
      </c>
      <c r="O364" s="2">
        <v>7886</v>
      </c>
      <c r="P364" s="2">
        <v>796</v>
      </c>
      <c r="Q364" s="1">
        <v>181</v>
      </c>
    </row>
    <row r="365" spans="1:17" outlineLevel="2">
      <c r="A365" s="1">
        <v>341</v>
      </c>
      <c r="B365" s="2" t="s">
        <v>330</v>
      </c>
      <c r="C365" s="2" t="s">
        <v>359</v>
      </c>
      <c r="D365" s="2" t="s">
        <v>20</v>
      </c>
      <c r="E365" s="2">
        <v>71</v>
      </c>
      <c r="F365" s="2">
        <v>3</v>
      </c>
      <c r="G365" s="2">
        <v>1</v>
      </c>
      <c r="H365" s="2">
        <v>3930</v>
      </c>
      <c r="I365" s="2">
        <v>3346</v>
      </c>
      <c r="J365" s="2">
        <v>767</v>
      </c>
      <c r="K365" s="2">
        <v>795</v>
      </c>
      <c r="L365" s="2">
        <v>1667</v>
      </c>
      <c r="M365" s="2">
        <v>1735</v>
      </c>
      <c r="N365" s="2">
        <f t="shared" si="25"/>
        <v>8650</v>
      </c>
      <c r="O365" s="2">
        <v>7831</v>
      </c>
      <c r="P365" s="2">
        <v>671</v>
      </c>
      <c r="Q365" s="1">
        <v>148</v>
      </c>
    </row>
    <row r="366" spans="1:17" outlineLevel="1">
      <c r="A366" s="1"/>
      <c r="B366" s="39" t="s">
        <v>607</v>
      </c>
      <c r="C366" s="2"/>
      <c r="D366" s="2"/>
      <c r="E366" s="2">
        <f t="shared" ref="E366:Q366" si="26">SUBTOTAL(9,E337:E365)</f>
        <v>4018</v>
      </c>
      <c r="F366" s="2">
        <f t="shared" si="26"/>
        <v>53</v>
      </c>
      <c r="G366" s="2">
        <f t="shared" si="26"/>
        <v>15</v>
      </c>
      <c r="H366" s="2">
        <f t="shared" si="26"/>
        <v>169532</v>
      </c>
      <c r="I366" s="2">
        <f t="shared" si="26"/>
        <v>158944</v>
      </c>
      <c r="J366" s="2">
        <f t="shared" si="26"/>
        <v>31745</v>
      </c>
      <c r="K366" s="2">
        <f t="shared" si="26"/>
        <v>32151</v>
      </c>
      <c r="L366" s="2">
        <f t="shared" si="26"/>
        <v>77745</v>
      </c>
      <c r="M366" s="2">
        <f t="shared" si="26"/>
        <v>78145</v>
      </c>
      <c r="N366" s="2">
        <f t="shared" si="26"/>
        <v>367799</v>
      </c>
      <c r="O366" s="2">
        <f t="shared" si="26"/>
        <v>321949</v>
      </c>
      <c r="P366" s="2">
        <f t="shared" si="26"/>
        <v>38134</v>
      </c>
      <c r="Q366" s="1">
        <f t="shared" si="26"/>
        <v>7716</v>
      </c>
    </row>
    <row r="367" spans="1:17" outlineLevel="2">
      <c r="A367" s="1">
        <v>342</v>
      </c>
      <c r="B367" s="2" t="s">
        <v>360</v>
      </c>
      <c r="C367" s="2" t="s">
        <v>361</v>
      </c>
      <c r="D367" s="2" t="s">
        <v>20</v>
      </c>
      <c r="E367" s="2">
        <v>122</v>
      </c>
      <c r="F367" s="2">
        <v>3</v>
      </c>
      <c r="G367" s="2">
        <v>1</v>
      </c>
      <c r="H367" s="2">
        <v>4734</v>
      </c>
      <c r="I367" s="2">
        <v>4215</v>
      </c>
      <c r="J367" s="2">
        <v>897</v>
      </c>
      <c r="K367" s="2">
        <v>1093</v>
      </c>
      <c r="L367" s="2">
        <v>2244</v>
      </c>
      <c r="M367" s="2">
        <v>2102</v>
      </c>
      <c r="N367" s="2">
        <f t="shared" si="25"/>
        <v>9469</v>
      </c>
      <c r="O367" s="2">
        <v>8825</v>
      </c>
      <c r="P367" s="2">
        <v>551</v>
      </c>
      <c r="Q367" s="1">
        <v>93</v>
      </c>
    </row>
    <row r="368" spans="1:17" outlineLevel="2">
      <c r="A368" s="1">
        <v>343</v>
      </c>
      <c r="B368" s="2" t="s">
        <v>360</v>
      </c>
      <c r="C368" s="2" t="s">
        <v>362</v>
      </c>
      <c r="D368" s="2" t="s">
        <v>20</v>
      </c>
      <c r="E368" s="2">
        <v>98</v>
      </c>
      <c r="F368" s="2">
        <v>4</v>
      </c>
      <c r="G368" s="2">
        <v>1</v>
      </c>
      <c r="H368" s="2">
        <v>3788</v>
      </c>
      <c r="I368" s="2">
        <v>4290</v>
      </c>
      <c r="J368" s="2">
        <v>781</v>
      </c>
      <c r="K368" s="2">
        <v>937</v>
      </c>
      <c r="L368" s="2">
        <v>2109</v>
      </c>
      <c r="M368" s="2">
        <v>2181</v>
      </c>
      <c r="N368" s="2">
        <f t="shared" si="25"/>
        <v>7805</v>
      </c>
      <c r="O368" s="2">
        <v>7385</v>
      </c>
      <c r="P368" s="2">
        <v>340</v>
      </c>
      <c r="Q368" s="1">
        <v>80</v>
      </c>
    </row>
    <row r="369" spans="1:17" outlineLevel="2">
      <c r="A369" s="1">
        <v>344</v>
      </c>
      <c r="B369" s="2" t="s">
        <v>360</v>
      </c>
      <c r="C369" s="2" t="s">
        <v>363</v>
      </c>
      <c r="D369" s="2" t="s">
        <v>20</v>
      </c>
      <c r="E369" s="2">
        <v>186</v>
      </c>
      <c r="F369" s="2">
        <v>2</v>
      </c>
      <c r="G369" s="2">
        <v>2</v>
      </c>
      <c r="H369" s="2">
        <v>6523</v>
      </c>
      <c r="I369" s="2">
        <v>4835</v>
      </c>
      <c r="J369" s="2">
        <v>1460</v>
      </c>
      <c r="K369" s="2">
        <v>1123</v>
      </c>
      <c r="L369" s="2">
        <v>2542</v>
      </c>
      <c r="M369" s="2">
        <v>2604</v>
      </c>
      <c r="N369" s="2">
        <f t="shared" si="25"/>
        <v>13074</v>
      </c>
      <c r="O369" s="2">
        <v>11916</v>
      </c>
      <c r="P369" s="2">
        <v>993</v>
      </c>
      <c r="Q369" s="1">
        <v>165</v>
      </c>
    </row>
    <row r="370" spans="1:17" outlineLevel="2">
      <c r="A370" s="1">
        <v>345</v>
      </c>
      <c r="B370" s="2" t="s">
        <v>360</v>
      </c>
      <c r="C370" s="2" t="s">
        <v>364</v>
      </c>
      <c r="D370" s="2" t="s">
        <v>20</v>
      </c>
      <c r="E370" s="2">
        <v>114</v>
      </c>
      <c r="F370" s="2">
        <v>5</v>
      </c>
      <c r="G370" s="2">
        <v>0</v>
      </c>
      <c r="H370" s="2">
        <v>3930</v>
      </c>
      <c r="I370" s="2">
        <v>4010</v>
      </c>
      <c r="J370" s="2">
        <v>791</v>
      </c>
      <c r="K370" s="2">
        <v>700</v>
      </c>
      <c r="L370" s="2">
        <v>1878</v>
      </c>
      <c r="M370" s="2">
        <v>1839</v>
      </c>
      <c r="N370" s="2">
        <f t="shared" si="25"/>
        <v>7802</v>
      </c>
      <c r="O370" s="2">
        <v>7391</v>
      </c>
      <c r="P370" s="2">
        <v>316</v>
      </c>
      <c r="Q370" s="1">
        <v>95</v>
      </c>
    </row>
    <row r="371" spans="1:17" outlineLevel="2">
      <c r="A371" s="1">
        <v>346</v>
      </c>
      <c r="B371" s="2" t="s">
        <v>360</v>
      </c>
      <c r="C371" s="2" t="s">
        <v>360</v>
      </c>
      <c r="D371" s="2" t="s">
        <v>23</v>
      </c>
      <c r="E371" s="2">
        <v>120</v>
      </c>
      <c r="F371" s="2">
        <v>5</v>
      </c>
      <c r="G371" s="2">
        <v>0</v>
      </c>
      <c r="H371" s="2">
        <v>4029</v>
      </c>
      <c r="I371" s="2">
        <v>4728</v>
      </c>
      <c r="J371" s="2">
        <v>821</v>
      </c>
      <c r="K371" s="2">
        <v>821</v>
      </c>
      <c r="L371" s="2">
        <v>2062</v>
      </c>
      <c r="M371" s="2">
        <v>1879</v>
      </c>
      <c r="N371" s="2">
        <f t="shared" si="25"/>
        <v>4584</v>
      </c>
      <c r="O371" s="2">
        <v>3899</v>
      </c>
      <c r="P371" s="2">
        <v>607</v>
      </c>
      <c r="Q371" s="1">
        <v>78</v>
      </c>
    </row>
    <row r="372" spans="1:17" outlineLevel="2">
      <c r="A372" s="1">
        <v>347</v>
      </c>
      <c r="B372" s="2" t="s">
        <v>360</v>
      </c>
      <c r="C372" s="2" t="s">
        <v>360</v>
      </c>
      <c r="D372" s="2" t="s">
        <v>20</v>
      </c>
      <c r="E372" s="2">
        <v>134</v>
      </c>
      <c r="F372" s="2">
        <v>3</v>
      </c>
      <c r="G372" s="2">
        <v>0</v>
      </c>
      <c r="H372" s="2">
        <v>5546</v>
      </c>
      <c r="I372" s="2">
        <v>5665</v>
      </c>
      <c r="J372" s="2">
        <v>1133</v>
      </c>
      <c r="K372" s="2">
        <v>1237</v>
      </c>
      <c r="L372" s="2">
        <v>2730</v>
      </c>
      <c r="M372" s="2">
        <v>2935</v>
      </c>
      <c r="N372" s="2">
        <f t="shared" si="25"/>
        <v>11045</v>
      </c>
      <c r="O372" s="2">
        <v>9821</v>
      </c>
      <c r="P372" s="2">
        <v>1030</v>
      </c>
      <c r="Q372" s="1">
        <v>194</v>
      </c>
    </row>
    <row r="373" spans="1:17" outlineLevel="2">
      <c r="A373" s="1">
        <v>348</v>
      </c>
      <c r="B373" s="2" t="s">
        <v>360</v>
      </c>
      <c r="C373" s="2" t="s">
        <v>365</v>
      </c>
      <c r="D373" s="2" t="s">
        <v>20</v>
      </c>
      <c r="E373" s="2">
        <v>110</v>
      </c>
      <c r="F373" s="2">
        <v>2</v>
      </c>
      <c r="G373" s="2">
        <v>2</v>
      </c>
      <c r="H373" s="2">
        <v>5051</v>
      </c>
      <c r="I373" s="2">
        <v>4798</v>
      </c>
      <c r="J373" s="2">
        <v>999</v>
      </c>
      <c r="K373" s="2">
        <v>1083</v>
      </c>
      <c r="L373" s="2">
        <v>2114</v>
      </c>
      <c r="M373" s="2">
        <v>2061</v>
      </c>
      <c r="N373" s="2">
        <f t="shared" si="25"/>
        <v>9833</v>
      </c>
      <c r="O373" s="2">
        <v>8692</v>
      </c>
      <c r="P373" s="2">
        <v>936</v>
      </c>
      <c r="Q373" s="1">
        <v>205</v>
      </c>
    </row>
    <row r="374" spans="1:17" outlineLevel="2">
      <c r="A374" s="1">
        <v>349</v>
      </c>
      <c r="B374" s="2" t="s">
        <v>360</v>
      </c>
      <c r="C374" s="2" t="s">
        <v>366</v>
      </c>
      <c r="D374" s="2" t="s">
        <v>20</v>
      </c>
      <c r="E374" s="2">
        <v>135</v>
      </c>
      <c r="F374" s="2">
        <v>4</v>
      </c>
      <c r="G374" s="2">
        <v>0</v>
      </c>
      <c r="H374" s="2">
        <v>3824</v>
      </c>
      <c r="I374" s="2">
        <v>3969</v>
      </c>
      <c r="J374" s="2">
        <v>758</v>
      </c>
      <c r="K374" s="2">
        <v>795</v>
      </c>
      <c r="L374" s="2">
        <v>1839</v>
      </c>
      <c r="M374" s="2">
        <v>1930</v>
      </c>
      <c r="N374" s="2">
        <f t="shared" si="25"/>
        <v>7991</v>
      </c>
      <c r="O374" s="2">
        <v>7325</v>
      </c>
      <c r="P374" s="2">
        <v>569</v>
      </c>
      <c r="Q374" s="1">
        <v>97</v>
      </c>
    </row>
    <row r="375" spans="1:17" outlineLevel="2">
      <c r="A375" s="1">
        <v>350</v>
      </c>
      <c r="B375" s="2" t="s">
        <v>360</v>
      </c>
      <c r="C375" s="2" t="s">
        <v>367</v>
      </c>
      <c r="D375" s="2" t="s">
        <v>20</v>
      </c>
      <c r="E375" s="2">
        <v>221</v>
      </c>
      <c r="F375" s="2">
        <v>8</v>
      </c>
      <c r="G375" s="2">
        <v>12</v>
      </c>
      <c r="H375" s="2">
        <v>6880</v>
      </c>
      <c r="I375" s="2">
        <v>6590</v>
      </c>
      <c r="J375" s="2">
        <v>1402</v>
      </c>
      <c r="K375" s="2">
        <v>1515</v>
      </c>
      <c r="L375" s="2">
        <v>3098</v>
      </c>
      <c r="M375" s="2">
        <v>3244</v>
      </c>
      <c r="N375" s="2">
        <f t="shared" si="25"/>
        <v>13710</v>
      </c>
      <c r="O375" s="2">
        <v>12288</v>
      </c>
      <c r="P375" s="2">
        <v>1195</v>
      </c>
      <c r="Q375" s="1">
        <v>227</v>
      </c>
    </row>
    <row r="376" spans="1:17" outlineLevel="2">
      <c r="A376" s="1">
        <v>351</v>
      </c>
      <c r="B376" s="2" t="s">
        <v>360</v>
      </c>
      <c r="C376" s="2" t="s">
        <v>368</v>
      </c>
      <c r="D376" s="2" t="s">
        <v>20</v>
      </c>
      <c r="E376" s="2">
        <v>131</v>
      </c>
      <c r="F376" s="2">
        <v>0</v>
      </c>
      <c r="G376" s="2">
        <v>0</v>
      </c>
      <c r="H376" s="2">
        <v>4644</v>
      </c>
      <c r="I376" s="2">
        <v>4514</v>
      </c>
      <c r="J376" s="2">
        <v>957</v>
      </c>
      <c r="K376" s="2">
        <v>1048</v>
      </c>
      <c r="L376" s="2">
        <v>2146</v>
      </c>
      <c r="M376" s="2">
        <v>2139</v>
      </c>
      <c r="N376" s="2">
        <f t="shared" si="25"/>
        <v>9360</v>
      </c>
      <c r="O376" s="2">
        <v>8642</v>
      </c>
      <c r="P376" s="2">
        <v>605</v>
      </c>
      <c r="Q376" s="1">
        <v>113</v>
      </c>
    </row>
    <row r="377" spans="1:17" outlineLevel="2">
      <c r="A377" s="1">
        <v>352</v>
      </c>
      <c r="B377" s="2" t="s">
        <v>360</v>
      </c>
      <c r="C377" s="2" t="s">
        <v>369</v>
      </c>
      <c r="D377" s="2" t="s">
        <v>20</v>
      </c>
      <c r="E377" s="2">
        <v>85</v>
      </c>
      <c r="F377" s="2">
        <v>0</v>
      </c>
      <c r="G377" s="2">
        <v>0</v>
      </c>
      <c r="H377" s="2">
        <v>3025</v>
      </c>
      <c r="I377" s="2">
        <v>2775</v>
      </c>
      <c r="J377" s="2">
        <v>569</v>
      </c>
      <c r="K377" s="2">
        <v>684</v>
      </c>
      <c r="L377" s="2">
        <v>1377</v>
      </c>
      <c r="M377" s="2">
        <v>1251</v>
      </c>
      <c r="N377" s="2">
        <f t="shared" si="25"/>
        <v>6313</v>
      </c>
      <c r="O377" s="2">
        <v>5808</v>
      </c>
      <c r="P377" s="2">
        <v>412</v>
      </c>
      <c r="Q377" s="1">
        <v>93</v>
      </c>
    </row>
    <row r="378" spans="1:17" ht="28.8" outlineLevel="1">
      <c r="A378" s="1"/>
      <c r="B378" s="39" t="s">
        <v>623</v>
      </c>
      <c r="C378" s="2"/>
      <c r="D378" s="2"/>
      <c r="E378" s="2">
        <f t="shared" ref="E378:Q378" si="27">SUBTOTAL(9,E367:E377)</f>
        <v>1456</v>
      </c>
      <c r="F378" s="2">
        <f t="shared" si="27"/>
        <v>36</v>
      </c>
      <c r="G378" s="2">
        <f t="shared" si="27"/>
        <v>18</v>
      </c>
      <c r="H378" s="2">
        <f t="shared" si="27"/>
        <v>51974</v>
      </c>
      <c r="I378" s="2">
        <f t="shared" si="27"/>
        <v>50389</v>
      </c>
      <c r="J378" s="2">
        <f t="shared" si="27"/>
        <v>10568</v>
      </c>
      <c r="K378" s="2">
        <f t="shared" si="27"/>
        <v>11036</v>
      </c>
      <c r="L378" s="2">
        <f t="shared" si="27"/>
        <v>24139</v>
      </c>
      <c r="M378" s="2">
        <f t="shared" si="27"/>
        <v>24165</v>
      </c>
      <c r="N378" s="2">
        <f t="shared" si="27"/>
        <v>100986</v>
      </c>
      <c r="O378" s="2">
        <f t="shared" si="27"/>
        <v>91992</v>
      </c>
      <c r="P378" s="2">
        <f t="shared" si="27"/>
        <v>7554</v>
      </c>
      <c r="Q378" s="1">
        <f t="shared" si="27"/>
        <v>1440</v>
      </c>
    </row>
    <row r="379" spans="1:17" outlineLevel="2">
      <c r="A379" s="1">
        <v>353</v>
      </c>
      <c r="B379" s="2" t="s">
        <v>370</v>
      </c>
      <c r="C379" s="2" t="s">
        <v>371</v>
      </c>
      <c r="D379" s="2" t="s">
        <v>27</v>
      </c>
      <c r="E379" s="2">
        <v>390</v>
      </c>
      <c r="F379" s="2">
        <v>6</v>
      </c>
      <c r="G379" s="2">
        <v>0</v>
      </c>
      <c r="H379" s="2">
        <v>9275</v>
      </c>
      <c r="I379" s="2">
        <v>8903</v>
      </c>
      <c r="J379" s="2">
        <v>1514</v>
      </c>
      <c r="K379" s="2">
        <v>1768</v>
      </c>
      <c r="L379" s="2">
        <v>4630</v>
      </c>
      <c r="M379" s="2">
        <v>4582</v>
      </c>
      <c r="N379" s="2">
        <f t="shared" si="25"/>
        <v>22685</v>
      </c>
      <c r="O379" s="2">
        <v>16636</v>
      </c>
      <c r="P379" s="2">
        <v>5045</v>
      </c>
      <c r="Q379" s="1">
        <v>1004</v>
      </c>
    </row>
    <row r="380" spans="1:17" outlineLevel="2">
      <c r="A380" s="1">
        <v>354</v>
      </c>
      <c r="B380" s="2" t="s">
        <v>370</v>
      </c>
      <c r="C380" s="2" t="s">
        <v>372</v>
      </c>
      <c r="D380" s="2" t="s">
        <v>27</v>
      </c>
      <c r="E380" s="2">
        <v>275</v>
      </c>
      <c r="F380" s="2">
        <v>2</v>
      </c>
      <c r="G380" s="2">
        <v>2</v>
      </c>
      <c r="H380" s="2">
        <v>8688</v>
      </c>
      <c r="I380" s="2">
        <v>9414</v>
      </c>
      <c r="J380" s="2">
        <v>1468</v>
      </c>
      <c r="K380" s="2">
        <v>1648</v>
      </c>
      <c r="L380" s="2">
        <v>3908</v>
      </c>
      <c r="M380" s="2">
        <v>3889</v>
      </c>
      <c r="N380" s="2">
        <f t="shared" si="25"/>
        <v>18032</v>
      </c>
      <c r="O380" s="2">
        <v>13117</v>
      </c>
      <c r="P380" s="2">
        <v>4025</v>
      </c>
      <c r="Q380" s="1">
        <v>890</v>
      </c>
    </row>
    <row r="381" spans="1:17" outlineLevel="2">
      <c r="A381" s="1">
        <v>355</v>
      </c>
      <c r="B381" s="2" t="s">
        <v>370</v>
      </c>
      <c r="C381" s="2" t="s">
        <v>373</v>
      </c>
      <c r="D381" s="2" t="s">
        <v>27</v>
      </c>
      <c r="E381" s="2">
        <v>124</v>
      </c>
      <c r="F381" s="2">
        <v>3</v>
      </c>
      <c r="G381" s="2">
        <v>0</v>
      </c>
      <c r="H381" s="2">
        <v>3505</v>
      </c>
      <c r="I381" s="2">
        <v>3559</v>
      </c>
      <c r="J381" s="2">
        <v>611</v>
      </c>
      <c r="K381" s="2">
        <v>608</v>
      </c>
      <c r="L381" s="2">
        <v>2208</v>
      </c>
      <c r="M381" s="2">
        <v>2091</v>
      </c>
      <c r="N381" s="2">
        <f t="shared" si="25"/>
        <v>7088</v>
      </c>
      <c r="O381" s="2">
        <v>3968</v>
      </c>
      <c r="P381" s="2">
        <v>2454</v>
      </c>
      <c r="Q381" s="1">
        <v>666</v>
      </c>
    </row>
    <row r="382" spans="1:17" outlineLevel="2">
      <c r="A382" s="1">
        <v>356</v>
      </c>
      <c r="B382" s="2" t="s">
        <v>370</v>
      </c>
      <c r="C382" s="2" t="s">
        <v>374</v>
      </c>
      <c r="D382" s="2" t="s">
        <v>27</v>
      </c>
      <c r="E382" s="2">
        <v>94</v>
      </c>
      <c r="F382" s="2">
        <v>3</v>
      </c>
      <c r="G382" s="2">
        <v>0</v>
      </c>
      <c r="H382" s="2">
        <v>2863</v>
      </c>
      <c r="I382" s="2">
        <v>3385</v>
      </c>
      <c r="J382" s="2">
        <v>659</v>
      </c>
      <c r="K382" s="2">
        <v>652</v>
      </c>
      <c r="L382" s="2">
        <v>1680</v>
      </c>
      <c r="M382" s="2">
        <v>1800</v>
      </c>
      <c r="N382" s="2">
        <f t="shared" si="25"/>
        <v>5566</v>
      </c>
      <c r="O382" s="2">
        <v>3006</v>
      </c>
      <c r="P382" s="2">
        <v>1964</v>
      </c>
      <c r="Q382" s="1">
        <v>596</v>
      </c>
    </row>
    <row r="383" spans="1:17" outlineLevel="2">
      <c r="A383" s="1">
        <v>357</v>
      </c>
      <c r="B383" s="2" t="s">
        <v>370</v>
      </c>
      <c r="C383" s="2" t="s">
        <v>375</v>
      </c>
      <c r="D383" s="2" t="s">
        <v>27</v>
      </c>
      <c r="E383" s="2">
        <v>122</v>
      </c>
      <c r="F383" s="2">
        <v>2</v>
      </c>
      <c r="G383" s="2">
        <v>0</v>
      </c>
      <c r="H383" s="2">
        <v>3891</v>
      </c>
      <c r="I383" s="2">
        <v>4871</v>
      </c>
      <c r="J383" s="2">
        <v>778</v>
      </c>
      <c r="K383" s="2">
        <v>862</v>
      </c>
      <c r="L383" s="2">
        <v>2416</v>
      </c>
      <c r="M383" s="2">
        <v>2473</v>
      </c>
      <c r="N383" s="2">
        <f t="shared" si="25"/>
        <v>8101</v>
      </c>
      <c r="O383" s="2">
        <v>4793</v>
      </c>
      <c r="P383" s="2">
        <v>2838</v>
      </c>
      <c r="Q383" s="1">
        <v>470</v>
      </c>
    </row>
    <row r="384" spans="1:17" outlineLevel="2">
      <c r="A384" s="1">
        <v>358</v>
      </c>
      <c r="B384" s="2" t="s">
        <v>370</v>
      </c>
      <c r="C384" s="2" t="s">
        <v>370</v>
      </c>
      <c r="D384" s="2" t="s">
        <v>27</v>
      </c>
      <c r="E384" s="2">
        <v>309</v>
      </c>
      <c r="F384" s="2">
        <v>0</v>
      </c>
      <c r="G384" s="2">
        <v>0</v>
      </c>
      <c r="H384" s="2">
        <v>3224</v>
      </c>
      <c r="I384" s="2">
        <v>7766</v>
      </c>
      <c r="J384" s="2">
        <v>705</v>
      </c>
      <c r="K384" s="2">
        <v>760</v>
      </c>
      <c r="L384" s="2">
        <v>3712</v>
      </c>
      <c r="M384" s="2">
        <v>3549</v>
      </c>
      <c r="N384" s="2">
        <f t="shared" si="25"/>
        <v>26645</v>
      </c>
      <c r="O384" s="2">
        <v>24390</v>
      </c>
      <c r="P384" s="2">
        <v>1930</v>
      </c>
      <c r="Q384" s="1">
        <v>325</v>
      </c>
    </row>
    <row r="385" spans="1:17" outlineLevel="2">
      <c r="A385" s="1">
        <v>359</v>
      </c>
      <c r="B385" s="2" t="s">
        <v>370</v>
      </c>
      <c r="C385" s="2" t="s">
        <v>376</v>
      </c>
      <c r="D385" s="2" t="s">
        <v>27</v>
      </c>
      <c r="E385" s="2">
        <v>153</v>
      </c>
      <c r="F385" s="2">
        <v>2</v>
      </c>
      <c r="G385" s="2">
        <v>1</v>
      </c>
      <c r="H385" s="2">
        <v>4886</v>
      </c>
      <c r="I385" s="2">
        <v>5633</v>
      </c>
      <c r="J385" s="2">
        <v>701</v>
      </c>
      <c r="K385" s="2">
        <v>991</v>
      </c>
      <c r="L385" s="2">
        <v>2764</v>
      </c>
      <c r="M385" s="2">
        <v>2707</v>
      </c>
      <c r="N385" s="2">
        <f t="shared" si="25"/>
        <v>11567</v>
      </c>
      <c r="O385" s="2">
        <v>8606</v>
      </c>
      <c r="P385" s="2">
        <v>2622</v>
      </c>
      <c r="Q385" s="1">
        <v>339</v>
      </c>
    </row>
    <row r="386" spans="1:17" outlineLevel="2">
      <c r="A386" s="1">
        <v>360</v>
      </c>
      <c r="B386" s="2" t="s">
        <v>370</v>
      </c>
      <c r="C386" s="2" t="s">
        <v>377</v>
      </c>
      <c r="D386" s="2" t="s">
        <v>27</v>
      </c>
      <c r="E386" s="2">
        <v>225</v>
      </c>
      <c r="F386" s="2">
        <v>4</v>
      </c>
      <c r="G386" s="2">
        <v>1</v>
      </c>
      <c r="H386" s="2">
        <v>8014</v>
      </c>
      <c r="I386" s="2">
        <v>6338</v>
      </c>
      <c r="J386" s="2">
        <v>1761</v>
      </c>
      <c r="K386" s="2">
        <v>1279</v>
      </c>
      <c r="L386" s="2">
        <v>3784</v>
      </c>
      <c r="M386" s="2">
        <v>3820</v>
      </c>
      <c r="N386" s="2">
        <f t="shared" si="25"/>
        <v>16197</v>
      </c>
      <c r="O386" s="2">
        <v>11814</v>
      </c>
      <c r="P386" s="2">
        <v>3776</v>
      </c>
      <c r="Q386" s="1">
        <v>607</v>
      </c>
    </row>
    <row r="387" spans="1:17" outlineLevel="2">
      <c r="A387" s="1">
        <v>361</v>
      </c>
      <c r="B387" s="2" t="s">
        <v>370</v>
      </c>
      <c r="C387" s="2" t="s">
        <v>378</v>
      </c>
      <c r="D387" s="2" t="s">
        <v>20</v>
      </c>
      <c r="E387" s="2">
        <v>165</v>
      </c>
      <c r="F387" s="2">
        <v>1</v>
      </c>
      <c r="G387" s="2">
        <v>0</v>
      </c>
      <c r="H387" s="2">
        <v>1301</v>
      </c>
      <c r="I387" s="2">
        <v>5856</v>
      </c>
      <c r="J387" s="2">
        <v>235</v>
      </c>
      <c r="K387" s="2">
        <v>331</v>
      </c>
      <c r="L387" s="2">
        <v>3425</v>
      </c>
      <c r="M387" s="2">
        <v>3209</v>
      </c>
      <c r="N387" s="2">
        <f t="shared" si="25"/>
        <v>19756</v>
      </c>
      <c r="O387" s="2">
        <v>18613</v>
      </c>
      <c r="P387" s="2">
        <v>981</v>
      </c>
      <c r="Q387" s="1">
        <v>162</v>
      </c>
    </row>
    <row r="388" spans="1:17" outlineLevel="2">
      <c r="A388" s="1">
        <v>362</v>
      </c>
      <c r="B388" s="2" t="s">
        <v>370</v>
      </c>
      <c r="C388" s="2" t="s">
        <v>379</v>
      </c>
      <c r="D388" s="2" t="s">
        <v>20</v>
      </c>
      <c r="E388" s="2">
        <v>144</v>
      </c>
      <c r="F388" s="2">
        <v>0</v>
      </c>
      <c r="G388" s="2">
        <v>0</v>
      </c>
      <c r="H388" s="2">
        <v>1772</v>
      </c>
      <c r="I388" s="2">
        <v>4979</v>
      </c>
      <c r="J388" s="2">
        <v>321</v>
      </c>
      <c r="K388" s="2">
        <v>409</v>
      </c>
      <c r="L388" s="2">
        <v>2562</v>
      </c>
      <c r="M388" s="2">
        <v>2355</v>
      </c>
      <c r="N388" s="2">
        <f t="shared" si="25"/>
        <v>13617</v>
      </c>
      <c r="O388" s="2">
        <v>10899</v>
      </c>
      <c r="P388" s="2">
        <v>2330</v>
      </c>
      <c r="Q388" s="1">
        <v>388</v>
      </c>
    </row>
    <row r="389" spans="1:17" outlineLevel="2">
      <c r="A389" s="1">
        <v>363</v>
      </c>
      <c r="B389" s="2" t="s">
        <v>370</v>
      </c>
      <c r="C389" s="2" t="s">
        <v>380</v>
      </c>
      <c r="D389" s="2" t="s">
        <v>27</v>
      </c>
      <c r="E389" s="2">
        <v>218</v>
      </c>
      <c r="F389" s="2">
        <v>2</v>
      </c>
      <c r="G389" s="2">
        <v>0</v>
      </c>
      <c r="H389" s="2">
        <v>6730</v>
      </c>
      <c r="I389" s="2">
        <v>7021</v>
      </c>
      <c r="J389" s="2">
        <v>1469</v>
      </c>
      <c r="K389" s="2">
        <v>1369</v>
      </c>
      <c r="L389" s="2">
        <v>3189</v>
      </c>
      <c r="M389" s="2">
        <v>3139</v>
      </c>
      <c r="N389" s="2">
        <f t="shared" si="25"/>
        <v>14322</v>
      </c>
      <c r="O389" s="2">
        <v>8826</v>
      </c>
      <c r="P389" s="2">
        <v>4381</v>
      </c>
      <c r="Q389" s="1">
        <v>1115</v>
      </c>
    </row>
    <row r="390" spans="1:17" outlineLevel="2">
      <c r="A390" s="1">
        <v>364</v>
      </c>
      <c r="B390" s="2" t="s">
        <v>370</v>
      </c>
      <c r="C390" s="2" t="s">
        <v>381</v>
      </c>
      <c r="D390" s="2" t="s">
        <v>27</v>
      </c>
      <c r="E390" s="2">
        <v>66</v>
      </c>
      <c r="F390" s="2">
        <v>3</v>
      </c>
      <c r="G390" s="2">
        <v>0</v>
      </c>
      <c r="H390" s="2">
        <v>1608</v>
      </c>
      <c r="I390" s="2">
        <v>2491</v>
      </c>
      <c r="J390" s="2">
        <v>347</v>
      </c>
      <c r="K390" s="2">
        <v>362</v>
      </c>
      <c r="L390" s="2">
        <v>1237</v>
      </c>
      <c r="M390" s="2">
        <v>1291</v>
      </c>
      <c r="N390" s="2">
        <f t="shared" si="25"/>
        <v>4827</v>
      </c>
      <c r="O390" s="2">
        <v>3648</v>
      </c>
      <c r="P390" s="2">
        <v>843</v>
      </c>
      <c r="Q390" s="1">
        <v>336</v>
      </c>
    </row>
    <row r="391" spans="1:17" outlineLevel="2">
      <c r="A391" s="1">
        <v>365</v>
      </c>
      <c r="B391" s="2" t="s">
        <v>370</v>
      </c>
      <c r="C391" s="2" t="s">
        <v>382</v>
      </c>
      <c r="D391" s="2" t="s">
        <v>27</v>
      </c>
      <c r="E391" s="2">
        <v>145</v>
      </c>
      <c r="F391" s="2">
        <v>3</v>
      </c>
      <c r="G391" s="2">
        <v>0</v>
      </c>
      <c r="H391" s="2">
        <v>3838</v>
      </c>
      <c r="I391" s="2">
        <v>4188</v>
      </c>
      <c r="J391" s="2">
        <v>782</v>
      </c>
      <c r="K391" s="2">
        <v>789</v>
      </c>
      <c r="L391" s="2">
        <v>2263</v>
      </c>
      <c r="M391" s="2">
        <v>2118</v>
      </c>
      <c r="N391" s="2">
        <f t="shared" si="25"/>
        <v>9816</v>
      </c>
      <c r="O391" s="2">
        <v>7969</v>
      </c>
      <c r="P391" s="2">
        <v>1439</v>
      </c>
      <c r="Q391" s="1">
        <v>408</v>
      </c>
    </row>
    <row r="392" spans="1:17" outlineLevel="1">
      <c r="A392" s="1"/>
      <c r="B392" s="39" t="s">
        <v>608</v>
      </c>
      <c r="C392" s="2"/>
      <c r="D392" s="2"/>
      <c r="E392" s="2">
        <f t="shared" ref="E392:Q392" si="28">SUBTOTAL(9,E379:E391)</f>
        <v>2430</v>
      </c>
      <c r="F392" s="2">
        <f t="shared" si="28"/>
        <v>31</v>
      </c>
      <c r="G392" s="2">
        <f t="shared" si="28"/>
        <v>4</v>
      </c>
      <c r="H392" s="2">
        <f t="shared" si="28"/>
        <v>59595</v>
      </c>
      <c r="I392" s="2">
        <f t="shared" si="28"/>
        <v>74404</v>
      </c>
      <c r="J392" s="2">
        <f t="shared" si="28"/>
        <v>11351</v>
      </c>
      <c r="K392" s="2">
        <f t="shared" si="28"/>
        <v>11828</v>
      </c>
      <c r="L392" s="2">
        <f t="shared" si="28"/>
        <v>37778</v>
      </c>
      <c r="M392" s="2">
        <f t="shared" si="28"/>
        <v>37023</v>
      </c>
      <c r="N392" s="2">
        <f t="shared" si="28"/>
        <v>178219</v>
      </c>
      <c r="O392" s="2">
        <f t="shared" si="28"/>
        <v>136285</v>
      </c>
      <c r="P392" s="2">
        <f t="shared" si="28"/>
        <v>34628</v>
      </c>
      <c r="Q392" s="1">
        <f t="shared" si="28"/>
        <v>7306</v>
      </c>
    </row>
    <row r="393" spans="1:17" outlineLevel="2">
      <c r="A393" s="1">
        <v>366</v>
      </c>
      <c r="B393" s="2" t="s">
        <v>383</v>
      </c>
      <c r="C393" s="2" t="s">
        <v>384</v>
      </c>
      <c r="D393" s="2" t="s">
        <v>20</v>
      </c>
      <c r="E393" s="2">
        <v>200</v>
      </c>
      <c r="F393" s="2">
        <v>1</v>
      </c>
      <c r="G393" s="2">
        <v>0</v>
      </c>
      <c r="H393" s="2">
        <v>6194</v>
      </c>
      <c r="I393" s="2">
        <v>6038</v>
      </c>
      <c r="J393" s="2">
        <v>1275</v>
      </c>
      <c r="K393" s="2">
        <v>1629</v>
      </c>
      <c r="L393" s="2">
        <v>2663</v>
      </c>
      <c r="M393" s="2">
        <v>3002</v>
      </c>
      <c r="N393" s="2">
        <f t="shared" si="25"/>
        <v>11362</v>
      </c>
      <c r="O393" s="2">
        <v>10878</v>
      </c>
      <c r="P393" s="2">
        <v>379</v>
      </c>
      <c r="Q393" s="1">
        <v>105</v>
      </c>
    </row>
    <row r="394" spans="1:17" outlineLevel="2">
      <c r="A394" s="1">
        <v>367</v>
      </c>
      <c r="B394" s="2" t="s">
        <v>383</v>
      </c>
      <c r="C394" s="2" t="s">
        <v>385</v>
      </c>
      <c r="D394" s="2" t="s">
        <v>20</v>
      </c>
      <c r="E394" s="2">
        <v>116</v>
      </c>
      <c r="F394" s="2">
        <v>0</v>
      </c>
      <c r="G394" s="2">
        <v>0</v>
      </c>
      <c r="H394" s="2">
        <v>3834</v>
      </c>
      <c r="I394" s="2">
        <v>4690</v>
      </c>
      <c r="J394" s="2">
        <v>785</v>
      </c>
      <c r="K394" s="2">
        <v>1275</v>
      </c>
      <c r="L394" s="2">
        <v>2288</v>
      </c>
      <c r="M394" s="2">
        <v>2401</v>
      </c>
      <c r="N394" s="2">
        <f t="shared" si="25"/>
        <v>7956</v>
      </c>
      <c r="O394" s="2">
        <v>7269</v>
      </c>
      <c r="P394" s="2">
        <v>544</v>
      </c>
      <c r="Q394" s="1">
        <v>143</v>
      </c>
    </row>
    <row r="395" spans="1:17" outlineLevel="2">
      <c r="A395" s="1">
        <v>368</v>
      </c>
      <c r="B395" s="2" t="s">
        <v>383</v>
      </c>
      <c r="C395" s="2" t="s">
        <v>386</v>
      </c>
      <c r="D395" s="2" t="s">
        <v>20</v>
      </c>
      <c r="E395" s="2">
        <v>137</v>
      </c>
      <c r="F395" s="2">
        <v>2</v>
      </c>
      <c r="G395" s="2">
        <v>1</v>
      </c>
      <c r="H395" s="2">
        <v>5685</v>
      </c>
      <c r="I395" s="2">
        <v>6394</v>
      </c>
      <c r="J395" s="2">
        <v>983</v>
      </c>
      <c r="K395" s="2">
        <v>1226</v>
      </c>
      <c r="L395" s="2">
        <v>3089</v>
      </c>
      <c r="M395" s="2">
        <v>3223</v>
      </c>
      <c r="N395" s="2">
        <f t="shared" si="25"/>
        <v>10344</v>
      </c>
      <c r="O395" s="2">
        <v>9939</v>
      </c>
      <c r="P395" s="2">
        <v>311</v>
      </c>
      <c r="Q395" s="1">
        <v>94</v>
      </c>
    </row>
    <row r="396" spans="1:17" outlineLevel="2">
      <c r="A396" s="1">
        <v>369</v>
      </c>
      <c r="B396" s="2" t="s">
        <v>383</v>
      </c>
      <c r="C396" s="2" t="s">
        <v>387</v>
      </c>
      <c r="D396" s="2" t="s">
        <v>20</v>
      </c>
      <c r="E396" s="2">
        <v>98</v>
      </c>
      <c r="F396" s="2">
        <v>5</v>
      </c>
      <c r="G396" s="2">
        <v>1</v>
      </c>
      <c r="H396" s="2">
        <v>3000</v>
      </c>
      <c r="I396" s="2">
        <v>3096</v>
      </c>
      <c r="J396" s="2">
        <v>613</v>
      </c>
      <c r="K396" s="2">
        <v>753</v>
      </c>
      <c r="L396" s="2">
        <v>1385</v>
      </c>
      <c r="M396" s="2">
        <v>1432</v>
      </c>
      <c r="N396" s="2">
        <f t="shared" si="25"/>
        <v>6102</v>
      </c>
      <c r="O396" s="2">
        <v>5766</v>
      </c>
      <c r="P396" s="2">
        <v>260</v>
      </c>
      <c r="Q396" s="1">
        <v>76</v>
      </c>
    </row>
    <row r="397" spans="1:17" outlineLevel="2">
      <c r="A397" s="1">
        <v>370</v>
      </c>
      <c r="B397" s="2" t="s">
        <v>383</v>
      </c>
      <c r="C397" s="2" t="s">
        <v>388</v>
      </c>
      <c r="D397" s="2" t="s">
        <v>20</v>
      </c>
      <c r="E397" s="2">
        <v>139</v>
      </c>
      <c r="F397" s="2">
        <v>2</v>
      </c>
      <c r="G397" s="2">
        <v>0</v>
      </c>
      <c r="H397" s="2">
        <v>4245</v>
      </c>
      <c r="I397" s="2">
        <v>4962</v>
      </c>
      <c r="J397" s="2">
        <v>837</v>
      </c>
      <c r="K397" s="2">
        <v>1085</v>
      </c>
      <c r="L397" s="2">
        <v>2334</v>
      </c>
      <c r="M397" s="2">
        <v>2352</v>
      </c>
      <c r="N397" s="2">
        <f t="shared" si="25"/>
        <v>8928</v>
      </c>
      <c r="O397" s="2">
        <v>8306</v>
      </c>
      <c r="P397" s="2">
        <v>534</v>
      </c>
      <c r="Q397" s="1">
        <v>88</v>
      </c>
    </row>
    <row r="398" spans="1:17" outlineLevel="2">
      <c r="A398" s="1">
        <v>371</v>
      </c>
      <c r="B398" s="2" t="s">
        <v>383</v>
      </c>
      <c r="C398" s="2" t="s">
        <v>383</v>
      </c>
      <c r="D398" s="2" t="s">
        <v>20</v>
      </c>
      <c r="E398" s="2">
        <v>124</v>
      </c>
      <c r="F398" s="2">
        <v>6</v>
      </c>
      <c r="G398" s="2">
        <v>0</v>
      </c>
      <c r="H398" s="2">
        <v>4392</v>
      </c>
      <c r="I398" s="2">
        <v>5368</v>
      </c>
      <c r="J398" s="2">
        <v>899</v>
      </c>
      <c r="K398" s="2">
        <v>1160</v>
      </c>
      <c r="L398" s="2">
        <v>2527</v>
      </c>
      <c r="M398" s="2">
        <v>2616</v>
      </c>
      <c r="N398" s="2">
        <f t="shared" si="25"/>
        <v>9128</v>
      </c>
      <c r="O398" s="2">
        <v>8384</v>
      </c>
      <c r="P398" s="2">
        <v>593</v>
      </c>
      <c r="Q398" s="1">
        <v>151</v>
      </c>
    </row>
    <row r="399" spans="1:17" ht="28.8" outlineLevel="2">
      <c r="A399" s="1">
        <v>372</v>
      </c>
      <c r="B399" s="2" t="s">
        <v>383</v>
      </c>
      <c r="C399" s="2" t="s">
        <v>389</v>
      </c>
      <c r="D399" s="2" t="s">
        <v>23</v>
      </c>
      <c r="E399" s="2">
        <v>115</v>
      </c>
      <c r="F399" s="2">
        <v>2</v>
      </c>
      <c r="G399" s="2">
        <v>0</v>
      </c>
      <c r="H399" s="2">
        <v>4705</v>
      </c>
      <c r="I399" s="2">
        <v>6571</v>
      </c>
      <c r="J399" s="2">
        <v>804</v>
      </c>
      <c r="K399" s="2">
        <v>839</v>
      </c>
      <c r="L399" s="2">
        <v>2191</v>
      </c>
      <c r="M399" s="2">
        <v>2131</v>
      </c>
      <c r="N399" s="2">
        <f t="shared" si="25"/>
        <v>2306</v>
      </c>
      <c r="O399" s="2">
        <v>1864</v>
      </c>
      <c r="P399" s="2">
        <v>388</v>
      </c>
      <c r="Q399" s="1">
        <v>54</v>
      </c>
    </row>
    <row r="400" spans="1:17" outlineLevel="2">
      <c r="A400" s="1">
        <v>373</v>
      </c>
      <c r="B400" s="2" t="s">
        <v>383</v>
      </c>
      <c r="C400" s="2" t="s">
        <v>390</v>
      </c>
      <c r="D400" s="2" t="s">
        <v>20</v>
      </c>
      <c r="E400" s="2">
        <v>119</v>
      </c>
      <c r="F400" s="2">
        <v>4</v>
      </c>
      <c r="G400" s="2">
        <v>0</v>
      </c>
      <c r="H400" s="2">
        <v>4331</v>
      </c>
      <c r="I400" s="2">
        <v>5066</v>
      </c>
      <c r="J400" s="2">
        <v>859</v>
      </c>
      <c r="K400" s="2">
        <v>1080</v>
      </c>
      <c r="L400" s="2">
        <v>2431</v>
      </c>
      <c r="M400" s="2">
        <v>2404</v>
      </c>
      <c r="N400" s="2">
        <f t="shared" si="25"/>
        <v>9078</v>
      </c>
      <c r="O400" s="2">
        <v>8176</v>
      </c>
      <c r="P400" s="2">
        <v>719</v>
      </c>
      <c r="Q400" s="1">
        <v>183</v>
      </c>
    </row>
    <row r="401" spans="1:17" outlineLevel="2">
      <c r="A401" s="1">
        <v>374</v>
      </c>
      <c r="B401" s="2" t="s">
        <v>383</v>
      </c>
      <c r="C401" s="2" t="s">
        <v>391</v>
      </c>
      <c r="D401" s="2" t="s">
        <v>20</v>
      </c>
      <c r="E401" s="2">
        <v>99</v>
      </c>
      <c r="F401" s="2">
        <v>0</v>
      </c>
      <c r="G401" s="2">
        <v>0</v>
      </c>
      <c r="H401" s="2">
        <v>3993</v>
      </c>
      <c r="I401" s="2">
        <v>4168</v>
      </c>
      <c r="J401" s="2">
        <v>679</v>
      </c>
      <c r="K401" s="2">
        <v>892</v>
      </c>
      <c r="L401" s="2">
        <v>1933</v>
      </c>
      <c r="M401" s="2">
        <v>1909</v>
      </c>
      <c r="N401" s="2">
        <f t="shared" si="25"/>
        <v>7452</v>
      </c>
      <c r="O401" s="2">
        <v>6787</v>
      </c>
      <c r="P401" s="2">
        <v>555</v>
      </c>
      <c r="Q401" s="1">
        <v>110</v>
      </c>
    </row>
    <row r="402" spans="1:17" outlineLevel="2">
      <c r="A402" s="1">
        <v>375</v>
      </c>
      <c r="B402" s="2" t="s">
        <v>383</v>
      </c>
      <c r="C402" s="2" t="s">
        <v>392</v>
      </c>
      <c r="D402" s="2" t="s">
        <v>20</v>
      </c>
      <c r="E402" s="2">
        <v>167</v>
      </c>
      <c r="F402" s="2">
        <v>3</v>
      </c>
      <c r="G402" s="2">
        <v>0</v>
      </c>
      <c r="H402" s="2">
        <v>6222</v>
      </c>
      <c r="I402" s="2">
        <v>6680</v>
      </c>
      <c r="J402" s="2">
        <v>1073</v>
      </c>
      <c r="K402" s="2">
        <v>1415</v>
      </c>
      <c r="L402" s="2">
        <v>3224</v>
      </c>
      <c r="M402" s="2">
        <v>3189</v>
      </c>
      <c r="N402" s="2">
        <f t="shared" si="25"/>
        <v>11238</v>
      </c>
      <c r="O402" s="2">
        <v>10487</v>
      </c>
      <c r="P402" s="2">
        <v>601</v>
      </c>
      <c r="Q402" s="1">
        <v>150</v>
      </c>
    </row>
    <row r="403" spans="1:17" outlineLevel="2">
      <c r="A403" s="1">
        <v>376</v>
      </c>
      <c r="B403" s="2" t="s">
        <v>383</v>
      </c>
      <c r="C403" s="2" t="s">
        <v>393</v>
      </c>
      <c r="D403" s="2" t="s">
        <v>20</v>
      </c>
      <c r="E403" s="2">
        <v>152</v>
      </c>
      <c r="F403" s="2">
        <v>0</v>
      </c>
      <c r="G403" s="2">
        <v>0</v>
      </c>
      <c r="H403" s="2">
        <v>4849</v>
      </c>
      <c r="I403" s="2">
        <v>6192</v>
      </c>
      <c r="J403" s="2">
        <v>902</v>
      </c>
      <c r="K403" s="2">
        <v>1182</v>
      </c>
      <c r="L403" s="2">
        <v>3108</v>
      </c>
      <c r="M403" s="2">
        <v>3084</v>
      </c>
      <c r="N403" s="2">
        <f t="shared" si="25"/>
        <v>9704</v>
      </c>
      <c r="O403" s="2">
        <v>8962</v>
      </c>
      <c r="P403" s="2">
        <v>572</v>
      </c>
      <c r="Q403" s="1">
        <v>170</v>
      </c>
    </row>
    <row r="404" spans="1:17" outlineLevel="2">
      <c r="A404" s="1">
        <v>377</v>
      </c>
      <c r="B404" s="2" t="s">
        <v>383</v>
      </c>
      <c r="C404" s="2" t="s">
        <v>394</v>
      </c>
      <c r="D404" s="2" t="s">
        <v>20</v>
      </c>
      <c r="E404" s="2">
        <v>70</v>
      </c>
      <c r="F404" s="2">
        <v>5</v>
      </c>
      <c r="G404" s="2">
        <v>1</v>
      </c>
      <c r="H404" s="2">
        <v>2890</v>
      </c>
      <c r="I404" s="2">
        <v>3225</v>
      </c>
      <c r="J404" s="2">
        <v>947</v>
      </c>
      <c r="K404" s="2">
        <v>1108</v>
      </c>
      <c r="L404" s="2">
        <v>1604</v>
      </c>
      <c r="M404" s="2">
        <v>1646</v>
      </c>
      <c r="N404" s="2">
        <f t="shared" si="25"/>
        <v>5621</v>
      </c>
      <c r="O404" s="2">
        <v>5179</v>
      </c>
      <c r="P404" s="2">
        <v>348</v>
      </c>
      <c r="Q404" s="1">
        <v>94</v>
      </c>
    </row>
    <row r="405" spans="1:17" outlineLevel="1">
      <c r="A405" s="1"/>
      <c r="B405" s="39" t="s">
        <v>624</v>
      </c>
      <c r="C405" s="2"/>
      <c r="D405" s="2"/>
      <c r="E405" s="2">
        <f t="shared" ref="E405:Q405" si="29">SUBTOTAL(9,E393:E404)</f>
        <v>1536</v>
      </c>
      <c r="F405" s="2">
        <f t="shared" si="29"/>
        <v>30</v>
      </c>
      <c r="G405" s="2">
        <f t="shared" si="29"/>
        <v>3</v>
      </c>
      <c r="H405" s="2">
        <f t="shared" si="29"/>
        <v>54340</v>
      </c>
      <c r="I405" s="2">
        <f t="shared" si="29"/>
        <v>62450</v>
      </c>
      <c r="J405" s="2">
        <f t="shared" si="29"/>
        <v>10656</v>
      </c>
      <c r="K405" s="2">
        <f t="shared" si="29"/>
        <v>13644</v>
      </c>
      <c r="L405" s="2">
        <f t="shared" si="29"/>
        <v>28777</v>
      </c>
      <c r="M405" s="2">
        <f t="shared" si="29"/>
        <v>29389</v>
      </c>
      <c r="N405" s="2">
        <f t="shared" si="29"/>
        <v>99219</v>
      </c>
      <c r="O405" s="2">
        <f t="shared" si="29"/>
        <v>91997</v>
      </c>
      <c r="P405" s="2">
        <f t="shared" si="29"/>
        <v>5804</v>
      </c>
      <c r="Q405" s="1">
        <f t="shared" si="29"/>
        <v>1418</v>
      </c>
    </row>
    <row r="406" spans="1:17" outlineLevel="2">
      <c r="A406" s="1">
        <v>378</v>
      </c>
      <c r="B406" s="2" t="s">
        <v>395</v>
      </c>
      <c r="C406" s="2" t="s">
        <v>396</v>
      </c>
      <c r="D406" s="2" t="s">
        <v>20</v>
      </c>
      <c r="E406" s="2">
        <v>61</v>
      </c>
      <c r="F406" s="2">
        <v>0</v>
      </c>
      <c r="G406" s="2">
        <v>0</v>
      </c>
      <c r="H406" s="2">
        <v>2285</v>
      </c>
      <c r="I406" s="2">
        <v>2455</v>
      </c>
      <c r="J406" s="2">
        <v>329</v>
      </c>
      <c r="K406" s="2">
        <v>375</v>
      </c>
      <c r="L406" s="2">
        <v>1140</v>
      </c>
      <c r="M406" s="2">
        <v>1105</v>
      </c>
      <c r="N406" s="2">
        <f t="shared" si="25"/>
        <v>4671</v>
      </c>
      <c r="O406" s="2">
        <v>4154</v>
      </c>
      <c r="P406" s="2">
        <v>457</v>
      </c>
      <c r="Q406" s="1">
        <v>60</v>
      </c>
    </row>
    <row r="407" spans="1:17" outlineLevel="2">
      <c r="A407" s="1">
        <v>379</v>
      </c>
      <c r="B407" s="2" t="s">
        <v>395</v>
      </c>
      <c r="C407" s="2" t="s">
        <v>397</v>
      </c>
      <c r="D407" s="2" t="s">
        <v>20</v>
      </c>
      <c r="E407" s="2">
        <v>159</v>
      </c>
      <c r="F407" s="2">
        <v>2</v>
      </c>
      <c r="G407" s="2">
        <v>0</v>
      </c>
      <c r="H407" s="2">
        <v>6667</v>
      </c>
      <c r="I407" s="2">
        <v>4387</v>
      </c>
      <c r="J407" s="2">
        <v>1026</v>
      </c>
      <c r="K407" s="2">
        <v>1370</v>
      </c>
      <c r="L407" s="2">
        <v>2295</v>
      </c>
      <c r="M407" s="2">
        <v>2106</v>
      </c>
      <c r="N407" s="2">
        <f t="shared" si="25"/>
        <v>14334</v>
      </c>
      <c r="O407" s="2">
        <v>13579</v>
      </c>
      <c r="P407" s="2">
        <v>666</v>
      </c>
      <c r="Q407" s="1">
        <v>89</v>
      </c>
    </row>
    <row r="408" spans="1:17" outlineLevel="2">
      <c r="A408" s="1">
        <v>380</v>
      </c>
      <c r="B408" s="2" t="s">
        <v>395</v>
      </c>
      <c r="C408" s="2" t="s">
        <v>398</v>
      </c>
      <c r="D408" s="2" t="s">
        <v>20</v>
      </c>
      <c r="E408" s="2">
        <v>96</v>
      </c>
      <c r="F408" s="2">
        <v>2</v>
      </c>
      <c r="G408" s="2">
        <v>0</v>
      </c>
      <c r="H408" s="2">
        <v>3795</v>
      </c>
      <c r="I408" s="2">
        <v>2854</v>
      </c>
      <c r="J408" s="2">
        <v>577</v>
      </c>
      <c r="K408" s="2">
        <v>758</v>
      </c>
      <c r="L408" s="2">
        <v>1514</v>
      </c>
      <c r="M408" s="2">
        <v>1670</v>
      </c>
      <c r="N408" s="2">
        <f t="shared" si="25"/>
        <v>8298</v>
      </c>
      <c r="O408" s="2">
        <v>7935</v>
      </c>
      <c r="P408" s="2">
        <v>337</v>
      </c>
      <c r="Q408" s="1">
        <v>26</v>
      </c>
    </row>
    <row r="409" spans="1:17" outlineLevel="2">
      <c r="A409" s="1">
        <v>381</v>
      </c>
      <c r="B409" s="2" t="s">
        <v>395</v>
      </c>
      <c r="C409" s="2" t="s">
        <v>399</v>
      </c>
      <c r="D409" s="2" t="s">
        <v>20</v>
      </c>
      <c r="E409" s="2">
        <v>78</v>
      </c>
      <c r="F409" s="2">
        <v>0</v>
      </c>
      <c r="G409" s="2">
        <v>0</v>
      </c>
      <c r="H409" s="2">
        <v>4675</v>
      </c>
      <c r="I409" s="2">
        <v>3747</v>
      </c>
      <c r="J409" s="2">
        <v>821</v>
      </c>
      <c r="K409" s="2">
        <v>829</v>
      </c>
      <c r="L409" s="2">
        <v>2213</v>
      </c>
      <c r="M409" s="2">
        <v>2049</v>
      </c>
      <c r="N409" s="2">
        <f t="shared" si="25"/>
        <v>9900</v>
      </c>
      <c r="O409" s="2">
        <v>9364</v>
      </c>
      <c r="P409" s="2">
        <v>493</v>
      </c>
      <c r="Q409" s="1">
        <v>43</v>
      </c>
    </row>
    <row r="410" spans="1:17" outlineLevel="2">
      <c r="A410" s="1">
        <v>382</v>
      </c>
      <c r="B410" s="2" t="s">
        <v>395</v>
      </c>
      <c r="C410" s="2" t="s">
        <v>400</v>
      </c>
      <c r="D410" s="2" t="s">
        <v>23</v>
      </c>
      <c r="E410" s="2">
        <v>99</v>
      </c>
      <c r="F410" s="2">
        <v>0</v>
      </c>
      <c r="G410" s="2">
        <v>0</v>
      </c>
      <c r="H410" s="2">
        <v>1645</v>
      </c>
      <c r="I410" s="2">
        <v>5285</v>
      </c>
      <c r="J410" s="2">
        <v>354</v>
      </c>
      <c r="K410" s="2">
        <v>357</v>
      </c>
      <c r="L410" s="2">
        <v>1955</v>
      </c>
      <c r="M410" s="2">
        <v>1927</v>
      </c>
      <c r="N410" s="2">
        <f t="shared" si="25"/>
        <v>10253</v>
      </c>
      <c r="O410" s="2">
        <v>9151</v>
      </c>
      <c r="P410" s="2">
        <v>1070</v>
      </c>
      <c r="Q410" s="1">
        <v>32</v>
      </c>
    </row>
    <row r="411" spans="1:17" outlineLevel="2">
      <c r="A411" s="1">
        <v>383</v>
      </c>
      <c r="B411" s="2" t="s">
        <v>395</v>
      </c>
      <c r="C411" s="2" t="s">
        <v>401</v>
      </c>
      <c r="D411" s="2" t="s">
        <v>20</v>
      </c>
      <c r="E411" s="2">
        <v>103</v>
      </c>
      <c r="F411" s="2">
        <v>2</v>
      </c>
      <c r="G411" s="2">
        <v>0</v>
      </c>
      <c r="H411" s="2">
        <v>4679</v>
      </c>
      <c r="I411" s="2">
        <v>2668</v>
      </c>
      <c r="J411" s="2">
        <v>787</v>
      </c>
      <c r="K411" s="2">
        <v>895</v>
      </c>
      <c r="L411" s="2">
        <v>2055</v>
      </c>
      <c r="M411" s="2">
        <v>2105</v>
      </c>
      <c r="N411" s="2">
        <f t="shared" si="25"/>
        <v>11175</v>
      </c>
      <c r="O411" s="2">
        <v>10455</v>
      </c>
      <c r="P411" s="2">
        <v>632</v>
      </c>
      <c r="Q411" s="1">
        <v>88</v>
      </c>
    </row>
    <row r="412" spans="1:17" outlineLevel="2">
      <c r="A412" s="1">
        <v>384</v>
      </c>
      <c r="B412" s="2" t="s">
        <v>395</v>
      </c>
      <c r="C412" s="2" t="s">
        <v>402</v>
      </c>
      <c r="D412" s="2" t="s">
        <v>20</v>
      </c>
      <c r="E412" s="2">
        <v>139</v>
      </c>
      <c r="F412" s="2">
        <v>2</v>
      </c>
      <c r="G412" s="2">
        <v>1</v>
      </c>
      <c r="H412" s="2">
        <v>5003</v>
      </c>
      <c r="I412" s="2">
        <v>2276</v>
      </c>
      <c r="J412" s="2">
        <v>818</v>
      </c>
      <c r="K412" s="2">
        <v>1045</v>
      </c>
      <c r="L412" s="2">
        <v>2203</v>
      </c>
      <c r="M412" s="2">
        <v>2132</v>
      </c>
      <c r="N412" s="2">
        <f t="shared" si="25"/>
        <v>12092</v>
      </c>
      <c r="O412" s="2">
        <v>11420</v>
      </c>
      <c r="P412" s="2">
        <v>571</v>
      </c>
      <c r="Q412" s="1">
        <v>101</v>
      </c>
    </row>
    <row r="413" spans="1:17" outlineLevel="2">
      <c r="A413" s="1">
        <v>385</v>
      </c>
      <c r="B413" s="2" t="s">
        <v>395</v>
      </c>
      <c r="C413" s="2" t="s">
        <v>403</v>
      </c>
      <c r="D413" s="2" t="s">
        <v>23</v>
      </c>
      <c r="E413" s="2">
        <v>116</v>
      </c>
      <c r="F413" s="2">
        <v>0</v>
      </c>
      <c r="G413" s="2">
        <v>0</v>
      </c>
      <c r="H413" s="2">
        <v>3579</v>
      </c>
      <c r="I413" s="2">
        <v>6224</v>
      </c>
      <c r="J413" s="2">
        <v>410</v>
      </c>
      <c r="K413" s="2">
        <v>457</v>
      </c>
      <c r="L413" s="2">
        <v>2671</v>
      </c>
      <c r="M413" s="2">
        <v>2955</v>
      </c>
      <c r="N413" s="2">
        <f t="shared" si="25"/>
        <v>10942</v>
      </c>
      <c r="O413" s="2">
        <v>9368</v>
      </c>
      <c r="P413" s="2">
        <v>1422</v>
      </c>
      <c r="Q413" s="1">
        <v>152</v>
      </c>
    </row>
    <row r="414" spans="1:17" outlineLevel="2">
      <c r="A414" s="1">
        <v>386</v>
      </c>
      <c r="B414" s="2" t="s">
        <v>395</v>
      </c>
      <c r="C414" s="2" t="s">
        <v>404</v>
      </c>
      <c r="D414" s="2" t="s">
        <v>23</v>
      </c>
      <c r="E414" s="2">
        <v>54</v>
      </c>
      <c r="F414" s="2">
        <v>0</v>
      </c>
      <c r="G414" s="2">
        <v>0</v>
      </c>
      <c r="H414" s="2">
        <v>2152</v>
      </c>
      <c r="I414" s="2">
        <v>3376</v>
      </c>
      <c r="J414" s="2">
        <v>268</v>
      </c>
      <c r="K414" s="2">
        <v>338</v>
      </c>
      <c r="L414" s="2">
        <v>1541</v>
      </c>
      <c r="M414" s="2">
        <v>1469</v>
      </c>
      <c r="N414" s="2">
        <f t="shared" ref="N414:N480" si="30">O414+P414+Q414</f>
        <v>5975</v>
      </c>
      <c r="O414" s="2">
        <v>5674</v>
      </c>
      <c r="P414" s="2">
        <v>298</v>
      </c>
      <c r="Q414" s="1">
        <v>3</v>
      </c>
    </row>
    <row r="415" spans="1:17" outlineLevel="2">
      <c r="A415" s="1">
        <v>387</v>
      </c>
      <c r="B415" s="2" t="s">
        <v>395</v>
      </c>
      <c r="C415" s="2" t="s">
        <v>405</v>
      </c>
      <c r="D415" s="2" t="s">
        <v>20</v>
      </c>
      <c r="E415" s="2">
        <v>215</v>
      </c>
      <c r="F415" s="2">
        <v>4</v>
      </c>
      <c r="G415" s="2">
        <v>1</v>
      </c>
      <c r="H415" s="2">
        <v>9162</v>
      </c>
      <c r="I415" s="2">
        <v>6538</v>
      </c>
      <c r="J415" s="2">
        <v>1195</v>
      </c>
      <c r="K415" s="2">
        <v>1381</v>
      </c>
      <c r="L415" s="2">
        <v>4055</v>
      </c>
      <c r="M415" s="2">
        <v>3888</v>
      </c>
      <c r="N415" s="2">
        <f t="shared" si="30"/>
        <v>26880</v>
      </c>
      <c r="O415" s="2">
        <v>25470</v>
      </c>
      <c r="P415" s="2">
        <v>1247</v>
      </c>
      <c r="Q415" s="1">
        <v>163</v>
      </c>
    </row>
    <row r="416" spans="1:17" outlineLevel="2">
      <c r="A416" s="1">
        <v>388</v>
      </c>
      <c r="B416" s="2" t="s">
        <v>395</v>
      </c>
      <c r="C416" s="2" t="s">
        <v>406</v>
      </c>
      <c r="D416" s="2" t="s">
        <v>20</v>
      </c>
      <c r="E416" s="2">
        <v>167</v>
      </c>
      <c r="F416" s="2">
        <v>0</v>
      </c>
      <c r="G416" s="2">
        <v>0</v>
      </c>
      <c r="H416" s="2">
        <v>6606</v>
      </c>
      <c r="I416" s="2">
        <v>4519</v>
      </c>
      <c r="J416" s="2">
        <v>1141</v>
      </c>
      <c r="K416" s="2">
        <v>1266</v>
      </c>
      <c r="L416" s="2">
        <v>2427</v>
      </c>
      <c r="M416" s="2">
        <v>2450</v>
      </c>
      <c r="N416" s="2">
        <f t="shared" si="30"/>
        <v>14105</v>
      </c>
      <c r="O416" s="2">
        <v>13220</v>
      </c>
      <c r="P416" s="2">
        <v>825</v>
      </c>
      <c r="Q416" s="1">
        <v>60</v>
      </c>
    </row>
    <row r="417" spans="1:17" outlineLevel="2">
      <c r="A417" s="1">
        <v>389</v>
      </c>
      <c r="B417" s="2" t="s">
        <v>395</v>
      </c>
      <c r="C417" s="2" t="s">
        <v>407</v>
      </c>
      <c r="D417" s="2" t="s">
        <v>20</v>
      </c>
      <c r="E417" s="2">
        <v>127</v>
      </c>
      <c r="F417" s="2">
        <v>0</v>
      </c>
      <c r="G417" s="2">
        <v>0</v>
      </c>
      <c r="H417" s="2">
        <v>4952</v>
      </c>
      <c r="I417" s="2">
        <v>4124</v>
      </c>
      <c r="J417" s="2">
        <v>801</v>
      </c>
      <c r="K417" s="2">
        <v>954</v>
      </c>
      <c r="L417" s="2">
        <v>2062</v>
      </c>
      <c r="M417" s="2">
        <v>2162</v>
      </c>
      <c r="N417" s="2">
        <f t="shared" si="30"/>
        <v>11538</v>
      </c>
      <c r="O417" s="2">
        <v>10777</v>
      </c>
      <c r="P417" s="2">
        <v>706</v>
      </c>
      <c r="Q417" s="1">
        <v>55</v>
      </c>
    </row>
    <row r="418" spans="1:17" outlineLevel="2">
      <c r="A418" s="1">
        <v>390</v>
      </c>
      <c r="B418" s="2" t="s">
        <v>395</v>
      </c>
      <c r="C418" s="2" t="s">
        <v>408</v>
      </c>
      <c r="D418" s="2" t="s">
        <v>27</v>
      </c>
      <c r="E418" s="2">
        <v>180</v>
      </c>
      <c r="F418" s="2">
        <v>1</v>
      </c>
      <c r="G418" s="2">
        <v>0</v>
      </c>
      <c r="H418" s="2">
        <v>6247</v>
      </c>
      <c r="I418" s="2">
        <v>5805</v>
      </c>
      <c r="J418" s="2">
        <v>935</v>
      </c>
      <c r="K418" s="2">
        <v>1145</v>
      </c>
      <c r="L418" s="2">
        <v>3058</v>
      </c>
      <c r="M418" s="2">
        <v>2969</v>
      </c>
      <c r="N418" s="2">
        <f t="shared" si="30"/>
        <v>13927</v>
      </c>
      <c r="O418" s="2">
        <v>12945</v>
      </c>
      <c r="P418" s="2">
        <v>886</v>
      </c>
      <c r="Q418" s="1">
        <v>96</v>
      </c>
    </row>
    <row r="419" spans="1:17" outlineLevel="2">
      <c r="A419" s="1">
        <v>391</v>
      </c>
      <c r="B419" s="2" t="s">
        <v>395</v>
      </c>
      <c r="C419" s="2" t="s">
        <v>409</v>
      </c>
      <c r="D419" s="2" t="s">
        <v>20</v>
      </c>
      <c r="E419" s="2">
        <v>62</v>
      </c>
      <c r="F419" s="2">
        <v>1</v>
      </c>
      <c r="G419" s="2">
        <v>0</v>
      </c>
      <c r="H419" s="2">
        <v>4824</v>
      </c>
      <c r="I419" s="2">
        <v>2947</v>
      </c>
      <c r="J419" s="2">
        <v>626</v>
      </c>
      <c r="K419" s="2">
        <v>766</v>
      </c>
      <c r="L419" s="2">
        <v>1706</v>
      </c>
      <c r="M419" s="2">
        <v>1647</v>
      </c>
      <c r="N419" s="2">
        <f t="shared" si="30"/>
        <v>10478</v>
      </c>
      <c r="O419" s="2">
        <v>9819</v>
      </c>
      <c r="P419" s="2">
        <v>602</v>
      </c>
      <c r="Q419" s="1">
        <v>57</v>
      </c>
    </row>
    <row r="420" spans="1:17" outlineLevel="2">
      <c r="A420" s="1">
        <v>392</v>
      </c>
      <c r="B420" s="2" t="s">
        <v>395</v>
      </c>
      <c r="C420" s="2" t="s">
        <v>410</v>
      </c>
      <c r="D420" s="2" t="s">
        <v>20</v>
      </c>
      <c r="E420" s="2">
        <v>75</v>
      </c>
      <c r="F420" s="2">
        <v>0</v>
      </c>
      <c r="G420" s="2">
        <v>1</v>
      </c>
      <c r="H420" s="2">
        <v>6530</v>
      </c>
      <c r="I420" s="2">
        <v>3989</v>
      </c>
      <c r="J420" s="2">
        <v>920</v>
      </c>
      <c r="K420" s="2">
        <v>957</v>
      </c>
      <c r="L420" s="2">
        <v>2312</v>
      </c>
      <c r="M420" s="2">
        <v>2266</v>
      </c>
      <c r="N420" s="2">
        <f t="shared" si="30"/>
        <v>16097</v>
      </c>
      <c r="O420" s="2">
        <v>14676</v>
      </c>
      <c r="P420" s="2">
        <v>1245</v>
      </c>
      <c r="Q420" s="1">
        <v>176</v>
      </c>
    </row>
    <row r="421" spans="1:17" outlineLevel="2">
      <c r="A421" s="1">
        <v>393</v>
      </c>
      <c r="B421" s="2" t="s">
        <v>395</v>
      </c>
      <c r="C421" s="2" t="s">
        <v>411</v>
      </c>
      <c r="D421" s="2" t="s">
        <v>23</v>
      </c>
      <c r="E421" s="2">
        <v>60</v>
      </c>
      <c r="F421" s="2">
        <v>1</v>
      </c>
      <c r="G421" s="2">
        <v>0</v>
      </c>
      <c r="H421" s="2">
        <v>1562</v>
      </c>
      <c r="I421" s="2">
        <v>3765</v>
      </c>
      <c r="J421" s="2">
        <v>296</v>
      </c>
      <c r="K421" s="2">
        <v>346</v>
      </c>
      <c r="L421" s="2">
        <v>1580</v>
      </c>
      <c r="M421" s="2">
        <v>1522</v>
      </c>
      <c r="N421" s="2">
        <f t="shared" si="30"/>
        <v>8895</v>
      </c>
      <c r="O421" s="2">
        <v>7608</v>
      </c>
      <c r="P421" s="2">
        <v>1233</v>
      </c>
      <c r="Q421" s="1">
        <v>54</v>
      </c>
    </row>
    <row r="422" spans="1:17" outlineLevel="2">
      <c r="A422" s="1">
        <v>394</v>
      </c>
      <c r="B422" s="2" t="s">
        <v>395</v>
      </c>
      <c r="C422" s="2" t="s">
        <v>412</v>
      </c>
      <c r="D422" s="2" t="s">
        <v>20</v>
      </c>
      <c r="E422" s="2">
        <v>108</v>
      </c>
      <c r="F422" s="2">
        <v>2</v>
      </c>
      <c r="G422" s="2">
        <v>0</v>
      </c>
      <c r="H422" s="2">
        <v>3917</v>
      </c>
      <c r="I422" s="2">
        <v>2994</v>
      </c>
      <c r="J422" s="2">
        <v>620</v>
      </c>
      <c r="K422" s="2">
        <v>669</v>
      </c>
      <c r="L422" s="2">
        <v>1535</v>
      </c>
      <c r="M422" s="2">
        <v>1573</v>
      </c>
      <c r="N422" s="2">
        <f t="shared" si="30"/>
        <v>7965</v>
      </c>
      <c r="O422" s="2">
        <v>7415</v>
      </c>
      <c r="P422" s="2">
        <v>506</v>
      </c>
      <c r="Q422" s="1">
        <v>44</v>
      </c>
    </row>
    <row r="423" spans="1:17" outlineLevel="2">
      <c r="A423" s="1">
        <v>395</v>
      </c>
      <c r="B423" s="2" t="s">
        <v>395</v>
      </c>
      <c r="C423" s="2" t="s">
        <v>413</v>
      </c>
      <c r="D423" s="2" t="s">
        <v>20</v>
      </c>
      <c r="E423" s="2">
        <v>78</v>
      </c>
      <c r="F423" s="2">
        <v>2</v>
      </c>
      <c r="G423" s="2">
        <v>0</v>
      </c>
      <c r="H423" s="2">
        <v>2710</v>
      </c>
      <c r="I423" s="2">
        <v>3223</v>
      </c>
      <c r="J423" s="2">
        <v>423</v>
      </c>
      <c r="K423" s="2">
        <v>493</v>
      </c>
      <c r="L423" s="2">
        <v>1942</v>
      </c>
      <c r="M423" s="2">
        <v>1853</v>
      </c>
      <c r="N423" s="2">
        <f t="shared" si="30"/>
        <v>11386</v>
      </c>
      <c r="O423" s="2">
        <v>10948</v>
      </c>
      <c r="P423" s="2">
        <v>424</v>
      </c>
      <c r="Q423" s="1">
        <v>14</v>
      </c>
    </row>
    <row r="424" spans="1:17" outlineLevel="2">
      <c r="A424" s="1">
        <v>396</v>
      </c>
      <c r="B424" s="2" t="s">
        <v>395</v>
      </c>
      <c r="C424" s="2" t="s">
        <v>414</v>
      </c>
      <c r="D424" s="2" t="s">
        <v>27</v>
      </c>
      <c r="E424" s="2">
        <v>76</v>
      </c>
      <c r="F424" s="2">
        <v>0</v>
      </c>
      <c r="G424" s="2">
        <v>0</v>
      </c>
      <c r="H424" s="2">
        <v>2896</v>
      </c>
      <c r="I424" s="2">
        <v>1962</v>
      </c>
      <c r="J424" s="2">
        <v>408</v>
      </c>
      <c r="K424" s="2">
        <v>537</v>
      </c>
      <c r="L424" s="2">
        <v>1189</v>
      </c>
      <c r="M424" s="2">
        <v>1171</v>
      </c>
      <c r="N424" s="2">
        <f t="shared" si="30"/>
        <v>6482</v>
      </c>
      <c r="O424" s="2">
        <v>5924</v>
      </c>
      <c r="P424" s="2">
        <v>503</v>
      </c>
      <c r="Q424" s="1">
        <v>55</v>
      </c>
    </row>
    <row r="425" spans="1:17" outlineLevel="2">
      <c r="A425" s="1">
        <v>397</v>
      </c>
      <c r="B425" s="2" t="s">
        <v>395</v>
      </c>
      <c r="C425" s="2" t="s">
        <v>415</v>
      </c>
      <c r="D425" s="2" t="s">
        <v>23</v>
      </c>
      <c r="E425" s="2">
        <v>61</v>
      </c>
      <c r="F425" s="2">
        <v>0</v>
      </c>
      <c r="G425" s="2">
        <v>0</v>
      </c>
      <c r="H425" s="2">
        <v>2616</v>
      </c>
      <c r="I425" s="2">
        <v>3522</v>
      </c>
      <c r="J425" s="2">
        <v>232</v>
      </c>
      <c r="K425" s="2">
        <v>277</v>
      </c>
      <c r="L425" s="2">
        <v>1674</v>
      </c>
      <c r="M425" s="2">
        <v>1691</v>
      </c>
      <c r="N425" s="2">
        <f t="shared" si="30"/>
        <v>6856</v>
      </c>
      <c r="O425" s="2">
        <v>6210</v>
      </c>
      <c r="P425" s="2">
        <v>623</v>
      </c>
      <c r="Q425" s="1">
        <v>23</v>
      </c>
    </row>
    <row r="426" spans="1:17" outlineLevel="2">
      <c r="A426" s="1">
        <v>398</v>
      </c>
      <c r="B426" s="2" t="s">
        <v>395</v>
      </c>
      <c r="C426" s="2" t="s">
        <v>416</v>
      </c>
      <c r="D426" s="2" t="s">
        <v>23</v>
      </c>
      <c r="E426" s="2">
        <v>148</v>
      </c>
      <c r="F426" s="2">
        <v>1</v>
      </c>
      <c r="G426" s="2">
        <v>1</v>
      </c>
      <c r="H426" s="2">
        <v>4035</v>
      </c>
      <c r="I426" s="2">
        <v>7434</v>
      </c>
      <c r="J426" s="2">
        <v>601</v>
      </c>
      <c r="K426" s="2">
        <v>654</v>
      </c>
      <c r="L426" s="2">
        <v>2991</v>
      </c>
      <c r="M426" s="2">
        <v>2584</v>
      </c>
      <c r="N426" s="2">
        <f t="shared" si="30"/>
        <v>12936</v>
      </c>
      <c r="O426" s="2">
        <v>10641</v>
      </c>
      <c r="P426" s="2">
        <v>2112</v>
      </c>
      <c r="Q426" s="1">
        <v>183</v>
      </c>
    </row>
    <row r="427" spans="1:17" outlineLevel="2">
      <c r="A427" s="1">
        <v>399</v>
      </c>
      <c r="B427" s="2" t="s">
        <v>395</v>
      </c>
      <c r="C427" s="2" t="s">
        <v>417</v>
      </c>
      <c r="D427" s="2" t="s">
        <v>23</v>
      </c>
      <c r="E427" s="2">
        <v>73</v>
      </c>
      <c r="F427" s="2">
        <v>3</v>
      </c>
      <c r="G427" s="2">
        <v>0</v>
      </c>
      <c r="H427" s="2">
        <v>4204</v>
      </c>
      <c r="I427" s="2">
        <v>5507</v>
      </c>
      <c r="J427" s="2">
        <v>540</v>
      </c>
      <c r="K427" s="2">
        <v>1285</v>
      </c>
      <c r="L427" s="2">
        <v>2074</v>
      </c>
      <c r="M427" s="2">
        <v>1952</v>
      </c>
      <c r="N427" s="2">
        <f t="shared" si="30"/>
        <v>9656</v>
      </c>
      <c r="O427" s="2">
        <v>8306</v>
      </c>
      <c r="P427" s="2">
        <v>1300</v>
      </c>
      <c r="Q427" s="1">
        <v>50</v>
      </c>
    </row>
    <row r="428" spans="1:17" outlineLevel="2">
      <c r="A428" s="1">
        <v>400</v>
      </c>
      <c r="B428" s="2" t="s">
        <v>395</v>
      </c>
      <c r="C428" s="2" t="s">
        <v>418</v>
      </c>
      <c r="D428" s="2" t="s">
        <v>23</v>
      </c>
      <c r="E428" s="2">
        <v>67</v>
      </c>
      <c r="F428" s="2">
        <v>2</v>
      </c>
      <c r="G428" s="2">
        <v>0</v>
      </c>
      <c r="H428" s="2">
        <v>3282</v>
      </c>
      <c r="I428" s="2">
        <v>5313</v>
      </c>
      <c r="J428" s="2"/>
      <c r="K428" s="2"/>
      <c r="L428" s="2">
        <v>1641</v>
      </c>
      <c r="M428" s="2">
        <v>1635</v>
      </c>
      <c r="N428" s="2">
        <f t="shared" si="30"/>
        <v>7978</v>
      </c>
      <c r="O428" s="2">
        <v>6969</v>
      </c>
      <c r="P428" s="2">
        <v>990</v>
      </c>
      <c r="Q428" s="1">
        <v>19</v>
      </c>
    </row>
    <row r="429" spans="1:17" outlineLevel="2">
      <c r="A429" s="1">
        <v>401</v>
      </c>
      <c r="B429" s="2" t="s">
        <v>395</v>
      </c>
      <c r="C429" s="2" t="s">
        <v>419</v>
      </c>
      <c r="D429" s="2" t="s">
        <v>23</v>
      </c>
      <c r="E429" s="2">
        <v>150</v>
      </c>
      <c r="F429" s="2">
        <v>0</v>
      </c>
      <c r="G429" s="2">
        <v>0</v>
      </c>
      <c r="H429" s="2">
        <v>2719</v>
      </c>
      <c r="I429" s="2">
        <v>6391</v>
      </c>
      <c r="J429" s="2">
        <v>391</v>
      </c>
      <c r="K429" s="2">
        <v>418</v>
      </c>
      <c r="L429" s="2">
        <v>2815</v>
      </c>
      <c r="M429" s="2">
        <v>2626</v>
      </c>
      <c r="N429" s="2">
        <f t="shared" si="30"/>
        <v>13419</v>
      </c>
      <c r="O429" s="2">
        <v>11728</v>
      </c>
      <c r="P429" s="2">
        <v>1616</v>
      </c>
      <c r="Q429" s="1">
        <v>75</v>
      </c>
    </row>
    <row r="430" spans="1:17" outlineLevel="2">
      <c r="A430" s="1">
        <v>402</v>
      </c>
      <c r="B430" s="2" t="s">
        <v>395</v>
      </c>
      <c r="C430" s="2" t="s">
        <v>420</v>
      </c>
      <c r="D430" s="2" t="s">
        <v>20</v>
      </c>
      <c r="E430" s="2">
        <v>109</v>
      </c>
      <c r="F430" s="2">
        <v>2</v>
      </c>
      <c r="G430" s="2">
        <v>0</v>
      </c>
      <c r="H430" s="2">
        <v>4682</v>
      </c>
      <c r="I430" s="2">
        <v>3965</v>
      </c>
      <c r="J430" s="2">
        <v>693</v>
      </c>
      <c r="K430" s="2">
        <v>859</v>
      </c>
      <c r="L430" s="2">
        <v>2057</v>
      </c>
      <c r="M430" s="2">
        <v>2114</v>
      </c>
      <c r="N430" s="2">
        <f t="shared" si="30"/>
        <v>10434</v>
      </c>
      <c r="O430" s="2">
        <v>9805</v>
      </c>
      <c r="P430" s="2">
        <v>560</v>
      </c>
      <c r="Q430" s="1">
        <v>69</v>
      </c>
    </row>
    <row r="431" spans="1:17" outlineLevel="2">
      <c r="A431" s="1">
        <v>403</v>
      </c>
      <c r="B431" s="2" t="s">
        <v>395</v>
      </c>
      <c r="C431" s="2" t="s">
        <v>421</v>
      </c>
      <c r="D431" s="2" t="s">
        <v>20</v>
      </c>
      <c r="E431" s="2">
        <v>68</v>
      </c>
      <c r="F431" s="2">
        <v>1</v>
      </c>
      <c r="G431" s="2">
        <v>0</v>
      </c>
      <c r="H431" s="2">
        <v>4559</v>
      </c>
      <c r="I431" s="2">
        <v>2787</v>
      </c>
      <c r="J431" s="2">
        <v>740</v>
      </c>
      <c r="K431" s="2">
        <v>758</v>
      </c>
      <c r="L431" s="2">
        <v>1628</v>
      </c>
      <c r="M431" s="2">
        <v>1615</v>
      </c>
      <c r="N431" s="2">
        <f t="shared" si="30"/>
        <v>10281</v>
      </c>
      <c r="O431" s="2">
        <v>9777</v>
      </c>
      <c r="P431" s="2">
        <v>455</v>
      </c>
      <c r="Q431" s="1">
        <v>49</v>
      </c>
    </row>
    <row r="432" spans="1:17" outlineLevel="2">
      <c r="A432" s="1">
        <v>404</v>
      </c>
      <c r="B432" s="2" t="s">
        <v>395</v>
      </c>
      <c r="C432" s="2" t="s">
        <v>422</v>
      </c>
      <c r="D432" s="2" t="s">
        <v>20</v>
      </c>
      <c r="E432" s="2">
        <v>80</v>
      </c>
      <c r="F432" s="2">
        <v>2</v>
      </c>
      <c r="G432" s="2">
        <v>0</v>
      </c>
      <c r="H432" s="2">
        <v>4693</v>
      </c>
      <c r="I432" s="2">
        <v>3834</v>
      </c>
      <c r="J432" s="2">
        <v>704</v>
      </c>
      <c r="K432" s="2">
        <v>762</v>
      </c>
      <c r="L432" s="2">
        <v>2204</v>
      </c>
      <c r="M432" s="2">
        <v>2193</v>
      </c>
      <c r="N432" s="2">
        <f t="shared" si="30"/>
        <v>11484</v>
      </c>
      <c r="O432" s="2">
        <v>10950</v>
      </c>
      <c r="P432" s="2">
        <v>488</v>
      </c>
      <c r="Q432" s="1">
        <v>46</v>
      </c>
    </row>
    <row r="433" spans="1:17" outlineLevel="2">
      <c r="A433" s="1">
        <v>405</v>
      </c>
      <c r="B433" s="2" t="s">
        <v>395</v>
      </c>
      <c r="C433" s="2" t="s">
        <v>423</v>
      </c>
      <c r="D433" s="2" t="s">
        <v>23</v>
      </c>
      <c r="E433" s="2">
        <v>69</v>
      </c>
      <c r="F433" s="2">
        <v>2</v>
      </c>
      <c r="G433" s="2">
        <v>0</v>
      </c>
      <c r="H433" s="2">
        <v>2060</v>
      </c>
      <c r="I433" s="2">
        <v>3415</v>
      </c>
      <c r="J433" s="2">
        <v>317</v>
      </c>
      <c r="K433" s="2">
        <v>339</v>
      </c>
      <c r="L433" s="2">
        <v>1564</v>
      </c>
      <c r="M433" s="2">
        <v>1521</v>
      </c>
      <c r="N433" s="2">
        <f t="shared" si="30"/>
        <v>6324</v>
      </c>
      <c r="O433" s="2">
        <v>5034</v>
      </c>
      <c r="P433" s="2">
        <v>1184</v>
      </c>
      <c r="Q433" s="1">
        <v>106</v>
      </c>
    </row>
    <row r="434" spans="1:17" outlineLevel="2">
      <c r="A434" s="1">
        <v>406</v>
      </c>
      <c r="B434" s="2" t="s">
        <v>395</v>
      </c>
      <c r="C434" s="2" t="s">
        <v>424</v>
      </c>
      <c r="D434" s="2" t="s">
        <v>20</v>
      </c>
      <c r="E434" s="2">
        <v>87</v>
      </c>
      <c r="F434" s="2">
        <v>2</v>
      </c>
      <c r="G434" s="2">
        <v>1</v>
      </c>
      <c r="H434" s="2">
        <v>5645</v>
      </c>
      <c r="I434" s="2">
        <v>2999</v>
      </c>
      <c r="J434" s="2">
        <v>680</v>
      </c>
      <c r="K434" s="2">
        <v>888</v>
      </c>
      <c r="L434" s="2">
        <v>1941</v>
      </c>
      <c r="M434" s="2">
        <v>1853</v>
      </c>
      <c r="N434" s="2">
        <f t="shared" si="30"/>
        <v>12611</v>
      </c>
      <c r="O434" s="2">
        <v>11676</v>
      </c>
      <c r="P434" s="2">
        <v>793</v>
      </c>
      <c r="Q434" s="1">
        <v>142</v>
      </c>
    </row>
    <row r="435" spans="1:17" outlineLevel="2">
      <c r="A435" s="1">
        <v>407</v>
      </c>
      <c r="B435" s="2" t="s">
        <v>395</v>
      </c>
      <c r="C435" s="2" t="s">
        <v>425</v>
      </c>
      <c r="D435" s="2" t="s">
        <v>20</v>
      </c>
      <c r="E435" s="2">
        <v>222</v>
      </c>
      <c r="F435" s="2">
        <v>3</v>
      </c>
      <c r="G435" s="2">
        <v>2</v>
      </c>
      <c r="H435" s="2">
        <v>7940</v>
      </c>
      <c r="I435" s="2">
        <v>6658</v>
      </c>
      <c r="J435" s="2">
        <v>1235</v>
      </c>
      <c r="K435" s="2">
        <v>1481</v>
      </c>
      <c r="L435" s="2">
        <v>3437</v>
      </c>
      <c r="M435" s="2">
        <v>3463</v>
      </c>
      <c r="N435" s="2">
        <f t="shared" si="30"/>
        <v>20609</v>
      </c>
      <c r="O435" s="2">
        <v>19406</v>
      </c>
      <c r="P435" s="2">
        <v>1099</v>
      </c>
      <c r="Q435" s="1">
        <v>104</v>
      </c>
    </row>
    <row r="436" spans="1:17" outlineLevel="2">
      <c r="A436" s="1">
        <v>408</v>
      </c>
      <c r="B436" s="2" t="s">
        <v>395</v>
      </c>
      <c r="C436" s="2" t="s">
        <v>426</v>
      </c>
      <c r="D436" s="2" t="s">
        <v>20</v>
      </c>
      <c r="E436" s="2">
        <v>34</v>
      </c>
      <c r="F436" s="2">
        <v>1</v>
      </c>
      <c r="G436" s="2">
        <v>0</v>
      </c>
      <c r="H436" s="2">
        <v>1250</v>
      </c>
      <c r="I436" s="2">
        <v>1488</v>
      </c>
      <c r="J436" s="2">
        <v>169</v>
      </c>
      <c r="K436" s="2">
        <v>216</v>
      </c>
      <c r="L436" s="2">
        <v>690</v>
      </c>
      <c r="M436" s="2">
        <v>661</v>
      </c>
      <c r="N436" s="2">
        <f t="shared" si="30"/>
        <v>2586</v>
      </c>
      <c r="O436" s="2">
        <v>2374</v>
      </c>
      <c r="P436" s="2">
        <v>180</v>
      </c>
      <c r="Q436" s="1">
        <v>32</v>
      </c>
    </row>
    <row r="437" spans="1:17" outlineLevel="1">
      <c r="A437" s="1"/>
      <c r="B437" s="39" t="s">
        <v>609</v>
      </c>
      <c r="C437" s="2"/>
      <c r="D437" s="2"/>
      <c r="E437" s="2">
        <f t="shared" ref="E437:Q437" si="31">SUBTOTAL(9,E406:E436)</f>
        <v>3221</v>
      </c>
      <c r="F437" s="2">
        <f t="shared" si="31"/>
        <v>38</v>
      </c>
      <c r="G437" s="2">
        <f t="shared" si="31"/>
        <v>7</v>
      </c>
      <c r="H437" s="2">
        <f t="shared" si="31"/>
        <v>131571</v>
      </c>
      <c r="I437" s="2">
        <f t="shared" si="31"/>
        <v>126451</v>
      </c>
      <c r="J437" s="2">
        <f t="shared" si="31"/>
        <v>19057</v>
      </c>
      <c r="K437" s="2">
        <f t="shared" si="31"/>
        <v>22875</v>
      </c>
      <c r="L437" s="2">
        <f t="shared" si="31"/>
        <v>64169</v>
      </c>
      <c r="M437" s="2">
        <f t="shared" si="31"/>
        <v>62927</v>
      </c>
      <c r="N437" s="2">
        <f t="shared" si="31"/>
        <v>340567</v>
      </c>
      <c r="O437" s="2">
        <f t="shared" si="31"/>
        <v>312778</v>
      </c>
      <c r="P437" s="2">
        <f t="shared" si="31"/>
        <v>25523</v>
      </c>
      <c r="Q437" s="1">
        <f t="shared" si="31"/>
        <v>2266</v>
      </c>
    </row>
    <row r="438" spans="1:17" outlineLevel="2">
      <c r="A438" s="1">
        <v>409</v>
      </c>
      <c r="B438" s="2" t="s">
        <v>427</v>
      </c>
      <c r="C438" s="2" t="s">
        <v>428</v>
      </c>
      <c r="D438" s="2" t="s">
        <v>20</v>
      </c>
      <c r="E438" s="2">
        <v>125</v>
      </c>
      <c r="F438" s="2">
        <v>0</v>
      </c>
      <c r="G438" s="2">
        <v>0</v>
      </c>
      <c r="H438" s="2">
        <v>5216</v>
      </c>
      <c r="I438" s="2">
        <v>3312</v>
      </c>
      <c r="J438" s="2">
        <v>768</v>
      </c>
      <c r="K438" s="2">
        <v>980</v>
      </c>
      <c r="L438" s="2">
        <v>1681</v>
      </c>
      <c r="M438" s="2">
        <v>1594</v>
      </c>
      <c r="N438" s="2">
        <f t="shared" si="30"/>
        <v>11748</v>
      </c>
      <c r="O438" s="2">
        <v>11331</v>
      </c>
      <c r="P438" s="2">
        <v>361</v>
      </c>
      <c r="Q438" s="1">
        <v>56</v>
      </c>
    </row>
    <row r="439" spans="1:17" outlineLevel="2">
      <c r="A439" s="1">
        <v>410</v>
      </c>
      <c r="B439" s="2" t="s">
        <v>427</v>
      </c>
      <c r="C439" s="2" t="s">
        <v>429</v>
      </c>
      <c r="D439" s="2" t="s">
        <v>27</v>
      </c>
      <c r="E439" s="2">
        <v>67</v>
      </c>
      <c r="F439" s="2">
        <v>0</v>
      </c>
      <c r="G439" s="2">
        <v>0</v>
      </c>
      <c r="H439" s="2">
        <v>3351</v>
      </c>
      <c r="I439" s="2">
        <v>2483</v>
      </c>
      <c r="J439" s="2">
        <v>609</v>
      </c>
      <c r="K439" s="2">
        <v>671</v>
      </c>
      <c r="L439" s="2">
        <v>338</v>
      </c>
      <c r="M439" s="2">
        <v>318</v>
      </c>
      <c r="N439" s="2">
        <f t="shared" si="30"/>
        <v>7070</v>
      </c>
      <c r="O439" s="2">
        <v>6444</v>
      </c>
      <c r="P439" s="2">
        <v>505</v>
      </c>
      <c r="Q439" s="1">
        <v>121</v>
      </c>
    </row>
    <row r="440" spans="1:17" outlineLevel="2">
      <c r="A440" s="1">
        <v>411</v>
      </c>
      <c r="B440" s="2" t="s">
        <v>427</v>
      </c>
      <c r="C440" s="2" t="s">
        <v>430</v>
      </c>
      <c r="D440" s="2" t="s">
        <v>27</v>
      </c>
      <c r="E440" s="2">
        <v>86</v>
      </c>
      <c r="F440" s="2">
        <v>0</v>
      </c>
      <c r="G440" s="2">
        <v>0</v>
      </c>
      <c r="H440" s="2">
        <v>2370</v>
      </c>
      <c r="I440" s="2">
        <v>2840</v>
      </c>
      <c r="J440" s="2">
        <v>511</v>
      </c>
      <c r="K440" s="2">
        <v>553</v>
      </c>
      <c r="L440" s="2">
        <v>1504</v>
      </c>
      <c r="M440" s="2">
        <v>1409</v>
      </c>
      <c r="N440" s="2">
        <f t="shared" si="30"/>
        <v>8216</v>
      </c>
      <c r="O440" s="2">
        <v>7481</v>
      </c>
      <c r="P440" s="2">
        <v>585</v>
      </c>
      <c r="Q440" s="1">
        <v>150</v>
      </c>
    </row>
    <row r="441" spans="1:17" outlineLevel="2">
      <c r="A441" s="1">
        <v>412</v>
      </c>
      <c r="B441" s="2" t="s">
        <v>427</v>
      </c>
      <c r="C441" s="2" t="s">
        <v>431</v>
      </c>
      <c r="D441" s="2" t="s">
        <v>20</v>
      </c>
      <c r="E441" s="2">
        <v>127</v>
      </c>
      <c r="F441" s="2">
        <v>2</v>
      </c>
      <c r="G441" s="2">
        <v>0</v>
      </c>
      <c r="H441" s="2">
        <v>3714</v>
      </c>
      <c r="I441" s="2">
        <v>3034</v>
      </c>
      <c r="J441" s="2">
        <v>1023</v>
      </c>
      <c r="K441" s="2">
        <v>763</v>
      </c>
      <c r="L441" s="2">
        <v>1438</v>
      </c>
      <c r="M441" s="2">
        <v>1359</v>
      </c>
      <c r="N441" s="2">
        <f t="shared" si="30"/>
        <v>9936</v>
      </c>
      <c r="O441" s="2">
        <v>9587</v>
      </c>
      <c r="P441" s="2">
        <v>290</v>
      </c>
      <c r="Q441" s="1">
        <v>59</v>
      </c>
    </row>
    <row r="442" spans="1:17" outlineLevel="2">
      <c r="A442" s="1">
        <v>413</v>
      </c>
      <c r="B442" s="2" t="s">
        <v>427</v>
      </c>
      <c r="C442" s="2" t="s">
        <v>432</v>
      </c>
      <c r="D442" s="2" t="s">
        <v>20</v>
      </c>
      <c r="E442" s="2">
        <v>93</v>
      </c>
      <c r="F442" s="2">
        <v>3</v>
      </c>
      <c r="G442" s="2">
        <v>0</v>
      </c>
      <c r="H442" s="2">
        <v>3623</v>
      </c>
      <c r="I442" s="2">
        <v>3658</v>
      </c>
      <c r="J442" s="2">
        <v>529</v>
      </c>
      <c r="K442" s="2">
        <v>662</v>
      </c>
      <c r="L442" s="2">
        <v>1425</v>
      </c>
      <c r="M442" s="2">
        <v>1360</v>
      </c>
      <c r="N442" s="2">
        <f t="shared" si="30"/>
        <v>8787</v>
      </c>
      <c r="O442" s="2">
        <v>8116</v>
      </c>
      <c r="P442" s="2">
        <v>579</v>
      </c>
      <c r="Q442" s="1">
        <v>92</v>
      </c>
    </row>
    <row r="443" spans="1:17" outlineLevel="2">
      <c r="A443" s="1">
        <v>414</v>
      </c>
      <c r="B443" s="2" t="s">
        <v>427</v>
      </c>
      <c r="C443" s="2" t="s">
        <v>433</v>
      </c>
      <c r="D443" s="2" t="s">
        <v>20</v>
      </c>
      <c r="E443" s="2">
        <v>99</v>
      </c>
      <c r="F443" s="2">
        <v>2</v>
      </c>
      <c r="G443" s="2">
        <v>0</v>
      </c>
      <c r="H443" s="2">
        <v>2495</v>
      </c>
      <c r="I443" s="2">
        <v>3481</v>
      </c>
      <c r="J443" s="2">
        <v>409</v>
      </c>
      <c r="K443" s="2">
        <v>537</v>
      </c>
      <c r="L443" s="2">
        <v>1583</v>
      </c>
      <c r="M443" s="2">
        <v>1603</v>
      </c>
      <c r="N443" s="2">
        <f t="shared" si="30"/>
        <v>8947</v>
      </c>
      <c r="O443" s="2">
        <v>8361</v>
      </c>
      <c r="P443" s="2">
        <v>518</v>
      </c>
      <c r="Q443" s="1">
        <v>68</v>
      </c>
    </row>
    <row r="444" spans="1:17" outlineLevel="2">
      <c r="A444" s="1">
        <v>415</v>
      </c>
      <c r="B444" s="2" t="s">
        <v>427</v>
      </c>
      <c r="C444" s="2" t="s">
        <v>434</v>
      </c>
      <c r="D444" s="2" t="s">
        <v>20</v>
      </c>
      <c r="E444" s="2">
        <v>34</v>
      </c>
      <c r="F444" s="2">
        <v>1</v>
      </c>
      <c r="G444" s="2">
        <v>0</v>
      </c>
      <c r="H444" s="2">
        <v>1175</v>
      </c>
      <c r="I444" s="2">
        <v>1385</v>
      </c>
      <c r="J444" s="2">
        <v>185</v>
      </c>
      <c r="K444" s="2">
        <v>198</v>
      </c>
      <c r="L444" s="2">
        <v>696</v>
      </c>
      <c r="M444" s="2">
        <v>690</v>
      </c>
      <c r="N444" s="2">
        <f t="shared" si="30"/>
        <v>3207</v>
      </c>
      <c r="O444" s="2">
        <v>2973</v>
      </c>
      <c r="P444" s="2">
        <v>200</v>
      </c>
      <c r="Q444" s="1">
        <v>34</v>
      </c>
    </row>
    <row r="445" spans="1:17" outlineLevel="2">
      <c r="A445" s="1">
        <v>416</v>
      </c>
      <c r="B445" s="2" t="s">
        <v>427</v>
      </c>
      <c r="C445" s="2" t="s">
        <v>435</v>
      </c>
      <c r="D445" s="2" t="s">
        <v>20</v>
      </c>
      <c r="E445" s="2">
        <v>48</v>
      </c>
      <c r="F445" s="2">
        <v>1</v>
      </c>
      <c r="G445" s="2">
        <v>0</v>
      </c>
      <c r="H445" s="2">
        <v>1853</v>
      </c>
      <c r="I445" s="2">
        <v>1540</v>
      </c>
      <c r="J445" s="2">
        <v>277</v>
      </c>
      <c r="K445" s="2">
        <v>386</v>
      </c>
      <c r="L445" s="2">
        <v>785</v>
      </c>
      <c r="M445" s="2">
        <v>767</v>
      </c>
      <c r="N445" s="2">
        <f t="shared" si="30"/>
        <v>3794</v>
      </c>
      <c r="O445" s="2">
        <v>3523</v>
      </c>
      <c r="P445" s="2">
        <v>229</v>
      </c>
      <c r="Q445" s="1">
        <v>42</v>
      </c>
    </row>
    <row r="446" spans="1:17" outlineLevel="2">
      <c r="A446" s="1">
        <v>417</v>
      </c>
      <c r="B446" s="2" t="s">
        <v>427</v>
      </c>
      <c r="C446" s="2" t="s">
        <v>436</v>
      </c>
      <c r="D446" s="2" t="s">
        <v>20</v>
      </c>
      <c r="E446" s="2">
        <v>152</v>
      </c>
      <c r="F446" s="2">
        <v>0</v>
      </c>
      <c r="G446" s="2">
        <v>0</v>
      </c>
      <c r="H446" s="2">
        <v>6925</v>
      </c>
      <c r="I446" s="2">
        <v>3689</v>
      </c>
      <c r="J446" s="2">
        <v>1151</v>
      </c>
      <c r="K446" s="2">
        <v>1463</v>
      </c>
      <c r="L446" s="2">
        <v>2075</v>
      </c>
      <c r="M446" s="2">
        <v>1816</v>
      </c>
      <c r="N446" s="2">
        <f t="shared" si="30"/>
        <v>14669</v>
      </c>
      <c r="O446" s="2">
        <v>14432</v>
      </c>
      <c r="P446" s="2">
        <v>207</v>
      </c>
      <c r="Q446" s="1">
        <v>30</v>
      </c>
    </row>
    <row r="447" spans="1:17" outlineLevel="2">
      <c r="A447" s="1">
        <v>418</v>
      </c>
      <c r="B447" s="2" t="s">
        <v>427</v>
      </c>
      <c r="C447" s="2" t="s">
        <v>437</v>
      </c>
      <c r="D447" s="2" t="s">
        <v>20</v>
      </c>
      <c r="E447" s="2">
        <v>140</v>
      </c>
      <c r="F447" s="2">
        <v>0</v>
      </c>
      <c r="G447" s="2">
        <v>0</v>
      </c>
      <c r="H447" s="2">
        <v>7417</v>
      </c>
      <c r="I447" s="2">
        <v>4321</v>
      </c>
      <c r="J447" s="2">
        <v>1020</v>
      </c>
      <c r="K447" s="2">
        <v>1247</v>
      </c>
      <c r="L447" s="2">
        <v>2247</v>
      </c>
      <c r="M447" s="2">
        <v>2132</v>
      </c>
      <c r="N447" s="2">
        <f t="shared" si="30"/>
        <v>16293</v>
      </c>
      <c r="O447" s="2">
        <v>15931</v>
      </c>
      <c r="P447" s="2">
        <v>329</v>
      </c>
      <c r="Q447" s="1">
        <v>33</v>
      </c>
    </row>
    <row r="448" spans="1:17" outlineLevel="2">
      <c r="A448" s="1">
        <v>419</v>
      </c>
      <c r="B448" s="2" t="s">
        <v>427</v>
      </c>
      <c r="C448" s="2" t="s">
        <v>438</v>
      </c>
      <c r="D448" s="2" t="s">
        <v>20</v>
      </c>
      <c r="E448" s="2">
        <v>128</v>
      </c>
      <c r="F448" s="2">
        <v>1</v>
      </c>
      <c r="G448" s="2">
        <v>1</v>
      </c>
      <c r="H448" s="2">
        <v>5078</v>
      </c>
      <c r="I448" s="2">
        <v>4643</v>
      </c>
      <c r="J448" s="2">
        <v>873</v>
      </c>
      <c r="K448" s="2">
        <v>1096</v>
      </c>
      <c r="L448" s="2">
        <v>1882</v>
      </c>
      <c r="M448" s="2">
        <v>1970</v>
      </c>
      <c r="N448" s="2">
        <f t="shared" si="30"/>
        <v>10762</v>
      </c>
      <c r="O448" s="2">
        <v>10427</v>
      </c>
      <c r="P448" s="2">
        <v>296</v>
      </c>
      <c r="Q448" s="1">
        <v>39</v>
      </c>
    </row>
    <row r="449" spans="1:17" outlineLevel="2">
      <c r="A449" s="1">
        <v>420</v>
      </c>
      <c r="B449" s="2" t="s">
        <v>427</v>
      </c>
      <c r="C449" s="2" t="s">
        <v>439</v>
      </c>
      <c r="D449" s="2" t="s">
        <v>20</v>
      </c>
      <c r="E449" s="2">
        <v>19</v>
      </c>
      <c r="F449" s="2">
        <v>0</v>
      </c>
      <c r="G449" s="2">
        <v>0</v>
      </c>
      <c r="H449" s="2">
        <v>824</v>
      </c>
      <c r="I449" s="2">
        <v>795</v>
      </c>
      <c r="J449" s="2">
        <v>110</v>
      </c>
      <c r="K449" s="2">
        <v>153</v>
      </c>
      <c r="L449" s="2">
        <v>392</v>
      </c>
      <c r="M449" s="2">
        <v>368</v>
      </c>
      <c r="N449" s="2">
        <f t="shared" si="30"/>
        <v>1950</v>
      </c>
      <c r="O449" s="2">
        <v>1804</v>
      </c>
      <c r="P449" s="2">
        <v>120</v>
      </c>
      <c r="Q449" s="1">
        <v>26</v>
      </c>
    </row>
    <row r="450" spans="1:17" outlineLevel="2">
      <c r="A450" s="1">
        <v>421</v>
      </c>
      <c r="B450" s="2" t="s">
        <v>427</v>
      </c>
      <c r="C450" s="2" t="s">
        <v>440</v>
      </c>
      <c r="D450" s="2" t="s">
        <v>20</v>
      </c>
      <c r="E450" s="2">
        <v>105</v>
      </c>
      <c r="F450" s="2">
        <v>0</v>
      </c>
      <c r="G450" s="2">
        <v>0</v>
      </c>
      <c r="H450" s="2">
        <v>2013</v>
      </c>
      <c r="I450" s="2">
        <v>7623</v>
      </c>
      <c r="J450" s="2">
        <v>300</v>
      </c>
      <c r="K450" s="2">
        <v>416</v>
      </c>
      <c r="L450" s="2">
        <v>1763</v>
      </c>
      <c r="M450" s="2">
        <v>1643</v>
      </c>
      <c r="N450" s="2">
        <f t="shared" si="30"/>
        <v>8613</v>
      </c>
      <c r="O450" s="2">
        <v>7878</v>
      </c>
      <c r="P450" s="2">
        <v>671</v>
      </c>
      <c r="Q450" s="1">
        <v>64</v>
      </c>
    </row>
    <row r="451" spans="1:17" outlineLevel="2">
      <c r="A451" s="1">
        <v>422</v>
      </c>
      <c r="B451" s="2" t="s">
        <v>427</v>
      </c>
      <c r="C451" s="2" t="s">
        <v>441</v>
      </c>
      <c r="D451" s="2" t="s">
        <v>20</v>
      </c>
      <c r="E451" s="2">
        <v>68</v>
      </c>
      <c r="F451" s="2">
        <v>0</v>
      </c>
      <c r="G451" s="2">
        <v>0</v>
      </c>
      <c r="H451" s="2">
        <v>2131</v>
      </c>
      <c r="I451" s="2">
        <v>1633</v>
      </c>
      <c r="J451" s="2">
        <v>319</v>
      </c>
      <c r="K451" s="2">
        <v>434</v>
      </c>
      <c r="L451" s="2">
        <v>816</v>
      </c>
      <c r="M451" s="2">
        <v>817</v>
      </c>
      <c r="N451" s="2">
        <f t="shared" si="30"/>
        <v>4510</v>
      </c>
      <c r="O451" s="2">
        <v>4270</v>
      </c>
      <c r="P451" s="2">
        <v>198</v>
      </c>
      <c r="Q451" s="1">
        <v>42</v>
      </c>
    </row>
    <row r="452" spans="1:17" outlineLevel="2">
      <c r="A452" s="1">
        <v>423</v>
      </c>
      <c r="B452" s="2" t="s">
        <v>427</v>
      </c>
      <c r="C452" s="2" t="s">
        <v>442</v>
      </c>
      <c r="D452" s="2" t="s">
        <v>20</v>
      </c>
      <c r="E452" s="2">
        <v>51</v>
      </c>
      <c r="F452" s="2">
        <v>2</v>
      </c>
      <c r="G452" s="2">
        <v>0</v>
      </c>
      <c r="H452" s="2">
        <v>1731</v>
      </c>
      <c r="I452" s="2">
        <v>1921</v>
      </c>
      <c r="J452" s="2">
        <v>230</v>
      </c>
      <c r="K452" s="2">
        <v>334</v>
      </c>
      <c r="L452" s="2">
        <v>858</v>
      </c>
      <c r="M452" s="2">
        <v>835</v>
      </c>
      <c r="N452" s="2">
        <f t="shared" si="30"/>
        <v>3989</v>
      </c>
      <c r="O452" s="2">
        <v>3660</v>
      </c>
      <c r="P452" s="2">
        <v>287</v>
      </c>
      <c r="Q452" s="1">
        <v>42</v>
      </c>
    </row>
    <row r="453" spans="1:17" outlineLevel="2">
      <c r="A453" s="1">
        <v>424</v>
      </c>
      <c r="B453" s="2" t="s">
        <v>427</v>
      </c>
      <c r="C453" s="2" t="s">
        <v>443</v>
      </c>
      <c r="D453" s="2" t="s">
        <v>20</v>
      </c>
      <c r="E453" s="2">
        <v>28</v>
      </c>
      <c r="F453" s="2">
        <v>0</v>
      </c>
      <c r="G453" s="2">
        <v>0</v>
      </c>
      <c r="H453" s="2">
        <v>781</v>
      </c>
      <c r="I453" s="2">
        <v>927</v>
      </c>
      <c r="J453" s="2">
        <v>114</v>
      </c>
      <c r="K453" s="2">
        <v>165</v>
      </c>
      <c r="L453" s="2">
        <v>463</v>
      </c>
      <c r="M453" s="2">
        <v>473</v>
      </c>
      <c r="N453" s="2">
        <f t="shared" si="30"/>
        <v>1741</v>
      </c>
      <c r="O453" s="2">
        <v>1619</v>
      </c>
      <c r="P453" s="2">
        <v>106</v>
      </c>
      <c r="Q453" s="1">
        <v>16</v>
      </c>
    </row>
    <row r="454" spans="1:17" outlineLevel="2">
      <c r="A454" s="1">
        <v>425</v>
      </c>
      <c r="B454" s="2" t="s">
        <v>427</v>
      </c>
      <c r="C454" s="2" t="s">
        <v>444</v>
      </c>
      <c r="D454" s="2" t="s">
        <v>20</v>
      </c>
      <c r="E454" s="2">
        <v>122</v>
      </c>
      <c r="F454" s="2">
        <v>2</v>
      </c>
      <c r="G454" s="2">
        <v>0</v>
      </c>
      <c r="H454" s="2">
        <v>4143</v>
      </c>
      <c r="I454" s="2">
        <v>2543</v>
      </c>
      <c r="J454" s="2">
        <v>682</v>
      </c>
      <c r="K454" s="2">
        <v>803</v>
      </c>
      <c r="L454" s="2">
        <v>1318</v>
      </c>
      <c r="M454" s="2">
        <v>1222</v>
      </c>
      <c r="N454" s="2">
        <f t="shared" si="30"/>
        <v>10049</v>
      </c>
      <c r="O454" s="2">
        <v>9708</v>
      </c>
      <c r="P454" s="2">
        <v>309</v>
      </c>
      <c r="Q454" s="1">
        <v>32</v>
      </c>
    </row>
    <row r="455" spans="1:17" outlineLevel="1">
      <c r="A455" s="1"/>
      <c r="B455" s="39" t="s">
        <v>610</v>
      </c>
      <c r="C455" s="2"/>
      <c r="D455" s="2"/>
      <c r="E455" s="2">
        <f t="shared" ref="E455:Q455" si="32">SUBTOTAL(9,E438:E454)</f>
        <v>1492</v>
      </c>
      <c r="F455" s="2">
        <f t="shared" si="32"/>
        <v>14</v>
      </c>
      <c r="G455" s="2">
        <f t="shared" si="32"/>
        <v>1</v>
      </c>
      <c r="H455" s="2">
        <f t="shared" si="32"/>
        <v>54840</v>
      </c>
      <c r="I455" s="2">
        <f t="shared" si="32"/>
        <v>49828</v>
      </c>
      <c r="J455" s="2">
        <f t="shared" si="32"/>
        <v>9110</v>
      </c>
      <c r="K455" s="2">
        <f t="shared" si="32"/>
        <v>10861</v>
      </c>
      <c r="L455" s="2">
        <f t="shared" si="32"/>
        <v>21264</v>
      </c>
      <c r="M455" s="2">
        <f t="shared" si="32"/>
        <v>20376</v>
      </c>
      <c r="N455" s="2">
        <f t="shared" si="32"/>
        <v>134281</v>
      </c>
      <c r="O455" s="2">
        <f t="shared" si="32"/>
        <v>127545</v>
      </c>
      <c r="P455" s="2">
        <f t="shared" si="32"/>
        <v>5790</v>
      </c>
      <c r="Q455" s="1">
        <f t="shared" si="32"/>
        <v>946</v>
      </c>
    </row>
    <row r="456" spans="1:17" outlineLevel="2">
      <c r="A456" s="1">
        <v>426</v>
      </c>
      <c r="B456" s="2" t="s">
        <v>445</v>
      </c>
      <c r="C456" s="2" t="s">
        <v>446</v>
      </c>
      <c r="D456" s="2" t="s">
        <v>20</v>
      </c>
      <c r="E456" s="2">
        <v>82</v>
      </c>
      <c r="F456" s="2">
        <v>0</v>
      </c>
      <c r="G456" s="2">
        <v>2</v>
      </c>
      <c r="H456" s="2">
        <v>2961</v>
      </c>
      <c r="I456" s="2">
        <v>2025</v>
      </c>
      <c r="J456" s="2">
        <v>455</v>
      </c>
      <c r="K456" s="2">
        <v>562</v>
      </c>
      <c r="L456" s="2">
        <v>1154</v>
      </c>
      <c r="M456" s="2">
        <v>1165</v>
      </c>
      <c r="N456" s="2">
        <f t="shared" si="30"/>
        <v>6219</v>
      </c>
      <c r="O456" s="2">
        <v>5748</v>
      </c>
      <c r="P456" s="2">
        <v>435</v>
      </c>
      <c r="Q456" s="1">
        <v>36</v>
      </c>
    </row>
    <row r="457" spans="1:17" outlineLevel="2">
      <c r="A457" s="1">
        <v>427</v>
      </c>
      <c r="B457" s="2" t="s">
        <v>445</v>
      </c>
      <c r="C457" s="2" t="s">
        <v>447</v>
      </c>
      <c r="D457" s="2" t="s">
        <v>20</v>
      </c>
      <c r="E457" s="2">
        <v>72</v>
      </c>
      <c r="F457" s="2">
        <v>0</v>
      </c>
      <c r="G457" s="2">
        <v>0</v>
      </c>
      <c r="H457" s="2">
        <v>2295</v>
      </c>
      <c r="I457" s="2">
        <v>1895</v>
      </c>
      <c r="J457" s="2">
        <v>364</v>
      </c>
      <c r="K457" s="2">
        <v>439</v>
      </c>
      <c r="L457" s="2">
        <v>1027</v>
      </c>
      <c r="M457" s="2">
        <v>1013</v>
      </c>
      <c r="N457" s="2">
        <f t="shared" si="30"/>
        <v>4890</v>
      </c>
      <c r="O457" s="2">
        <v>4528</v>
      </c>
      <c r="P457" s="2">
        <v>357</v>
      </c>
      <c r="Q457" s="1">
        <v>5</v>
      </c>
    </row>
    <row r="458" spans="1:17" outlineLevel="2">
      <c r="A458" s="1">
        <v>428</v>
      </c>
      <c r="B458" s="2" t="s">
        <v>445</v>
      </c>
      <c r="C458" s="2" t="s">
        <v>448</v>
      </c>
      <c r="D458" s="2" t="s">
        <v>20</v>
      </c>
      <c r="E458" s="2">
        <v>42</v>
      </c>
      <c r="F458" s="2">
        <v>1</v>
      </c>
      <c r="G458" s="2">
        <v>1</v>
      </c>
      <c r="H458" s="2">
        <v>1775</v>
      </c>
      <c r="I458" s="2">
        <v>1450</v>
      </c>
      <c r="J458" s="2">
        <v>319</v>
      </c>
      <c r="K458" s="2">
        <v>371</v>
      </c>
      <c r="L458" s="2">
        <v>778</v>
      </c>
      <c r="M458" s="2">
        <v>775</v>
      </c>
      <c r="N458" s="2">
        <f t="shared" si="30"/>
        <v>3731</v>
      </c>
      <c r="O458" s="2">
        <v>3427</v>
      </c>
      <c r="P458" s="2">
        <v>270</v>
      </c>
      <c r="Q458" s="1">
        <v>34</v>
      </c>
    </row>
    <row r="459" spans="1:17" outlineLevel="2">
      <c r="A459" s="1">
        <v>429</v>
      </c>
      <c r="B459" s="2" t="s">
        <v>445</v>
      </c>
      <c r="C459" s="2" t="s">
        <v>449</v>
      </c>
      <c r="D459" s="2" t="s">
        <v>20</v>
      </c>
      <c r="E459" s="2">
        <v>49</v>
      </c>
      <c r="F459" s="2">
        <v>0</v>
      </c>
      <c r="G459" s="2">
        <v>0</v>
      </c>
      <c r="H459" s="2">
        <v>2333</v>
      </c>
      <c r="I459" s="2">
        <v>1863</v>
      </c>
      <c r="J459" s="2">
        <v>355</v>
      </c>
      <c r="K459" s="2">
        <v>433</v>
      </c>
      <c r="L459" s="2">
        <v>1279</v>
      </c>
      <c r="M459" s="2">
        <v>846</v>
      </c>
      <c r="N459" s="2">
        <f t="shared" si="30"/>
        <v>4883</v>
      </c>
      <c r="O459" s="2">
        <v>4550</v>
      </c>
      <c r="P459" s="2">
        <v>296</v>
      </c>
      <c r="Q459" s="1">
        <v>37</v>
      </c>
    </row>
    <row r="460" spans="1:17" outlineLevel="2">
      <c r="A460" s="1">
        <v>430</v>
      </c>
      <c r="B460" s="2" t="s">
        <v>445</v>
      </c>
      <c r="C460" s="2" t="s">
        <v>450</v>
      </c>
      <c r="D460" s="2" t="s">
        <v>20</v>
      </c>
      <c r="E460" s="2">
        <v>110</v>
      </c>
      <c r="F460" s="2">
        <v>0</v>
      </c>
      <c r="G460" s="2">
        <v>0</v>
      </c>
      <c r="H460" s="2">
        <v>2951</v>
      </c>
      <c r="I460" s="2">
        <v>2566</v>
      </c>
      <c r="J460" s="2">
        <v>481</v>
      </c>
      <c r="K460" s="2">
        <v>625</v>
      </c>
      <c r="L460" s="2">
        <v>1296</v>
      </c>
      <c r="M460" s="2">
        <v>1385</v>
      </c>
      <c r="N460" s="2">
        <f t="shared" si="30"/>
        <v>6379</v>
      </c>
      <c r="O460" s="2">
        <v>5984</v>
      </c>
      <c r="P460" s="2">
        <v>366</v>
      </c>
      <c r="Q460" s="1">
        <v>29</v>
      </c>
    </row>
    <row r="461" spans="1:17" outlineLevel="2">
      <c r="A461" s="1">
        <v>431</v>
      </c>
      <c r="B461" s="2" t="s">
        <v>445</v>
      </c>
      <c r="C461" s="2" t="s">
        <v>451</v>
      </c>
      <c r="D461" s="2" t="s">
        <v>20</v>
      </c>
      <c r="E461" s="2">
        <v>79</v>
      </c>
      <c r="F461" s="2">
        <v>3</v>
      </c>
      <c r="G461" s="2">
        <v>0</v>
      </c>
      <c r="H461" s="2">
        <v>4249</v>
      </c>
      <c r="I461" s="2">
        <v>2566</v>
      </c>
      <c r="J461" s="2">
        <v>2989</v>
      </c>
      <c r="K461" s="2">
        <v>3135</v>
      </c>
      <c r="L461" s="2">
        <v>1400</v>
      </c>
      <c r="M461" s="2">
        <v>1385</v>
      </c>
      <c r="N461" s="2">
        <f t="shared" si="30"/>
        <v>8260</v>
      </c>
      <c r="O461" s="2">
        <v>7738</v>
      </c>
      <c r="P461" s="2">
        <v>474</v>
      </c>
      <c r="Q461" s="1">
        <v>48</v>
      </c>
    </row>
    <row r="462" spans="1:17" outlineLevel="2">
      <c r="A462" s="1">
        <v>432</v>
      </c>
      <c r="B462" s="2" t="s">
        <v>445</v>
      </c>
      <c r="C462" s="2" t="s">
        <v>452</v>
      </c>
      <c r="D462" s="2" t="s">
        <v>20</v>
      </c>
      <c r="E462" s="2">
        <v>55</v>
      </c>
      <c r="F462" s="2">
        <v>0</v>
      </c>
      <c r="G462" s="2">
        <v>0</v>
      </c>
      <c r="H462" s="2">
        <v>2411</v>
      </c>
      <c r="I462" s="2">
        <v>1681</v>
      </c>
      <c r="J462" s="2">
        <v>404</v>
      </c>
      <c r="K462" s="2">
        <v>450</v>
      </c>
      <c r="L462" s="2">
        <v>970</v>
      </c>
      <c r="M462" s="2">
        <v>1168</v>
      </c>
      <c r="N462" s="2">
        <f t="shared" si="30"/>
        <v>5061</v>
      </c>
      <c r="O462" s="2">
        <v>4470</v>
      </c>
      <c r="P462" s="2">
        <v>542</v>
      </c>
      <c r="Q462" s="1">
        <v>49</v>
      </c>
    </row>
    <row r="463" spans="1:17" outlineLevel="2">
      <c r="A463" s="1">
        <v>433</v>
      </c>
      <c r="B463" s="2" t="s">
        <v>445</v>
      </c>
      <c r="C463" s="2" t="s">
        <v>453</v>
      </c>
      <c r="D463" s="2" t="s">
        <v>20</v>
      </c>
      <c r="E463" s="2">
        <v>36</v>
      </c>
      <c r="F463" s="2">
        <v>0</v>
      </c>
      <c r="G463" s="2">
        <v>0</v>
      </c>
      <c r="H463" s="2">
        <v>0</v>
      </c>
      <c r="I463" s="2">
        <v>1374</v>
      </c>
      <c r="J463" s="2">
        <v>0</v>
      </c>
      <c r="K463" s="2">
        <v>0</v>
      </c>
      <c r="L463" s="2">
        <v>677</v>
      </c>
      <c r="M463" s="2">
        <v>719</v>
      </c>
      <c r="N463" s="2">
        <f t="shared" si="30"/>
        <v>3031</v>
      </c>
      <c r="O463" s="2">
        <v>2789</v>
      </c>
      <c r="P463" s="2">
        <v>223</v>
      </c>
      <c r="Q463" s="1">
        <v>19</v>
      </c>
    </row>
    <row r="464" spans="1:17" outlineLevel="2">
      <c r="A464" s="1">
        <v>434</v>
      </c>
      <c r="B464" s="2" t="s">
        <v>445</v>
      </c>
      <c r="C464" s="2" t="s">
        <v>454</v>
      </c>
      <c r="D464" s="2" t="s">
        <v>20</v>
      </c>
      <c r="E464" s="2">
        <v>130</v>
      </c>
      <c r="F464" s="2">
        <v>1</v>
      </c>
      <c r="G464" s="2">
        <v>0</v>
      </c>
      <c r="H464" s="2">
        <v>1864</v>
      </c>
      <c r="I464" s="2">
        <v>3032</v>
      </c>
      <c r="J464" s="2">
        <v>290</v>
      </c>
      <c r="K464" s="2">
        <v>363</v>
      </c>
      <c r="L464" s="2">
        <v>2523</v>
      </c>
      <c r="M464" s="2">
        <v>2373</v>
      </c>
      <c r="N464" s="2">
        <f t="shared" si="30"/>
        <v>6611</v>
      </c>
      <c r="O464" s="2">
        <v>5821</v>
      </c>
      <c r="P464" s="2">
        <v>696</v>
      </c>
      <c r="Q464" s="1">
        <v>94</v>
      </c>
    </row>
    <row r="465" spans="1:17" outlineLevel="2">
      <c r="A465" s="1">
        <v>435</v>
      </c>
      <c r="B465" s="2" t="s">
        <v>445</v>
      </c>
      <c r="C465" s="2" t="s">
        <v>445</v>
      </c>
      <c r="D465" s="2" t="s">
        <v>20</v>
      </c>
      <c r="E465" s="2">
        <v>151</v>
      </c>
      <c r="F465" s="2">
        <v>1</v>
      </c>
      <c r="G465" s="2">
        <v>0</v>
      </c>
      <c r="H465" s="2">
        <v>4409</v>
      </c>
      <c r="I465" s="2">
        <v>3348</v>
      </c>
      <c r="J465" s="2">
        <v>759</v>
      </c>
      <c r="K465" s="2">
        <v>968</v>
      </c>
      <c r="L465" s="2">
        <v>1516</v>
      </c>
      <c r="M465" s="2">
        <v>1526</v>
      </c>
      <c r="N465" s="2">
        <f t="shared" si="30"/>
        <v>9805</v>
      </c>
      <c r="O465" s="2">
        <v>9010</v>
      </c>
      <c r="P465" s="2">
        <v>745</v>
      </c>
      <c r="Q465" s="1">
        <v>50</v>
      </c>
    </row>
    <row r="466" spans="1:17" ht="28.8" outlineLevel="2">
      <c r="A466" s="1">
        <v>436</v>
      </c>
      <c r="B466" s="2" t="s">
        <v>445</v>
      </c>
      <c r="C466" s="2" t="s">
        <v>455</v>
      </c>
      <c r="D466" s="2" t="s">
        <v>23</v>
      </c>
      <c r="E466" s="2">
        <v>52</v>
      </c>
      <c r="F466" s="2">
        <v>0</v>
      </c>
      <c r="G466" s="2">
        <v>0</v>
      </c>
      <c r="H466" s="2">
        <v>0</v>
      </c>
      <c r="I466" s="2">
        <v>2375</v>
      </c>
      <c r="J466" s="2">
        <v>0</v>
      </c>
      <c r="K466" s="2">
        <v>0</v>
      </c>
      <c r="L466" s="2">
        <v>1053</v>
      </c>
      <c r="M466" s="2">
        <v>977</v>
      </c>
      <c r="N466" s="2">
        <f t="shared" si="30"/>
        <v>5270</v>
      </c>
      <c r="O466" s="2">
        <v>4586</v>
      </c>
      <c r="P466" s="2">
        <v>582</v>
      </c>
      <c r="Q466" s="1">
        <v>102</v>
      </c>
    </row>
    <row r="467" spans="1:17" outlineLevel="2">
      <c r="A467" s="1">
        <v>437</v>
      </c>
      <c r="B467" s="2" t="s">
        <v>445</v>
      </c>
      <c r="C467" s="2" t="s">
        <v>456</v>
      </c>
      <c r="D467" s="2" t="s">
        <v>20</v>
      </c>
      <c r="E467" s="2">
        <v>50</v>
      </c>
      <c r="F467" s="2">
        <v>0</v>
      </c>
      <c r="G467" s="2">
        <v>0</v>
      </c>
      <c r="H467" s="2">
        <v>2178</v>
      </c>
      <c r="I467" s="2">
        <v>1815</v>
      </c>
      <c r="J467" s="2">
        <v>369</v>
      </c>
      <c r="K467" s="2">
        <v>448</v>
      </c>
      <c r="L467" s="2">
        <v>1148</v>
      </c>
      <c r="M467" s="2">
        <v>1225</v>
      </c>
      <c r="N467" s="2">
        <f t="shared" si="30"/>
        <v>4636</v>
      </c>
      <c r="O467" s="2">
        <v>4141</v>
      </c>
      <c r="P467" s="2">
        <v>469</v>
      </c>
      <c r="Q467" s="1">
        <v>26</v>
      </c>
    </row>
    <row r="468" spans="1:17" outlineLevel="2">
      <c r="A468" s="1">
        <v>438</v>
      </c>
      <c r="B468" s="2" t="s">
        <v>445</v>
      </c>
      <c r="C468" s="2" t="s">
        <v>457</v>
      </c>
      <c r="D468" s="2" t="s">
        <v>20</v>
      </c>
      <c r="E468" s="2">
        <v>156</v>
      </c>
      <c r="F468" s="2">
        <v>0</v>
      </c>
      <c r="G468" s="2">
        <v>0</v>
      </c>
      <c r="H468" s="2">
        <v>3443</v>
      </c>
      <c r="I468" s="2">
        <v>3724</v>
      </c>
      <c r="J468" s="2">
        <v>552</v>
      </c>
      <c r="K468" s="2">
        <v>584</v>
      </c>
      <c r="L468" s="2">
        <v>2010</v>
      </c>
      <c r="M468" s="2">
        <v>1963</v>
      </c>
      <c r="N468" s="2">
        <f t="shared" si="30"/>
        <v>8259</v>
      </c>
      <c r="O468" s="2">
        <v>7506</v>
      </c>
      <c r="P468" s="2">
        <v>694</v>
      </c>
      <c r="Q468" s="1">
        <v>59</v>
      </c>
    </row>
    <row r="469" spans="1:17" outlineLevel="1">
      <c r="A469" s="1"/>
      <c r="B469" s="39" t="s">
        <v>625</v>
      </c>
      <c r="C469" s="2"/>
      <c r="D469" s="2"/>
      <c r="E469" s="2">
        <f t="shared" ref="E469:Q469" si="33">SUBTOTAL(9,E456:E468)</f>
        <v>1064</v>
      </c>
      <c r="F469" s="2">
        <f t="shared" si="33"/>
        <v>6</v>
      </c>
      <c r="G469" s="2">
        <f t="shared" si="33"/>
        <v>3</v>
      </c>
      <c r="H469" s="2">
        <f t="shared" si="33"/>
        <v>30869</v>
      </c>
      <c r="I469" s="2">
        <f t="shared" si="33"/>
        <v>29714</v>
      </c>
      <c r="J469" s="2">
        <f t="shared" si="33"/>
        <v>7337</v>
      </c>
      <c r="K469" s="2">
        <f t="shared" si="33"/>
        <v>8378</v>
      </c>
      <c r="L469" s="2">
        <f t="shared" si="33"/>
        <v>16831</v>
      </c>
      <c r="M469" s="2">
        <f t="shared" si="33"/>
        <v>16520</v>
      </c>
      <c r="N469" s="2">
        <f t="shared" si="33"/>
        <v>77035</v>
      </c>
      <c r="O469" s="2">
        <f t="shared" si="33"/>
        <v>70298</v>
      </c>
      <c r="P469" s="2">
        <f t="shared" si="33"/>
        <v>6149</v>
      </c>
      <c r="Q469" s="1">
        <f t="shared" si="33"/>
        <v>588</v>
      </c>
    </row>
    <row r="470" spans="1:17" outlineLevel="2">
      <c r="A470" s="1">
        <v>439</v>
      </c>
      <c r="B470" s="2" t="s">
        <v>458</v>
      </c>
      <c r="C470" s="2" t="s">
        <v>459</v>
      </c>
      <c r="D470" s="2" t="s">
        <v>20</v>
      </c>
      <c r="E470" s="2">
        <v>129</v>
      </c>
      <c r="F470" s="2">
        <v>3</v>
      </c>
      <c r="G470" s="2">
        <v>0</v>
      </c>
      <c r="H470" s="2">
        <v>4050</v>
      </c>
      <c r="I470" s="2">
        <v>4140</v>
      </c>
      <c r="J470" s="2">
        <v>698</v>
      </c>
      <c r="K470" s="2">
        <v>901</v>
      </c>
      <c r="L470" s="2">
        <v>1901</v>
      </c>
      <c r="M470" s="2">
        <v>1945</v>
      </c>
      <c r="N470" s="2">
        <f t="shared" si="30"/>
        <v>8081</v>
      </c>
      <c r="O470" s="2">
        <v>7477</v>
      </c>
      <c r="P470" s="2">
        <v>540</v>
      </c>
      <c r="Q470" s="1">
        <v>64</v>
      </c>
    </row>
    <row r="471" spans="1:17" outlineLevel="2">
      <c r="A471" s="1">
        <v>440</v>
      </c>
      <c r="B471" s="2" t="s">
        <v>458</v>
      </c>
      <c r="C471" s="2" t="s">
        <v>460</v>
      </c>
      <c r="D471" s="2" t="s">
        <v>20</v>
      </c>
      <c r="E471" s="2">
        <v>177</v>
      </c>
      <c r="F471" s="2">
        <v>1</v>
      </c>
      <c r="G471" s="2">
        <v>0</v>
      </c>
      <c r="H471" s="2">
        <v>6983</v>
      </c>
      <c r="I471" s="2">
        <v>5024</v>
      </c>
      <c r="J471" s="2">
        <v>1254</v>
      </c>
      <c r="K471" s="2">
        <v>1406</v>
      </c>
      <c r="L471" s="2">
        <v>2088</v>
      </c>
      <c r="M471" s="2">
        <v>2028</v>
      </c>
      <c r="N471" s="2">
        <f t="shared" si="30"/>
        <v>14164</v>
      </c>
      <c r="O471" s="2">
        <v>13595</v>
      </c>
      <c r="P471" s="2">
        <v>499</v>
      </c>
      <c r="Q471" s="1">
        <v>70</v>
      </c>
    </row>
    <row r="472" spans="1:17" outlineLevel="2">
      <c r="A472" s="1">
        <v>441</v>
      </c>
      <c r="B472" s="2" t="s">
        <v>458</v>
      </c>
      <c r="C472" s="2" t="s">
        <v>461</v>
      </c>
      <c r="D472" s="2" t="s">
        <v>20</v>
      </c>
      <c r="E472" s="2">
        <v>126</v>
      </c>
      <c r="F472" s="2">
        <v>4</v>
      </c>
      <c r="G472" s="2">
        <v>0</v>
      </c>
      <c r="H472" s="2">
        <v>5652</v>
      </c>
      <c r="I472" s="2">
        <v>4201</v>
      </c>
      <c r="J472" s="2">
        <v>1081</v>
      </c>
      <c r="K472" s="2">
        <v>1157</v>
      </c>
      <c r="L472" s="2">
        <v>4438</v>
      </c>
      <c r="M472" s="2">
        <v>4512</v>
      </c>
      <c r="N472" s="2">
        <f t="shared" si="30"/>
        <v>11191</v>
      </c>
      <c r="O472" s="2">
        <v>10930</v>
      </c>
      <c r="P472" s="2">
        <v>245</v>
      </c>
      <c r="Q472" s="1">
        <v>16</v>
      </c>
    </row>
    <row r="473" spans="1:17" outlineLevel="2">
      <c r="A473" s="1">
        <v>442</v>
      </c>
      <c r="B473" s="2" t="s">
        <v>458</v>
      </c>
      <c r="C473" s="2" t="s">
        <v>462</v>
      </c>
      <c r="D473" s="2" t="s">
        <v>20</v>
      </c>
      <c r="E473" s="2">
        <v>115</v>
      </c>
      <c r="F473" s="2">
        <v>3</v>
      </c>
      <c r="G473" s="2">
        <v>0</v>
      </c>
      <c r="H473" s="2">
        <v>3286</v>
      </c>
      <c r="I473" s="2">
        <v>1584</v>
      </c>
      <c r="J473" s="2">
        <v>642</v>
      </c>
      <c r="K473" s="2">
        <v>721</v>
      </c>
      <c r="L473" s="2">
        <v>1529</v>
      </c>
      <c r="M473" s="2">
        <v>1486</v>
      </c>
      <c r="N473" s="2">
        <f t="shared" si="30"/>
        <v>6831</v>
      </c>
      <c r="O473" s="2">
        <v>6461</v>
      </c>
      <c r="P473" s="2">
        <v>318</v>
      </c>
      <c r="Q473" s="1">
        <v>52</v>
      </c>
    </row>
    <row r="474" spans="1:17" outlineLevel="2">
      <c r="A474" s="1">
        <v>443</v>
      </c>
      <c r="B474" s="2" t="s">
        <v>458</v>
      </c>
      <c r="C474" s="2" t="s">
        <v>463</v>
      </c>
      <c r="D474" s="2" t="s">
        <v>20</v>
      </c>
      <c r="E474" s="2">
        <v>233</v>
      </c>
      <c r="F474" s="2">
        <v>3</v>
      </c>
      <c r="G474" s="2">
        <v>1</v>
      </c>
      <c r="H474" s="2">
        <v>7457</v>
      </c>
      <c r="I474" s="2">
        <v>5199</v>
      </c>
      <c r="J474" s="2">
        <v>1418</v>
      </c>
      <c r="K474" s="2">
        <v>1620</v>
      </c>
      <c r="L474" s="2">
        <v>2776</v>
      </c>
      <c r="M474" s="2">
        <v>2736</v>
      </c>
      <c r="N474" s="2">
        <f t="shared" si="30"/>
        <v>15594</v>
      </c>
      <c r="O474" s="2">
        <v>15180</v>
      </c>
      <c r="P474" s="2">
        <v>359</v>
      </c>
      <c r="Q474" s="1">
        <v>55</v>
      </c>
    </row>
    <row r="475" spans="1:17" outlineLevel="2">
      <c r="A475" s="1">
        <v>444</v>
      </c>
      <c r="B475" s="2" t="s">
        <v>458</v>
      </c>
      <c r="C475" s="2" t="s">
        <v>464</v>
      </c>
      <c r="D475" s="2" t="s">
        <v>20</v>
      </c>
      <c r="E475" s="2">
        <v>131</v>
      </c>
      <c r="F475" s="2">
        <v>0</v>
      </c>
      <c r="G475" s="2">
        <v>0</v>
      </c>
      <c r="H475" s="2">
        <v>4541</v>
      </c>
      <c r="I475" s="2">
        <v>3794</v>
      </c>
      <c r="J475" s="2">
        <v>775</v>
      </c>
      <c r="K475" s="2">
        <v>789</v>
      </c>
      <c r="L475" s="2">
        <v>1922</v>
      </c>
      <c r="M475" s="2">
        <v>1830</v>
      </c>
      <c r="N475" s="2">
        <f t="shared" si="30"/>
        <v>9606</v>
      </c>
      <c r="O475" s="2">
        <v>9060</v>
      </c>
      <c r="P475" s="2">
        <v>486</v>
      </c>
      <c r="Q475" s="1">
        <v>60</v>
      </c>
    </row>
    <row r="476" spans="1:17" outlineLevel="2">
      <c r="A476" s="1">
        <v>445</v>
      </c>
      <c r="B476" s="2" t="s">
        <v>458</v>
      </c>
      <c r="C476" s="2" t="s">
        <v>458</v>
      </c>
      <c r="D476" s="2" t="s">
        <v>20</v>
      </c>
      <c r="E476" s="2">
        <v>169</v>
      </c>
      <c r="F476" s="2">
        <v>7</v>
      </c>
      <c r="G476" s="2">
        <v>7</v>
      </c>
      <c r="H476" s="2">
        <v>5609</v>
      </c>
      <c r="I476" s="2">
        <v>3898</v>
      </c>
      <c r="J476" s="2">
        <v>1063</v>
      </c>
      <c r="K476" s="2">
        <v>1187</v>
      </c>
      <c r="L476" s="2">
        <v>2014</v>
      </c>
      <c r="M476" s="2">
        <v>2026</v>
      </c>
      <c r="N476" s="2">
        <f t="shared" si="30"/>
        <v>12617</v>
      </c>
      <c r="O476" s="2">
        <v>12249</v>
      </c>
      <c r="P476" s="2">
        <v>324</v>
      </c>
      <c r="Q476" s="1">
        <v>44</v>
      </c>
    </row>
    <row r="477" spans="1:17" outlineLevel="2">
      <c r="A477" s="1">
        <v>446</v>
      </c>
      <c r="B477" s="2" t="s">
        <v>458</v>
      </c>
      <c r="C477" s="2" t="s">
        <v>465</v>
      </c>
      <c r="D477" s="2" t="s">
        <v>23</v>
      </c>
      <c r="E477" s="2">
        <v>157</v>
      </c>
      <c r="F477" s="2">
        <v>1</v>
      </c>
      <c r="G477" s="2">
        <v>1</v>
      </c>
      <c r="H477" s="2">
        <v>3390</v>
      </c>
      <c r="I477" s="2">
        <v>7623</v>
      </c>
      <c r="J477" s="2">
        <v>762</v>
      </c>
      <c r="K477" s="2">
        <v>707</v>
      </c>
      <c r="L477" s="2">
        <v>3775</v>
      </c>
      <c r="M477" s="2">
        <v>3848</v>
      </c>
      <c r="N477" s="2">
        <f t="shared" si="30"/>
        <v>13238</v>
      </c>
      <c r="O477" s="2">
        <v>10858</v>
      </c>
      <c r="P477" s="2">
        <v>2242</v>
      </c>
      <c r="Q477" s="1">
        <v>138</v>
      </c>
    </row>
    <row r="478" spans="1:17" outlineLevel="2">
      <c r="A478" s="1">
        <v>447</v>
      </c>
      <c r="B478" s="2" t="s">
        <v>458</v>
      </c>
      <c r="C478" s="2" t="s">
        <v>466</v>
      </c>
      <c r="D478" s="2" t="s">
        <v>20</v>
      </c>
      <c r="E478" s="2">
        <v>105</v>
      </c>
      <c r="F478" s="2">
        <v>0</v>
      </c>
      <c r="G478" s="2">
        <v>0</v>
      </c>
      <c r="H478" s="2">
        <v>4421</v>
      </c>
      <c r="I478" s="2">
        <v>5045</v>
      </c>
      <c r="J478" s="2">
        <v>778</v>
      </c>
      <c r="K478" s="2">
        <v>933</v>
      </c>
      <c r="L478" s="2">
        <v>0</v>
      </c>
      <c r="M478" s="2">
        <v>0</v>
      </c>
      <c r="N478" s="2">
        <f t="shared" si="30"/>
        <v>9189</v>
      </c>
      <c r="O478" s="2">
        <v>8554</v>
      </c>
      <c r="P478" s="2">
        <v>577</v>
      </c>
      <c r="Q478" s="1">
        <v>58</v>
      </c>
    </row>
    <row r="479" spans="1:17" outlineLevel="2">
      <c r="A479" s="1">
        <v>448</v>
      </c>
      <c r="B479" s="2" t="s">
        <v>458</v>
      </c>
      <c r="C479" s="2" t="s">
        <v>467</v>
      </c>
      <c r="D479" s="2" t="s">
        <v>20</v>
      </c>
      <c r="E479" s="2">
        <v>149</v>
      </c>
      <c r="F479" s="2">
        <v>3</v>
      </c>
      <c r="G479" s="2">
        <v>3</v>
      </c>
      <c r="H479" s="2">
        <v>0</v>
      </c>
      <c r="I479" s="2">
        <v>0</v>
      </c>
      <c r="J479" s="2"/>
      <c r="K479" s="2"/>
      <c r="L479" s="2">
        <v>2850</v>
      </c>
      <c r="M479" s="2">
        <v>2769</v>
      </c>
      <c r="N479" s="2">
        <f t="shared" si="30"/>
        <v>12858</v>
      </c>
      <c r="O479" s="2">
        <v>12510</v>
      </c>
      <c r="P479" s="2">
        <v>308</v>
      </c>
      <c r="Q479" s="1">
        <v>40</v>
      </c>
    </row>
    <row r="480" spans="1:17" outlineLevel="2">
      <c r="A480" s="1">
        <v>449</v>
      </c>
      <c r="B480" s="2" t="s">
        <v>458</v>
      </c>
      <c r="C480" s="2" t="s">
        <v>468</v>
      </c>
      <c r="D480" s="2" t="s">
        <v>20</v>
      </c>
      <c r="E480" s="2">
        <v>147</v>
      </c>
      <c r="F480" s="2">
        <v>1</v>
      </c>
      <c r="G480" s="2">
        <v>0</v>
      </c>
      <c r="H480" s="2">
        <v>6390</v>
      </c>
      <c r="I480" s="2">
        <v>6305</v>
      </c>
      <c r="J480" s="2">
        <v>1094</v>
      </c>
      <c r="K480" s="2">
        <v>1441</v>
      </c>
      <c r="L480" s="2">
        <v>2311</v>
      </c>
      <c r="M480" s="2">
        <v>2284</v>
      </c>
      <c r="N480" s="2">
        <f t="shared" si="30"/>
        <v>12778</v>
      </c>
      <c r="O480" s="2">
        <v>12547</v>
      </c>
      <c r="P480" s="2">
        <v>213</v>
      </c>
      <c r="Q480" s="1">
        <v>18</v>
      </c>
    </row>
    <row r="481" spans="1:17" outlineLevel="2">
      <c r="A481" s="1">
        <v>450</v>
      </c>
      <c r="B481" s="2" t="s">
        <v>458</v>
      </c>
      <c r="C481" s="2" t="s">
        <v>469</v>
      </c>
      <c r="D481" s="2" t="s">
        <v>20</v>
      </c>
      <c r="E481" s="2">
        <v>102</v>
      </c>
      <c r="F481" s="2">
        <v>1</v>
      </c>
      <c r="G481" s="2">
        <v>1</v>
      </c>
      <c r="H481" s="2">
        <v>4316</v>
      </c>
      <c r="I481" s="2">
        <v>3651</v>
      </c>
      <c r="J481" s="2">
        <v>774</v>
      </c>
      <c r="K481" s="2">
        <v>924</v>
      </c>
      <c r="L481" s="2">
        <v>1984</v>
      </c>
      <c r="M481" s="2">
        <v>1908</v>
      </c>
      <c r="N481" s="2">
        <f t="shared" ref="N481:N548" si="34">O481+P481+Q481</f>
        <v>9119</v>
      </c>
      <c r="O481" s="2">
        <v>8804</v>
      </c>
      <c r="P481" s="2">
        <v>284</v>
      </c>
      <c r="Q481" s="1">
        <v>31</v>
      </c>
    </row>
    <row r="482" spans="1:17" outlineLevel="2">
      <c r="A482" s="1">
        <v>451</v>
      </c>
      <c r="B482" s="2" t="s">
        <v>458</v>
      </c>
      <c r="C482" s="2" t="s">
        <v>470</v>
      </c>
      <c r="D482" s="2" t="s">
        <v>20</v>
      </c>
      <c r="E482" s="2">
        <v>140</v>
      </c>
      <c r="F482" s="2">
        <v>3</v>
      </c>
      <c r="G482" s="2">
        <v>1</v>
      </c>
      <c r="H482" s="2">
        <v>5364</v>
      </c>
      <c r="I482" s="2">
        <v>5386</v>
      </c>
      <c r="J482" s="2">
        <v>1074</v>
      </c>
      <c r="K482" s="2">
        <v>1159</v>
      </c>
      <c r="L482" s="2">
        <v>2493</v>
      </c>
      <c r="M482" s="2">
        <v>2531</v>
      </c>
      <c r="N482" s="2">
        <f t="shared" si="34"/>
        <v>11455</v>
      </c>
      <c r="O482" s="2">
        <v>11088</v>
      </c>
      <c r="P482" s="2">
        <v>350</v>
      </c>
      <c r="Q482" s="1">
        <v>17</v>
      </c>
    </row>
    <row r="483" spans="1:17" outlineLevel="2">
      <c r="A483" s="1">
        <v>452</v>
      </c>
      <c r="B483" s="2" t="s">
        <v>458</v>
      </c>
      <c r="C483" s="2" t="s">
        <v>471</v>
      </c>
      <c r="D483" s="2" t="s">
        <v>20</v>
      </c>
      <c r="E483" s="2">
        <v>126</v>
      </c>
      <c r="F483" s="2">
        <v>4</v>
      </c>
      <c r="G483" s="2">
        <v>1</v>
      </c>
      <c r="H483" s="2">
        <v>4601</v>
      </c>
      <c r="I483" s="2">
        <v>4832</v>
      </c>
      <c r="J483" s="2"/>
      <c r="K483" s="2"/>
      <c r="L483" s="2">
        <v>1978</v>
      </c>
      <c r="M483" s="2">
        <v>2015</v>
      </c>
      <c r="N483" s="2">
        <f t="shared" si="34"/>
        <v>9842</v>
      </c>
      <c r="O483" s="2">
        <v>9405</v>
      </c>
      <c r="P483" s="2">
        <v>398</v>
      </c>
      <c r="Q483" s="1">
        <v>39</v>
      </c>
    </row>
    <row r="484" spans="1:17" outlineLevel="1">
      <c r="A484" s="1"/>
      <c r="B484" s="39" t="s">
        <v>626</v>
      </c>
      <c r="C484" s="2"/>
      <c r="D484" s="2"/>
      <c r="E484" s="2">
        <f t="shared" ref="E484:Q484" si="35">SUBTOTAL(9,E470:E483)</f>
        <v>2006</v>
      </c>
      <c r="F484" s="2">
        <f t="shared" si="35"/>
        <v>34</v>
      </c>
      <c r="G484" s="2">
        <f t="shared" si="35"/>
        <v>15</v>
      </c>
      <c r="H484" s="2">
        <f t="shared" si="35"/>
        <v>66060</v>
      </c>
      <c r="I484" s="2">
        <f t="shared" si="35"/>
        <v>60682</v>
      </c>
      <c r="J484" s="2">
        <f t="shared" si="35"/>
        <v>11413</v>
      </c>
      <c r="K484" s="2">
        <f t="shared" si="35"/>
        <v>12945</v>
      </c>
      <c r="L484" s="2">
        <f t="shared" si="35"/>
        <v>32059</v>
      </c>
      <c r="M484" s="2">
        <f t="shared" si="35"/>
        <v>31918</v>
      </c>
      <c r="N484" s="2">
        <f t="shared" si="35"/>
        <v>156563</v>
      </c>
      <c r="O484" s="2">
        <f t="shared" si="35"/>
        <v>148718</v>
      </c>
      <c r="P484" s="2">
        <f t="shared" si="35"/>
        <v>7143</v>
      </c>
      <c r="Q484" s="1">
        <f t="shared" si="35"/>
        <v>702</v>
      </c>
    </row>
    <row r="485" spans="1:17" outlineLevel="2">
      <c r="A485" s="1">
        <v>453</v>
      </c>
      <c r="B485" s="2" t="s">
        <v>472</v>
      </c>
      <c r="C485" s="2" t="s">
        <v>473</v>
      </c>
      <c r="D485" s="2" t="s">
        <v>20</v>
      </c>
      <c r="E485" s="2">
        <v>77</v>
      </c>
      <c r="F485" s="2">
        <v>1</v>
      </c>
      <c r="G485" s="2">
        <v>0</v>
      </c>
      <c r="H485" s="2">
        <v>2270</v>
      </c>
      <c r="I485" s="2">
        <v>2706</v>
      </c>
      <c r="J485" s="2">
        <v>401</v>
      </c>
      <c r="K485" s="2">
        <v>540</v>
      </c>
      <c r="L485" s="2">
        <v>1391</v>
      </c>
      <c r="M485" s="2">
        <v>1332</v>
      </c>
      <c r="N485" s="2">
        <f t="shared" si="34"/>
        <v>5279</v>
      </c>
      <c r="O485" s="2">
        <v>4948</v>
      </c>
      <c r="P485" s="2">
        <v>297</v>
      </c>
      <c r="Q485" s="1">
        <v>34</v>
      </c>
    </row>
    <row r="486" spans="1:17" outlineLevel="2">
      <c r="A486" s="1">
        <v>454</v>
      </c>
      <c r="B486" s="2" t="s">
        <v>472</v>
      </c>
      <c r="C486" s="2" t="s">
        <v>474</v>
      </c>
      <c r="D486" s="2" t="s">
        <v>20</v>
      </c>
      <c r="E486" s="2">
        <v>473</v>
      </c>
      <c r="F486" s="2">
        <v>1</v>
      </c>
      <c r="G486" s="2">
        <v>1</v>
      </c>
      <c r="H486" s="2">
        <v>5070</v>
      </c>
      <c r="I486" s="2">
        <v>5714</v>
      </c>
      <c r="J486" s="2">
        <v>810</v>
      </c>
      <c r="K486" s="2">
        <v>975</v>
      </c>
      <c r="L486" s="2">
        <v>3168</v>
      </c>
      <c r="M486" s="2">
        <v>3271</v>
      </c>
      <c r="N486" s="2">
        <f t="shared" si="34"/>
        <v>16164</v>
      </c>
      <c r="O486" s="2">
        <v>14813</v>
      </c>
      <c r="P486" s="2">
        <v>1138</v>
      </c>
      <c r="Q486" s="1">
        <v>213</v>
      </c>
    </row>
    <row r="487" spans="1:17" outlineLevel="2">
      <c r="A487" s="1">
        <v>455</v>
      </c>
      <c r="B487" s="2" t="s">
        <v>472</v>
      </c>
      <c r="C487" s="2" t="s">
        <v>475</v>
      </c>
      <c r="D487" s="2" t="s">
        <v>20</v>
      </c>
      <c r="E487" s="2">
        <v>168</v>
      </c>
      <c r="F487" s="2">
        <v>0</v>
      </c>
      <c r="G487" s="2">
        <v>0</v>
      </c>
      <c r="H487" s="2">
        <v>4000</v>
      </c>
      <c r="I487" s="2">
        <v>9086</v>
      </c>
      <c r="J487" s="2">
        <v>762</v>
      </c>
      <c r="K487" s="2">
        <v>758</v>
      </c>
      <c r="L487" s="2">
        <v>2377</v>
      </c>
      <c r="M487" s="2">
        <v>2321</v>
      </c>
      <c r="N487" s="2">
        <f t="shared" si="34"/>
        <v>13072</v>
      </c>
      <c r="O487" s="2">
        <v>11892</v>
      </c>
      <c r="P487" s="2">
        <v>1048</v>
      </c>
      <c r="Q487" s="1">
        <v>132</v>
      </c>
    </row>
    <row r="488" spans="1:17" outlineLevel="2">
      <c r="A488" s="1">
        <v>456</v>
      </c>
      <c r="B488" s="2" t="s">
        <v>472</v>
      </c>
      <c r="C488" s="2" t="s">
        <v>476</v>
      </c>
      <c r="D488" s="2" t="s">
        <v>20</v>
      </c>
      <c r="E488" s="2">
        <v>15</v>
      </c>
      <c r="F488" s="2">
        <v>0</v>
      </c>
      <c r="G488" s="2">
        <v>0</v>
      </c>
      <c r="H488" s="2">
        <v>3074</v>
      </c>
      <c r="I488" s="2">
        <v>3143</v>
      </c>
      <c r="J488" s="2">
        <v>517</v>
      </c>
      <c r="K488" s="2">
        <v>610</v>
      </c>
      <c r="L488" s="2">
        <v>1593</v>
      </c>
      <c r="M488" s="2">
        <v>1522</v>
      </c>
      <c r="N488" s="2">
        <f t="shared" si="34"/>
        <v>7065</v>
      </c>
      <c r="O488" s="2">
        <v>6726</v>
      </c>
      <c r="P488" s="2">
        <v>307</v>
      </c>
      <c r="Q488" s="1">
        <v>32</v>
      </c>
    </row>
    <row r="489" spans="1:17" outlineLevel="2">
      <c r="A489" s="1">
        <v>457</v>
      </c>
      <c r="B489" s="2" t="s">
        <v>472</v>
      </c>
      <c r="C489" s="2" t="s">
        <v>477</v>
      </c>
      <c r="D489" s="2" t="s">
        <v>20</v>
      </c>
      <c r="E489" s="2">
        <v>147</v>
      </c>
      <c r="F489" s="2">
        <v>2</v>
      </c>
      <c r="G489" s="2">
        <v>0</v>
      </c>
      <c r="H489" s="2">
        <v>4602</v>
      </c>
      <c r="I489" s="2">
        <v>3522</v>
      </c>
      <c r="J489" s="2">
        <v>707</v>
      </c>
      <c r="K489" s="2">
        <v>889</v>
      </c>
      <c r="L489" s="2">
        <v>1906</v>
      </c>
      <c r="M489" s="2">
        <v>1893</v>
      </c>
      <c r="N489" s="2">
        <f t="shared" si="34"/>
        <v>10429</v>
      </c>
      <c r="O489" s="2">
        <v>9813</v>
      </c>
      <c r="P489" s="2">
        <v>554</v>
      </c>
      <c r="Q489" s="1">
        <v>62</v>
      </c>
    </row>
    <row r="490" spans="1:17" outlineLevel="2">
      <c r="A490" s="1">
        <v>458</v>
      </c>
      <c r="B490" s="2" t="s">
        <v>472</v>
      </c>
      <c r="C490" s="2" t="s">
        <v>478</v>
      </c>
      <c r="D490" s="2" t="s">
        <v>20</v>
      </c>
      <c r="E490" s="2">
        <v>449</v>
      </c>
      <c r="F490" s="2">
        <v>1</v>
      </c>
      <c r="G490" s="2">
        <v>0</v>
      </c>
      <c r="H490" s="2">
        <v>3421</v>
      </c>
      <c r="I490" s="2">
        <v>3076</v>
      </c>
      <c r="J490" s="2">
        <v>601</v>
      </c>
      <c r="K490" s="2">
        <v>673</v>
      </c>
      <c r="L490" s="2">
        <v>1682</v>
      </c>
      <c r="M490" s="2">
        <v>1607</v>
      </c>
      <c r="N490" s="2">
        <f t="shared" si="34"/>
        <v>8447</v>
      </c>
      <c r="O490" s="2">
        <v>8047</v>
      </c>
      <c r="P490" s="2">
        <v>331</v>
      </c>
      <c r="Q490" s="1">
        <v>69</v>
      </c>
    </row>
    <row r="491" spans="1:17" outlineLevel="2">
      <c r="A491" s="1">
        <v>459</v>
      </c>
      <c r="B491" s="2" t="s">
        <v>472</v>
      </c>
      <c r="C491" s="2" t="s">
        <v>479</v>
      </c>
      <c r="D491" s="2" t="s">
        <v>20</v>
      </c>
      <c r="E491" s="2">
        <v>100</v>
      </c>
      <c r="F491" s="2">
        <v>2</v>
      </c>
      <c r="G491" s="2">
        <v>0</v>
      </c>
      <c r="H491" s="2">
        <v>3291</v>
      </c>
      <c r="I491" s="2">
        <v>3265</v>
      </c>
      <c r="J491" s="2">
        <v>524</v>
      </c>
      <c r="K491" s="2">
        <v>605</v>
      </c>
      <c r="L491" s="2">
        <v>1774</v>
      </c>
      <c r="M491" s="2">
        <v>3196</v>
      </c>
      <c r="N491" s="2">
        <f t="shared" si="34"/>
        <v>7825</v>
      </c>
      <c r="O491" s="2">
        <v>7297</v>
      </c>
      <c r="P491" s="2">
        <v>466</v>
      </c>
      <c r="Q491" s="1">
        <v>62</v>
      </c>
    </row>
    <row r="492" spans="1:17" outlineLevel="2">
      <c r="A492" s="1">
        <v>460</v>
      </c>
      <c r="B492" s="2" t="s">
        <v>472</v>
      </c>
      <c r="C492" s="2" t="s">
        <v>480</v>
      </c>
      <c r="D492" s="2" t="s">
        <v>20</v>
      </c>
      <c r="E492" s="2">
        <v>73</v>
      </c>
      <c r="F492" s="2">
        <v>2</v>
      </c>
      <c r="G492" s="2">
        <v>0</v>
      </c>
      <c r="H492" s="2">
        <v>2268</v>
      </c>
      <c r="I492" s="2">
        <v>2306</v>
      </c>
      <c r="J492" s="2">
        <v>400</v>
      </c>
      <c r="K492" s="2">
        <v>447</v>
      </c>
      <c r="L492" s="2">
        <v>1222</v>
      </c>
      <c r="M492" s="2">
        <v>1268</v>
      </c>
      <c r="N492" s="2">
        <f t="shared" si="34"/>
        <v>5544</v>
      </c>
      <c r="O492" s="2">
        <v>5144</v>
      </c>
      <c r="P492" s="2">
        <v>356</v>
      </c>
      <c r="Q492" s="1">
        <v>44</v>
      </c>
    </row>
    <row r="493" spans="1:17" outlineLevel="2">
      <c r="A493" s="1">
        <v>461</v>
      </c>
      <c r="B493" s="2" t="s">
        <v>472</v>
      </c>
      <c r="C493" s="2" t="s">
        <v>481</v>
      </c>
      <c r="D493" s="2" t="s">
        <v>20</v>
      </c>
      <c r="E493" s="2">
        <v>36</v>
      </c>
      <c r="F493" s="2">
        <v>0</v>
      </c>
      <c r="G493" s="2">
        <v>0</v>
      </c>
      <c r="H493" s="2">
        <v>1070</v>
      </c>
      <c r="I493" s="2">
        <v>1066</v>
      </c>
      <c r="J493" s="2">
        <v>171</v>
      </c>
      <c r="K493" s="2">
        <v>190</v>
      </c>
      <c r="L493" s="2">
        <v>531</v>
      </c>
      <c r="M493" s="2">
        <v>524</v>
      </c>
      <c r="N493" s="2">
        <f t="shared" si="34"/>
        <v>2420</v>
      </c>
      <c r="O493" s="2">
        <v>2292</v>
      </c>
      <c r="P493" s="2">
        <v>115</v>
      </c>
      <c r="Q493" s="1">
        <v>13</v>
      </c>
    </row>
    <row r="494" spans="1:17" outlineLevel="2">
      <c r="A494" s="1">
        <v>462</v>
      </c>
      <c r="B494" s="2" t="s">
        <v>472</v>
      </c>
      <c r="C494" s="2" t="s">
        <v>482</v>
      </c>
      <c r="D494" s="2" t="s">
        <v>20</v>
      </c>
      <c r="E494" s="2">
        <v>80</v>
      </c>
      <c r="F494" s="2">
        <v>0</v>
      </c>
      <c r="G494" s="2">
        <v>0</v>
      </c>
      <c r="H494" s="2">
        <v>3752</v>
      </c>
      <c r="I494" s="2">
        <v>3964</v>
      </c>
      <c r="J494" s="2">
        <v>660</v>
      </c>
      <c r="K494" s="2">
        <v>741</v>
      </c>
      <c r="L494" s="2">
        <v>1879</v>
      </c>
      <c r="M494" s="2">
        <v>1914</v>
      </c>
      <c r="N494" s="2">
        <f t="shared" si="34"/>
        <v>12960</v>
      </c>
      <c r="O494" s="2">
        <v>12527</v>
      </c>
      <c r="P494" s="2">
        <v>388</v>
      </c>
      <c r="Q494" s="1">
        <v>45</v>
      </c>
    </row>
    <row r="495" spans="1:17" ht="28.8" outlineLevel="2">
      <c r="A495" s="1">
        <v>463</v>
      </c>
      <c r="B495" s="2" t="s">
        <v>472</v>
      </c>
      <c r="C495" s="2" t="s">
        <v>483</v>
      </c>
      <c r="D495" s="2" t="s">
        <v>20</v>
      </c>
      <c r="E495" s="2">
        <v>51</v>
      </c>
      <c r="F495" s="2">
        <v>0</v>
      </c>
      <c r="G495" s="2">
        <v>0</v>
      </c>
      <c r="H495" s="2">
        <v>2147</v>
      </c>
      <c r="I495" s="2">
        <v>2370</v>
      </c>
      <c r="J495" s="2">
        <v>333</v>
      </c>
      <c r="K495" s="2">
        <v>474</v>
      </c>
      <c r="L495" s="2">
        <v>1171</v>
      </c>
      <c r="M495" s="2">
        <v>1166</v>
      </c>
      <c r="N495" s="2">
        <f t="shared" si="34"/>
        <v>4670</v>
      </c>
      <c r="O495" s="2">
        <v>4456</v>
      </c>
      <c r="P495" s="2">
        <v>201</v>
      </c>
      <c r="Q495" s="1">
        <v>13</v>
      </c>
    </row>
    <row r="496" spans="1:17" outlineLevel="2">
      <c r="A496" s="1">
        <v>464</v>
      </c>
      <c r="B496" s="2" t="s">
        <v>472</v>
      </c>
      <c r="C496" s="2" t="s">
        <v>484</v>
      </c>
      <c r="D496" s="2" t="s">
        <v>20</v>
      </c>
      <c r="E496" s="2">
        <v>74</v>
      </c>
      <c r="F496" s="2">
        <v>0</v>
      </c>
      <c r="G496" s="2">
        <v>0</v>
      </c>
      <c r="H496" s="2">
        <v>3133</v>
      </c>
      <c r="I496" s="2">
        <v>3812</v>
      </c>
      <c r="J496" s="2">
        <v>426</v>
      </c>
      <c r="K496" s="2">
        <v>677</v>
      </c>
      <c r="L496" s="2">
        <v>1979</v>
      </c>
      <c r="M496" s="2">
        <v>1966</v>
      </c>
      <c r="N496" s="2">
        <f t="shared" si="34"/>
        <v>8078</v>
      </c>
      <c r="O496" s="2">
        <v>7677</v>
      </c>
      <c r="P496" s="2">
        <v>334</v>
      </c>
      <c r="Q496" s="1">
        <v>67</v>
      </c>
    </row>
    <row r="497" spans="1:17" outlineLevel="2">
      <c r="A497" s="1">
        <v>465</v>
      </c>
      <c r="B497" s="2" t="s">
        <v>472</v>
      </c>
      <c r="C497" s="2" t="s">
        <v>485</v>
      </c>
      <c r="D497" s="2" t="s">
        <v>20</v>
      </c>
      <c r="E497" s="2">
        <v>87</v>
      </c>
      <c r="F497" s="2">
        <v>0</v>
      </c>
      <c r="G497" s="2">
        <v>0</v>
      </c>
      <c r="H497" s="2">
        <v>2692</v>
      </c>
      <c r="I497" s="2">
        <v>2897</v>
      </c>
      <c r="J497" s="2">
        <v>394</v>
      </c>
      <c r="K497" s="2">
        <v>608</v>
      </c>
      <c r="L497" s="2">
        <v>1518</v>
      </c>
      <c r="M497" s="2">
        <v>1518</v>
      </c>
      <c r="N497" s="2">
        <f t="shared" si="34"/>
        <v>6744</v>
      </c>
      <c r="O497" s="2">
        <v>6324</v>
      </c>
      <c r="P497" s="2">
        <v>399</v>
      </c>
      <c r="Q497" s="1">
        <v>21</v>
      </c>
    </row>
    <row r="498" spans="1:17" outlineLevel="2">
      <c r="A498" s="1">
        <v>466</v>
      </c>
      <c r="B498" s="2" t="s">
        <v>472</v>
      </c>
      <c r="C498" s="2" t="s">
        <v>486</v>
      </c>
      <c r="D498" s="2" t="s">
        <v>20</v>
      </c>
      <c r="E498" s="2">
        <v>146</v>
      </c>
      <c r="F498" s="2">
        <v>1</v>
      </c>
      <c r="G498" s="2">
        <v>1</v>
      </c>
      <c r="H498" s="2">
        <v>4603</v>
      </c>
      <c r="I498" s="2">
        <v>3594</v>
      </c>
      <c r="J498" s="2">
        <v>820</v>
      </c>
      <c r="K498" s="2">
        <v>955</v>
      </c>
      <c r="L498" s="2">
        <v>1972</v>
      </c>
      <c r="M498" s="2">
        <v>1968</v>
      </c>
      <c r="N498" s="2">
        <f t="shared" si="34"/>
        <v>9866</v>
      </c>
      <c r="O498" s="2">
        <v>9377</v>
      </c>
      <c r="P498" s="2">
        <v>399</v>
      </c>
      <c r="Q498" s="1">
        <v>90</v>
      </c>
    </row>
    <row r="499" spans="1:17" outlineLevel="2">
      <c r="A499" s="1">
        <v>467</v>
      </c>
      <c r="B499" s="2" t="s">
        <v>472</v>
      </c>
      <c r="C499" s="2" t="s">
        <v>487</v>
      </c>
      <c r="D499" s="2" t="s">
        <v>20</v>
      </c>
      <c r="E499" s="2">
        <v>122</v>
      </c>
      <c r="F499" s="2">
        <v>4</v>
      </c>
      <c r="G499" s="2">
        <v>3</v>
      </c>
      <c r="H499" s="2">
        <v>4625</v>
      </c>
      <c r="I499" s="2">
        <v>3644</v>
      </c>
      <c r="J499" s="2">
        <v>734</v>
      </c>
      <c r="K499" s="2">
        <v>883</v>
      </c>
      <c r="L499" s="2">
        <v>1967</v>
      </c>
      <c r="M499" s="2">
        <v>1920</v>
      </c>
      <c r="N499" s="2">
        <f t="shared" si="34"/>
        <v>9744</v>
      </c>
      <c r="O499" s="2">
        <v>9295</v>
      </c>
      <c r="P499" s="2">
        <v>373</v>
      </c>
      <c r="Q499" s="1">
        <v>76</v>
      </c>
    </row>
    <row r="500" spans="1:17" outlineLevel="2">
      <c r="A500" s="1">
        <v>468</v>
      </c>
      <c r="B500" s="2" t="s">
        <v>472</v>
      </c>
      <c r="C500" s="2" t="s">
        <v>472</v>
      </c>
      <c r="D500" s="2" t="s">
        <v>23</v>
      </c>
      <c r="E500" s="2">
        <v>65</v>
      </c>
      <c r="F500" s="2">
        <v>0</v>
      </c>
      <c r="G500" s="2">
        <v>0</v>
      </c>
      <c r="H500" s="2">
        <v>1494</v>
      </c>
      <c r="I500" s="2">
        <v>3236</v>
      </c>
      <c r="J500" s="2">
        <v>206</v>
      </c>
      <c r="K500" s="2">
        <v>277</v>
      </c>
      <c r="L500" s="2">
        <v>1524</v>
      </c>
      <c r="M500" s="2">
        <v>1436</v>
      </c>
      <c r="N500" s="2">
        <f t="shared" si="34"/>
        <v>6036</v>
      </c>
      <c r="O500" s="2">
        <v>5483</v>
      </c>
      <c r="P500" s="2">
        <v>516</v>
      </c>
      <c r="Q500" s="1">
        <v>37</v>
      </c>
    </row>
    <row r="501" spans="1:17" outlineLevel="2">
      <c r="A501" s="1">
        <v>469</v>
      </c>
      <c r="B501" s="2" t="s">
        <v>472</v>
      </c>
      <c r="C501" s="2" t="s">
        <v>472</v>
      </c>
      <c r="D501" s="2" t="s">
        <v>20</v>
      </c>
      <c r="E501" s="2">
        <v>155</v>
      </c>
      <c r="F501" s="2">
        <v>2</v>
      </c>
      <c r="G501" s="2">
        <v>0</v>
      </c>
      <c r="H501" s="2">
        <v>4365</v>
      </c>
      <c r="I501" s="2">
        <v>5273</v>
      </c>
      <c r="J501" s="2">
        <v>772</v>
      </c>
      <c r="K501" s="2">
        <v>838</v>
      </c>
      <c r="L501" s="2">
        <v>2746</v>
      </c>
      <c r="M501" s="2">
        <v>2788</v>
      </c>
      <c r="N501" s="2">
        <f t="shared" si="34"/>
        <v>14094</v>
      </c>
      <c r="O501" s="2">
        <v>13320</v>
      </c>
      <c r="P501" s="2">
        <v>683</v>
      </c>
      <c r="Q501" s="1">
        <v>91</v>
      </c>
    </row>
    <row r="502" spans="1:17" outlineLevel="2">
      <c r="A502" s="1">
        <v>470</v>
      </c>
      <c r="B502" s="2" t="s">
        <v>472</v>
      </c>
      <c r="C502" s="2" t="s">
        <v>488</v>
      </c>
      <c r="D502" s="2" t="s">
        <v>20</v>
      </c>
      <c r="E502" s="2">
        <v>110</v>
      </c>
      <c r="F502" s="2">
        <v>2</v>
      </c>
      <c r="G502" s="2">
        <v>0</v>
      </c>
      <c r="H502" s="2">
        <v>2510</v>
      </c>
      <c r="I502" s="2">
        <v>3020</v>
      </c>
      <c r="J502" s="2">
        <v>451</v>
      </c>
      <c r="K502" s="2">
        <v>525</v>
      </c>
      <c r="L502" s="2">
        <v>1599</v>
      </c>
      <c r="M502" s="2">
        <v>1514</v>
      </c>
      <c r="N502" s="2">
        <f t="shared" si="34"/>
        <v>8474</v>
      </c>
      <c r="O502" s="2">
        <v>7879</v>
      </c>
      <c r="P502" s="2">
        <v>501</v>
      </c>
      <c r="Q502" s="1">
        <v>94</v>
      </c>
    </row>
    <row r="503" spans="1:17" outlineLevel="2">
      <c r="A503" s="1">
        <v>471</v>
      </c>
      <c r="B503" s="2" t="s">
        <v>472</v>
      </c>
      <c r="C503" s="2" t="s">
        <v>489</v>
      </c>
      <c r="D503" s="2" t="s">
        <v>20</v>
      </c>
      <c r="E503" s="2">
        <v>109</v>
      </c>
      <c r="F503" s="2">
        <v>1</v>
      </c>
      <c r="G503" s="2">
        <v>1</v>
      </c>
      <c r="H503" s="2">
        <v>3455</v>
      </c>
      <c r="I503" s="2">
        <v>3199</v>
      </c>
      <c r="J503" s="2">
        <v>566</v>
      </c>
      <c r="K503" s="2">
        <v>703</v>
      </c>
      <c r="L503" s="2">
        <v>1920</v>
      </c>
      <c r="M503" s="2">
        <v>1707</v>
      </c>
      <c r="N503" s="2">
        <f t="shared" si="34"/>
        <v>9062</v>
      </c>
      <c r="O503" s="2">
        <v>8459</v>
      </c>
      <c r="P503" s="2">
        <v>530</v>
      </c>
      <c r="Q503" s="1">
        <v>73</v>
      </c>
    </row>
    <row r="504" spans="1:17" outlineLevel="1">
      <c r="A504" s="1"/>
      <c r="B504" s="39" t="s">
        <v>627</v>
      </c>
      <c r="C504" s="2"/>
      <c r="D504" s="2"/>
      <c r="E504" s="2">
        <f t="shared" ref="E504:Q504" si="36">SUBTOTAL(9,E485:E503)</f>
        <v>2537</v>
      </c>
      <c r="F504" s="2">
        <f t="shared" si="36"/>
        <v>19</v>
      </c>
      <c r="G504" s="2">
        <f t="shared" si="36"/>
        <v>6</v>
      </c>
      <c r="H504" s="2">
        <f t="shared" si="36"/>
        <v>61842</v>
      </c>
      <c r="I504" s="2">
        <f t="shared" si="36"/>
        <v>68893</v>
      </c>
      <c r="J504" s="2">
        <f t="shared" si="36"/>
        <v>10255</v>
      </c>
      <c r="K504" s="2">
        <f t="shared" si="36"/>
        <v>12368</v>
      </c>
      <c r="L504" s="2">
        <f t="shared" si="36"/>
        <v>33919</v>
      </c>
      <c r="M504" s="2">
        <f t="shared" si="36"/>
        <v>34831</v>
      </c>
      <c r="N504" s="2">
        <f t="shared" si="36"/>
        <v>165973</v>
      </c>
      <c r="O504" s="2">
        <f t="shared" si="36"/>
        <v>155769</v>
      </c>
      <c r="P504" s="2">
        <f t="shared" si="36"/>
        <v>8936</v>
      </c>
      <c r="Q504" s="1">
        <f t="shared" si="36"/>
        <v>1268</v>
      </c>
    </row>
    <row r="505" spans="1:17" outlineLevel="2">
      <c r="A505" s="1">
        <v>472</v>
      </c>
      <c r="B505" s="2" t="s">
        <v>490</v>
      </c>
      <c r="C505" s="2" t="s">
        <v>491</v>
      </c>
      <c r="D505" s="2" t="s">
        <v>20</v>
      </c>
      <c r="E505" s="2">
        <v>53</v>
      </c>
      <c r="F505" s="2">
        <v>2</v>
      </c>
      <c r="G505" s="2">
        <v>0</v>
      </c>
      <c r="H505" s="2">
        <v>2191</v>
      </c>
      <c r="I505" s="2">
        <v>2584</v>
      </c>
      <c r="J505" s="2">
        <v>360</v>
      </c>
      <c r="K505" s="2">
        <v>363</v>
      </c>
      <c r="L505" s="2">
        <v>1261</v>
      </c>
      <c r="M505" s="2">
        <v>1303</v>
      </c>
      <c r="N505" s="2">
        <f t="shared" si="34"/>
        <v>4904</v>
      </c>
      <c r="O505" s="2">
        <v>4263</v>
      </c>
      <c r="P505" s="2">
        <v>560</v>
      </c>
      <c r="Q505" s="1">
        <v>81</v>
      </c>
    </row>
    <row r="506" spans="1:17" outlineLevel="2">
      <c r="A506" s="1">
        <v>473</v>
      </c>
      <c r="B506" s="2" t="s">
        <v>490</v>
      </c>
      <c r="C506" s="2" t="s">
        <v>492</v>
      </c>
      <c r="D506" s="2" t="s">
        <v>20</v>
      </c>
      <c r="E506" s="2">
        <v>52</v>
      </c>
      <c r="F506" s="2">
        <v>0</v>
      </c>
      <c r="G506" s="2">
        <v>0</v>
      </c>
      <c r="H506" s="2">
        <v>1796</v>
      </c>
      <c r="I506" s="2">
        <v>2510</v>
      </c>
      <c r="J506" s="2">
        <v>237</v>
      </c>
      <c r="K506" s="2">
        <v>347</v>
      </c>
      <c r="L506" s="2">
        <v>1283</v>
      </c>
      <c r="M506" s="2">
        <v>1265</v>
      </c>
      <c r="N506" s="2">
        <f t="shared" si="34"/>
        <v>6067</v>
      </c>
      <c r="O506" s="2">
        <v>5472</v>
      </c>
      <c r="P506" s="2">
        <v>495</v>
      </c>
      <c r="Q506" s="1">
        <v>100</v>
      </c>
    </row>
    <row r="507" spans="1:17" outlineLevel="2">
      <c r="A507" s="1">
        <v>474</v>
      </c>
      <c r="B507" s="2" t="s">
        <v>490</v>
      </c>
      <c r="C507" s="2" t="s">
        <v>493</v>
      </c>
      <c r="D507" s="2" t="s">
        <v>20</v>
      </c>
      <c r="E507" s="2">
        <v>99</v>
      </c>
      <c r="F507" s="2">
        <v>1</v>
      </c>
      <c r="G507" s="2">
        <v>0</v>
      </c>
      <c r="H507" s="2">
        <v>3041</v>
      </c>
      <c r="I507" s="2">
        <v>2071</v>
      </c>
      <c r="J507" s="2">
        <v>427</v>
      </c>
      <c r="K507" s="2">
        <v>609</v>
      </c>
      <c r="L507" s="2">
        <v>1233</v>
      </c>
      <c r="M507" s="2">
        <v>1208</v>
      </c>
      <c r="N507" s="2">
        <f t="shared" si="34"/>
        <v>6938</v>
      </c>
      <c r="O507" s="2">
        <v>6112</v>
      </c>
      <c r="P507" s="2">
        <v>720</v>
      </c>
      <c r="Q507" s="1">
        <v>106</v>
      </c>
    </row>
    <row r="508" spans="1:17" outlineLevel="2">
      <c r="A508" s="1">
        <v>475</v>
      </c>
      <c r="B508" s="2" t="s">
        <v>490</v>
      </c>
      <c r="C508" s="2" t="s">
        <v>494</v>
      </c>
      <c r="D508" s="2" t="s">
        <v>20</v>
      </c>
      <c r="E508" s="2">
        <v>48</v>
      </c>
      <c r="F508" s="2">
        <v>1</v>
      </c>
      <c r="G508" s="2">
        <v>0</v>
      </c>
      <c r="H508" s="2">
        <v>1514</v>
      </c>
      <c r="I508" s="2">
        <v>1293</v>
      </c>
      <c r="J508" s="2">
        <v>196</v>
      </c>
      <c r="K508" s="2">
        <v>307</v>
      </c>
      <c r="L508" s="2">
        <v>785</v>
      </c>
      <c r="M508" s="2">
        <v>727</v>
      </c>
      <c r="N508" s="2">
        <f t="shared" si="34"/>
        <v>3535</v>
      </c>
      <c r="O508" s="2">
        <v>3140</v>
      </c>
      <c r="P508" s="2">
        <v>329</v>
      </c>
      <c r="Q508" s="1">
        <v>66</v>
      </c>
    </row>
    <row r="509" spans="1:17" outlineLevel="2">
      <c r="A509" s="1">
        <v>476</v>
      </c>
      <c r="B509" s="2" t="s">
        <v>490</v>
      </c>
      <c r="C509" s="2" t="s">
        <v>495</v>
      </c>
      <c r="D509" s="2" t="s">
        <v>20</v>
      </c>
      <c r="E509" s="2">
        <v>70</v>
      </c>
      <c r="F509" s="2">
        <v>2</v>
      </c>
      <c r="G509" s="2">
        <v>0</v>
      </c>
      <c r="H509" s="2">
        <v>25</v>
      </c>
      <c r="I509" s="2">
        <v>1933</v>
      </c>
      <c r="J509" s="2">
        <v>6</v>
      </c>
      <c r="K509" s="2">
        <v>3</v>
      </c>
      <c r="L509" s="2">
        <v>1061</v>
      </c>
      <c r="M509" s="2">
        <v>1101</v>
      </c>
      <c r="N509" s="2">
        <f t="shared" si="34"/>
        <v>5659</v>
      </c>
      <c r="O509" s="2">
        <v>4854</v>
      </c>
      <c r="P509" s="2">
        <v>701</v>
      </c>
      <c r="Q509" s="1">
        <v>104</v>
      </c>
    </row>
    <row r="510" spans="1:17" ht="28.8" outlineLevel="2">
      <c r="A510" s="1">
        <v>477</v>
      </c>
      <c r="B510" s="2" t="s">
        <v>490</v>
      </c>
      <c r="C510" s="2" t="s">
        <v>496</v>
      </c>
      <c r="D510" s="2" t="s">
        <v>20</v>
      </c>
      <c r="E510" s="2">
        <v>26</v>
      </c>
      <c r="F510" s="2">
        <v>0</v>
      </c>
      <c r="G510" s="2">
        <v>1</v>
      </c>
      <c r="H510" s="2">
        <v>4</v>
      </c>
      <c r="I510" s="2">
        <v>727</v>
      </c>
      <c r="J510" s="2">
        <v>30</v>
      </c>
      <c r="K510" s="2">
        <v>6</v>
      </c>
      <c r="L510" s="2">
        <v>449</v>
      </c>
      <c r="M510" s="2">
        <v>404</v>
      </c>
      <c r="N510" s="2">
        <f t="shared" si="34"/>
        <v>2317</v>
      </c>
      <c r="O510" s="2">
        <v>1925</v>
      </c>
      <c r="P510" s="2">
        <v>341</v>
      </c>
      <c r="Q510" s="1">
        <v>51</v>
      </c>
    </row>
    <row r="511" spans="1:17" outlineLevel="2">
      <c r="A511" s="1">
        <v>478</v>
      </c>
      <c r="B511" s="2" t="s">
        <v>490</v>
      </c>
      <c r="C511" s="2" t="s">
        <v>497</v>
      </c>
      <c r="D511" s="2" t="s">
        <v>20</v>
      </c>
      <c r="E511" s="2">
        <v>20</v>
      </c>
      <c r="F511" s="2">
        <v>0</v>
      </c>
      <c r="G511" s="2">
        <v>0</v>
      </c>
      <c r="H511" s="2">
        <v>819</v>
      </c>
      <c r="I511" s="2">
        <v>1031</v>
      </c>
      <c r="J511" s="2">
        <v>128</v>
      </c>
      <c r="K511" s="2">
        <v>157</v>
      </c>
      <c r="L511" s="2">
        <v>534</v>
      </c>
      <c r="M511" s="2">
        <v>502</v>
      </c>
      <c r="N511" s="2">
        <f t="shared" si="34"/>
        <v>1756</v>
      </c>
      <c r="O511" s="2">
        <v>1563</v>
      </c>
      <c r="P511" s="2">
        <v>166</v>
      </c>
      <c r="Q511" s="1">
        <v>27</v>
      </c>
    </row>
    <row r="512" spans="1:17" outlineLevel="2">
      <c r="A512" s="1">
        <v>479</v>
      </c>
      <c r="B512" s="2" t="s">
        <v>490</v>
      </c>
      <c r="C512" s="2" t="s">
        <v>498</v>
      </c>
      <c r="D512" s="2" t="s">
        <v>20</v>
      </c>
      <c r="E512" s="2">
        <v>51</v>
      </c>
      <c r="F512" s="2">
        <v>0</v>
      </c>
      <c r="G512" s="2">
        <v>0</v>
      </c>
      <c r="H512" s="2">
        <v>293</v>
      </c>
      <c r="I512" s="2">
        <v>1332</v>
      </c>
      <c r="J512" s="2">
        <v>53</v>
      </c>
      <c r="K512" s="2">
        <v>60</v>
      </c>
      <c r="L512" s="2">
        <v>768</v>
      </c>
      <c r="M512" s="2">
        <v>739</v>
      </c>
      <c r="N512" s="2">
        <f t="shared" si="34"/>
        <v>3161</v>
      </c>
      <c r="O512" s="2">
        <v>2816</v>
      </c>
      <c r="P512" s="2">
        <v>300</v>
      </c>
      <c r="Q512" s="1">
        <v>45</v>
      </c>
    </row>
    <row r="513" spans="1:17" ht="28.8" outlineLevel="1">
      <c r="A513" s="1"/>
      <c r="B513" s="39" t="s">
        <v>628</v>
      </c>
      <c r="C513" s="2"/>
      <c r="D513" s="2"/>
      <c r="E513" s="2">
        <f t="shared" ref="E513:Q513" si="37">SUBTOTAL(9,E505:E512)</f>
        <v>419</v>
      </c>
      <c r="F513" s="2">
        <f t="shared" si="37"/>
        <v>6</v>
      </c>
      <c r="G513" s="2">
        <f t="shared" si="37"/>
        <v>1</v>
      </c>
      <c r="H513" s="2">
        <f t="shared" si="37"/>
        <v>9683</v>
      </c>
      <c r="I513" s="2">
        <f t="shared" si="37"/>
        <v>13481</v>
      </c>
      <c r="J513" s="2">
        <f t="shared" si="37"/>
        <v>1437</v>
      </c>
      <c r="K513" s="2">
        <f t="shared" si="37"/>
        <v>1852</v>
      </c>
      <c r="L513" s="2">
        <f t="shared" si="37"/>
        <v>7374</v>
      </c>
      <c r="M513" s="2">
        <f t="shared" si="37"/>
        <v>7249</v>
      </c>
      <c r="N513" s="2">
        <f t="shared" si="37"/>
        <v>34337</v>
      </c>
      <c r="O513" s="2">
        <f t="shared" si="37"/>
        <v>30145</v>
      </c>
      <c r="P513" s="2">
        <f t="shared" si="37"/>
        <v>3612</v>
      </c>
      <c r="Q513" s="1">
        <f t="shared" si="37"/>
        <v>580</v>
      </c>
    </row>
    <row r="514" spans="1:17" outlineLevel="2">
      <c r="A514" s="1">
        <v>480</v>
      </c>
      <c r="B514" s="2" t="s">
        <v>499</v>
      </c>
      <c r="C514" s="2" t="s">
        <v>500</v>
      </c>
      <c r="D514" s="2" t="s">
        <v>20</v>
      </c>
      <c r="E514" s="2">
        <v>244</v>
      </c>
      <c r="F514" s="2">
        <v>8</v>
      </c>
      <c r="G514" s="2">
        <v>3</v>
      </c>
      <c r="H514" s="2">
        <v>9573</v>
      </c>
      <c r="I514" s="2">
        <v>7147</v>
      </c>
      <c r="J514" s="2">
        <v>1881</v>
      </c>
      <c r="K514" s="2">
        <v>2059</v>
      </c>
      <c r="L514" s="2">
        <v>3689</v>
      </c>
      <c r="M514" s="2">
        <v>3625</v>
      </c>
      <c r="N514" s="2">
        <f t="shared" si="34"/>
        <v>18827</v>
      </c>
      <c r="O514" s="2">
        <v>17698</v>
      </c>
      <c r="P514" s="2">
        <v>1036</v>
      </c>
      <c r="Q514" s="1">
        <v>93</v>
      </c>
    </row>
    <row r="515" spans="1:17" outlineLevel="2">
      <c r="A515" s="1">
        <v>481</v>
      </c>
      <c r="B515" s="2" t="s">
        <v>499</v>
      </c>
      <c r="C515" s="2" t="s">
        <v>501</v>
      </c>
      <c r="D515" s="2" t="s">
        <v>20</v>
      </c>
      <c r="E515" s="2">
        <v>142</v>
      </c>
      <c r="F515" s="2">
        <v>3</v>
      </c>
      <c r="G515" s="2">
        <v>0</v>
      </c>
      <c r="H515" s="2">
        <v>6274</v>
      </c>
      <c r="I515" s="2">
        <v>3466</v>
      </c>
      <c r="J515" s="2">
        <v>1160</v>
      </c>
      <c r="K515" s="2">
        <v>1214</v>
      </c>
      <c r="L515" s="2">
        <v>1893</v>
      </c>
      <c r="M515" s="2">
        <v>1911</v>
      </c>
      <c r="N515" s="2">
        <f t="shared" si="34"/>
        <v>13149</v>
      </c>
      <c r="O515" s="2">
        <v>12230</v>
      </c>
      <c r="P515" s="2">
        <v>799</v>
      </c>
      <c r="Q515" s="1">
        <v>120</v>
      </c>
    </row>
    <row r="516" spans="1:17" outlineLevel="2">
      <c r="A516" s="1">
        <v>482</v>
      </c>
      <c r="B516" s="2" t="s">
        <v>499</v>
      </c>
      <c r="C516" s="2" t="s">
        <v>502</v>
      </c>
      <c r="D516" s="2" t="s">
        <v>20</v>
      </c>
      <c r="E516" s="2">
        <v>101</v>
      </c>
      <c r="F516" s="2">
        <v>0</v>
      </c>
      <c r="G516" s="2">
        <v>1</v>
      </c>
      <c r="H516" s="2">
        <v>4027</v>
      </c>
      <c r="I516" s="2">
        <v>3628</v>
      </c>
      <c r="J516" s="2">
        <v>717</v>
      </c>
      <c r="K516" s="2">
        <v>968</v>
      </c>
      <c r="L516" s="2">
        <v>1710</v>
      </c>
      <c r="M516" s="2">
        <v>1793</v>
      </c>
      <c r="N516" s="2">
        <f t="shared" si="34"/>
        <v>8439</v>
      </c>
      <c r="O516" s="2">
        <v>7901</v>
      </c>
      <c r="P516" s="2">
        <v>479</v>
      </c>
      <c r="Q516" s="1">
        <v>59</v>
      </c>
    </row>
    <row r="517" spans="1:17" outlineLevel="2">
      <c r="A517" s="1">
        <v>483</v>
      </c>
      <c r="B517" s="2" t="s">
        <v>499</v>
      </c>
      <c r="C517" s="2" t="s">
        <v>503</v>
      </c>
      <c r="D517" s="2" t="s">
        <v>20</v>
      </c>
      <c r="E517" s="2">
        <v>93</v>
      </c>
      <c r="F517" s="2">
        <v>1</v>
      </c>
      <c r="G517" s="2">
        <v>1</v>
      </c>
      <c r="H517" s="2">
        <v>4192</v>
      </c>
      <c r="I517" s="2">
        <v>3486</v>
      </c>
      <c r="J517" s="2">
        <v>847</v>
      </c>
      <c r="K517" s="2">
        <v>814</v>
      </c>
      <c r="L517" s="2">
        <v>1716</v>
      </c>
      <c r="M517" s="2">
        <v>1681</v>
      </c>
      <c r="N517" s="2">
        <f t="shared" si="34"/>
        <v>8440</v>
      </c>
      <c r="O517" s="2">
        <v>7965</v>
      </c>
      <c r="P517" s="2">
        <v>418</v>
      </c>
      <c r="Q517" s="1">
        <v>57</v>
      </c>
    </row>
    <row r="518" spans="1:17" outlineLevel="2">
      <c r="A518" s="1">
        <v>484</v>
      </c>
      <c r="B518" s="2" t="s">
        <v>499</v>
      </c>
      <c r="C518" s="2" t="s">
        <v>504</v>
      </c>
      <c r="D518" s="2" t="s">
        <v>20</v>
      </c>
      <c r="E518" s="2">
        <v>156</v>
      </c>
      <c r="F518" s="2">
        <v>3</v>
      </c>
      <c r="G518" s="2">
        <v>0</v>
      </c>
      <c r="H518" s="2">
        <v>6351</v>
      </c>
      <c r="I518" s="2">
        <v>6505</v>
      </c>
      <c r="J518" s="2">
        <v>1170</v>
      </c>
      <c r="K518" s="2">
        <v>1223</v>
      </c>
      <c r="L518" s="2">
        <v>3232</v>
      </c>
      <c r="M518" s="2">
        <v>3271</v>
      </c>
      <c r="N518" s="2">
        <f t="shared" si="34"/>
        <v>14860</v>
      </c>
      <c r="O518" s="2">
        <v>14257</v>
      </c>
      <c r="P518" s="2">
        <v>584</v>
      </c>
      <c r="Q518" s="1">
        <v>19</v>
      </c>
    </row>
    <row r="519" spans="1:17" ht="28.8" outlineLevel="2">
      <c r="A519" s="1">
        <v>485</v>
      </c>
      <c r="B519" s="2" t="s">
        <v>499</v>
      </c>
      <c r="C519" s="2" t="s">
        <v>505</v>
      </c>
      <c r="D519" s="2" t="s">
        <v>20</v>
      </c>
      <c r="E519" s="2">
        <v>117</v>
      </c>
      <c r="F519" s="2">
        <v>1</v>
      </c>
      <c r="G519" s="2">
        <v>0</v>
      </c>
      <c r="H519" s="2">
        <v>5150</v>
      </c>
      <c r="I519" s="2">
        <v>8373</v>
      </c>
      <c r="J519" s="2">
        <v>897</v>
      </c>
      <c r="K519" s="2">
        <v>1000</v>
      </c>
      <c r="L519" s="2">
        <v>2064</v>
      </c>
      <c r="M519" s="2">
        <v>2123</v>
      </c>
      <c r="N519" s="2">
        <f t="shared" si="34"/>
        <v>10742</v>
      </c>
      <c r="O519" s="2">
        <v>10112</v>
      </c>
      <c r="P519" s="2">
        <v>572</v>
      </c>
      <c r="Q519" s="1">
        <v>58</v>
      </c>
    </row>
    <row r="520" spans="1:17" outlineLevel="2">
      <c r="A520" s="1">
        <v>486</v>
      </c>
      <c r="B520" s="2" t="s">
        <v>499</v>
      </c>
      <c r="C520" s="2" t="s">
        <v>506</v>
      </c>
      <c r="D520" s="2" t="s">
        <v>20</v>
      </c>
      <c r="E520" s="2">
        <v>134</v>
      </c>
      <c r="F520" s="2">
        <v>1</v>
      </c>
      <c r="G520" s="2">
        <v>1</v>
      </c>
      <c r="H520" s="2">
        <v>5876</v>
      </c>
      <c r="I520" s="2">
        <v>5323</v>
      </c>
      <c r="J520" s="2">
        <v>999</v>
      </c>
      <c r="K520" s="2">
        <v>1207</v>
      </c>
      <c r="L520" s="2">
        <v>2127</v>
      </c>
      <c r="M520" s="2">
        <v>2187</v>
      </c>
      <c r="N520" s="2">
        <f t="shared" si="34"/>
        <v>12554</v>
      </c>
      <c r="O520" s="2">
        <v>11800</v>
      </c>
      <c r="P520" s="2">
        <v>672</v>
      </c>
      <c r="Q520" s="1">
        <v>82</v>
      </c>
    </row>
    <row r="521" spans="1:17" outlineLevel="2">
      <c r="A521" s="1">
        <v>487</v>
      </c>
      <c r="B521" s="2" t="s">
        <v>499</v>
      </c>
      <c r="C521" s="2" t="s">
        <v>507</v>
      </c>
      <c r="D521" s="2" t="s">
        <v>20</v>
      </c>
      <c r="E521" s="2">
        <v>283</v>
      </c>
      <c r="F521" s="2">
        <v>8</v>
      </c>
      <c r="G521" s="2">
        <v>0</v>
      </c>
      <c r="H521" s="2">
        <v>11152</v>
      </c>
      <c r="I521" s="2">
        <v>9376</v>
      </c>
      <c r="J521" s="2">
        <v>2039</v>
      </c>
      <c r="K521" s="2">
        <v>2252</v>
      </c>
      <c r="L521" s="2">
        <v>4737</v>
      </c>
      <c r="M521" s="2">
        <v>4770</v>
      </c>
      <c r="N521" s="2">
        <f t="shared" si="34"/>
        <v>22949</v>
      </c>
      <c r="O521" s="2">
        <v>21880</v>
      </c>
      <c r="P521" s="2">
        <v>990</v>
      </c>
      <c r="Q521" s="1">
        <v>79</v>
      </c>
    </row>
    <row r="522" spans="1:17" outlineLevel="2">
      <c r="A522" s="1">
        <v>488</v>
      </c>
      <c r="B522" s="2" t="s">
        <v>499</v>
      </c>
      <c r="C522" s="2" t="s">
        <v>508</v>
      </c>
      <c r="D522" s="2" t="s">
        <v>20</v>
      </c>
      <c r="E522" s="2">
        <v>192</v>
      </c>
      <c r="F522" s="2">
        <v>6</v>
      </c>
      <c r="G522" s="2">
        <v>3</v>
      </c>
      <c r="H522" s="2">
        <v>7463</v>
      </c>
      <c r="I522" s="2">
        <v>5303</v>
      </c>
      <c r="J522" s="2">
        <v>1385</v>
      </c>
      <c r="K522" s="2">
        <v>1573</v>
      </c>
      <c r="L522" s="2">
        <v>3035</v>
      </c>
      <c r="M522" s="2">
        <v>3367</v>
      </c>
      <c r="N522" s="2">
        <f t="shared" si="34"/>
        <v>14232</v>
      </c>
      <c r="O522" s="2">
        <v>13640</v>
      </c>
      <c r="P522" s="2">
        <v>530</v>
      </c>
      <c r="Q522" s="1">
        <v>62</v>
      </c>
    </row>
    <row r="523" spans="1:17" outlineLevel="2">
      <c r="A523" s="1">
        <v>489</v>
      </c>
      <c r="B523" s="2" t="s">
        <v>499</v>
      </c>
      <c r="C523" s="2" t="s">
        <v>509</v>
      </c>
      <c r="D523" s="2" t="s">
        <v>20</v>
      </c>
      <c r="E523" s="2">
        <v>283</v>
      </c>
      <c r="F523" s="2">
        <v>6</v>
      </c>
      <c r="G523" s="2">
        <v>3</v>
      </c>
      <c r="H523" s="2">
        <v>11042</v>
      </c>
      <c r="I523" s="2">
        <v>8119</v>
      </c>
      <c r="J523" s="2">
        <v>2033</v>
      </c>
      <c r="K523" s="2">
        <v>2213</v>
      </c>
      <c r="L523" s="2">
        <v>4395</v>
      </c>
      <c r="M523" s="2">
        <v>4499</v>
      </c>
      <c r="N523" s="2">
        <f t="shared" si="34"/>
        <v>22851</v>
      </c>
      <c r="O523" s="2">
        <v>21871</v>
      </c>
      <c r="P523" s="2">
        <v>894</v>
      </c>
      <c r="Q523" s="1">
        <v>86</v>
      </c>
    </row>
    <row r="524" spans="1:17" outlineLevel="2">
      <c r="A524" s="1">
        <v>490</v>
      </c>
      <c r="B524" s="2" t="s">
        <v>499</v>
      </c>
      <c r="C524" s="2" t="s">
        <v>510</v>
      </c>
      <c r="D524" s="2" t="s">
        <v>20</v>
      </c>
      <c r="E524" s="2">
        <v>139</v>
      </c>
      <c r="F524" s="2">
        <v>0</v>
      </c>
      <c r="G524" s="2">
        <v>2</v>
      </c>
      <c r="H524" s="2">
        <v>5922</v>
      </c>
      <c r="I524" s="2">
        <v>3807</v>
      </c>
      <c r="J524" s="2">
        <v>1160</v>
      </c>
      <c r="K524" s="2">
        <v>1234</v>
      </c>
      <c r="L524" s="2">
        <v>2016</v>
      </c>
      <c r="M524" s="2">
        <v>1870</v>
      </c>
      <c r="N524" s="2">
        <f t="shared" si="34"/>
        <v>12260</v>
      </c>
      <c r="O524" s="2">
        <v>11293</v>
      </c>
      <c r="P524" s="2">
        <v>835</v>
      </c>
      <c r="Q524" s="1">
        <v>132</v>
      </c>
    </row>
    <row r="525" spans="1:17" outlineLevel="2">
      <c r="A525" s="1">
        <v>491</v>
      </c>
      <c r="B525" s="2" t="s">
        <v>499</v>
      </c>
      <c r="C525" s="2" t="s">
        <v>511</v>
      </c>
      <c r="D525" s="2" t="s">
        <v>20</v>
      </c>
      <c r="E525" s="2">
        <v>209</v>
      </c>
      <c r="F525" s="2">
        <v>0</v>
      </c>
      <c r="G525" s="2">
        <v>0</v>
      </c>
      <c r="H525" s="2">
        <v>8470</v>
      </c>
      <c r="I525" s="2">
        <v>6993</v>
      </c>
      <c r="J525" s="2">
        <v>1857</v>
      </c>
      <c r="K525" s="2">
        <v>2211</v>
      </c>
      <c r="L525" s="2">
        <v>3436</v>
      </c>
      <c r="M525" s="2">
        <v>3722</v>
      </c>
      <c r="N525" s="2">
        <f t="shared" si="34"/>
        <v>16808</v>
      </c>
      <c r="O525" s="2">
        <v>16276</v>
      </c>
      <c r="P525" s="2">
        <v>510</v>
      </c>
      <c r="Q525" s="1">
        <v>22</v>
      </c>
    </row>
    <row r="526" spans="1:17" outlineLevel="2">
      <c r="A526" s="1">
        <v>492</v>
      </c>
      <c r="B526" s="2" t="s">
        <v>499</v>
      </c>
      <c r="C526" s="2" t="s">
        <v>512</v>
      </c>
      <c r="D526" s="2" t="s">
        <v>23</v>
      </c>
      <c r="E526" s="2">
        <v>103</v>
      </c>
      <c r="F526" s="2">
        <v>0</v>
      </c>
      <c r="G526" s="2">
        <v>0</v>
      </c>
      <c r="H526" s="2">
        <v>3538</v>
      </c>
      <c r="I526" s="2">
        <v>3804</v>
      </c>
      <c r="J526" s="2">
        <v>223</v>
      </c>
      <c r="K526" s="2">
        <v>660</v>
      </c>
      <c r="L526" s="2">
        <v>1776</v>
      </c>
      <c r="M526" s="2">
        <v>1891</v>
      </c>
      <c r="N526" s="2">
        <f t="shared" si="34"/>
        <v>7144</v>
      </c>
      <c r="O526" s="2">
        <v>6013</v>
      </c>
      <c r="P526" s="2">
        <v>1094</v>
      </c>
      <c r="Q526" s="1">
        <v>37</v>
      </c>
    </row>
    <row r="527" spans="1:17" outlineLevel="2">
      <c r="A527" s="1">
        <v>493</v>
      </c>
      <c r="B527" s="2" t="s">
        <v>499</v>
      </c>
      <c r="C527" s="2" t="s">
        <v>513</v>
      </c>
      <c r="D527" s="2" t="s">
        <v>20</v>
      </c>
      <c r="E527" s="2">
        <v>134</v>
      </c>
      <c r="F527" s="2">
        <v>0</v>
      </c>
      <c r="G527" s="2">
        <v>0</v>
      </c>
      <c r="H527" s="2">
        <v>5649</v>
      </c>
      <c r="I527" s="2">
        <v>3423</v>
      </c>
      <c r="J527" s="2">
        <v>1106</v>
      </c>
      <c r="K527" s="2">
        <v>1102</v>
      </c>
      <c r="L527" s="2">
        <v>1992</v>
      </c>
      <c r="M527" s="2">
        <v>1819</v>
      </c>
      <c r="N527" s="2">
        <f t="shared" si="34"/>
        <v>11234</v>
      </c>
      <c r="O527" s="2">
        <v>10867</v>
      </c>
      <c r="P527" s="2">
        <v>342</v>
      </c>
      <c r="Q527" s="1">
        <v>25</v>
      </c>
    </row>
    <row r="528" spans="1:17" outlineLevel="2">
      <c r="A528" s="1">
        <v>494</v>
      </c>
      <c r="B528" s="2" t="s">
        <v>499</v>
      </c>
      <c r="C528" s="2" t="s">
        <v>514</v>
      </c>
      <c r="D528" s="2" t="s">
        <v>20</v>
      </c>
      <c r="E528" s="2">
        <v>159</v>
      </c>
      <c r="F528" s="2">
        <v>3</v>
      </c>
      <c r="G528" s="2">
        <v>0</v>
      </c>
      <c r="H528" s="2">
        <v>5650</v>
      </c>
      <c r="I528" s="2">
        <v>3688</v>
      </c>
      <c r="J528" s="2">
        <v>994</v>
      </c>
      <c r="K528" s="2">
        <v>1220</v>
      </c>
      <c r="L528" s="2">
        <v>1934</v>
      </c>
      <c r="M528" s="2">
        <v>1961</v>
      </c>
      <c r="N528" s="2">
        <f t="shared" si="34"/>
        <v>12212</v>
      </c>
      <c r="O528" s="2">
        <v>11727</v>
      </c>
      <c r="P528" s="2">
        <v>445</v>
      </c>
      <c r="Q528" s="1">
        <v>40</v>
      </c>
    </row>
    <row r="529" spans="1:17" outlineLevel="2">
      <c r="A529" s="1">
        <v>495</v>
      </c>
      <c r="B529" s="2" t="s">
        <v>499</v>
      </c>
      <c r="C529" s="2" t="s">
        <v>515</v>
      </c>
      <c r="D529" s="2" t="s">
        <v>20</v>
      </c>
      <c r="E529" s="2">
        <v>132</v>
      </c>
      <c r="F529" s="2">
        <v>1</v>
      </c>
      <c r="G529" s="2">
        <v>1</v>
      </c>
      <c r="H529" s="2">
        <v>4379</v>
      </c>
      <c r="I529" s="2">
        <v>2897</v>
      </c>
      <c r="J529" s="2">
        <v>806</v>
      </c>
      <c r="K529" s="2">
        <v>895</v>
      </c>
      <c r="L529" s="2">
        <v>1694</v>
      </c>
      <c r="M529" s="2">
        <v>1799</v>
      </c>
      <c r="N529" s="2">
        <f t="shared" si="34"/>
        <v>9165</v>
      </c>
      <c r="O529" s="2">
        <v>8760</v>
      </c>
      <c r="P529" s="2">
        <v>376</v>
      </c>
      <c r="Q529" s="1">
        <v>29</v>
      </c>
    </row>
    <row r="530" spans="1:17" outlineLevel="2">
      <c r="A530" s="1">
        <v>496</v>
      </c>
      <c r="B530" s="2" t="s">
        <v>499</v>
      </c>
      <c r="C530" s="2" t="s">
        <v>516</v>
      </c>
      <c r="D530" s="2" t="s">
        <v>23</v>
      </c>
      <c r="E530" s="2">
        <v>155</v>
      </c>
      <c r="F530" s="2">
        <v>2</v>
      </c>
      <c r="G530" s="2">
        <v>0</v>
      </c>
      <c r="H530" s="2">
        <v>2713</v>
      </c>
      <c r="I530" s="2">
        <v>6059</v>
      </c>
      <c r="J530" s="2">
        <v>412</v>
      </c>
      <c r="K530" s="2">
        <v>435</v>
      </c>
      <c r="L530" s="2">
        <v>2807</v>
      </c>
      <c r="M530" s="2">
        <v>2817</v>
      </c>
      <c r="N530" s="2">
        <f t="shared" si="34"/>
        <v>13682</v>
      </c>
      <c r="O530" s="2">
        <v>12369</v>
      </c>
      <c r="P530" s="2">
        <v>1231</v>
      </c>
      <c r="Q530" s="1">
        <v>82</v>
      </c>
    </row>
    <row r="531" spans="1:17" ht="43.2" outlineLevel="2">
      <c r="A531" s="1">
        <v>497</v>
      </c>
      <c r="B531" s="2" t="s">
        <v>499</v>
      </c>
      <c r="C531" s="2" t="s">
        <v>517</v>
      </c>
      <c r="D531" s="2" t="s">
        <v>23</v>
      </c>
      <c r="E531" s="2">
        <v>127</v>
      </c>
      <c r="F531" s="2">
        <v>1</v>
      </c>
      <c r="G531" s="2">
        <v>0</v>
      </c>
      <c r="H531" s="2">
        <v>3694</v>
      </c>
      <c r="I531" s="2">
        <v>5644</v>
      </c>
      <c r="J531" s="2">
        <v>674</v>
      </c>
      <c r="K531" s="2">
        <v>685</v>
      </c>
      <c r="L531" s="2">
        <v>2610</v>
      </c>
      <c r="M531" s="2">
        <v>2679</v>
      </c>
      <c r="N531" s="2">
        <f t="shared" si="34"/>
        <v>11226</v>
      </c>
      <c r="O531" s="2">
        <v>9763</v>
      </c>
      <c r="P531" s="2">
        <v>1386</v>
      </c>
      <c r="Q531" s="1">
        <v>77</v>
      </c>
    </row>
    <row r="532" spans="1:17" ht="28.8" outlineLevel="2">
      <c r="A532" s="1">
        <v>498</v>
      </c>
      <c r="B532" s="2" t="s">
        <v>499</v>
      </c>
      <c r="C532" s="2" t="s">
        <v>518</v>
      </c>
      <c r="D532" s="2" t="s">
        <v>23</v>
      </c>
      <c r="E532" s="2">
        <v>116</v>
      </c>
      <c r="F532" s="2">
        <v>0</v>
      </c>
      <c r="G532" s="2">
        <v>0</v>
      </c>
      <c r="H532" s="2">
        <v>1643</v>
      </c>
      <c r="I532" s="2">
        <v>3820</v>
      </c>
      <c r="J532" s="2">
        <v>395</v>
      </c>
      <c r="K532" s="2">
        <v>403</v>
      </c>
      <c r="L532" s="2">
        <v>1653</v>
      </c>
      <c r="M532" s="2">
        <v>1619</v>
      </c>
      <c r="N532" s="2">
        <f t="shared" si="34"/>
        <v>7381</v>
      </c>
      <c r="O532" s="2">
        <v>5709</v>
      </c>
      <c r="P532" s="2">
        <v>1488</v>
      </c>
      <c r="Q532" s="1">
        <v>184</v>
      </c>
    </row>
    <row r="533" spans="1:17" outlineLevel="2">
      <c r="A533" s="1">
        <v>499</v>
      </c>
      <c r="B533" s="2" t="s">
        <v>499</v>
      </c>
      <c r="C533" s="2" t="s">
        <v>519</v>
      </c>
      <c r="D533" s="2" t="s">
        <v>20</v>
      </c>
      <c r="E533" s="2">
        <v>248</v>
      </c>
      <c r="F533" s="2">
        <v>8</v>
      </c>
      <c r="G533" s="2">
        <v>0</v>
      </c>
      <c r="H533" s="2">
        <v>10717</v>
      </c>
      <c r="I533" s="2">
        <v>9047</v>
      </c>
      <c r="J533" s="2">
        <v>2102</v>
      </c>
      <c r="K533" s="2">
        <v>2312</v>
      </c>
      <c r="L533" s="2">
        <v>4297</v>
      </c>
      <c r="M533" s="2">
        <v>3965</v>
      </c>
      <c r="N533" s="2">
        <f t="shared" si="34"/>
        <v>21749</v>
      </c>
      <c r="O533" s="2">
        <v>20286</v>
      </c>
      <c r="P533" s="2">
        <v>1263</v>
      </c>
      <c r="Q533" s="1">
        <v>200</v>
      </c>
    </row>
    <row r="534" spans="1:17" outlineLevel="1">
      <c r="A534" s="1"/>
      <c r="B534" s="39" t="s">
        <v>629</v>
      </c>
      <c r="C534" s="2"/>
      <c r="D534" s="2"/>
      <c r="E534" s="2">
        <f t="shared" ref="E534:Q534" si="38">SUBTOTAL(9,E514:E533)</f>
        <v>3267</v>
      </c>
      <c r="F534" s="2">
        <f t="shared" si="38"/>
        <v>52</v>
      </c>
      <c r="G534" s="2">
        <f t="shared" si="38"/>
        <v>15</v>
      </c>
      <c r="H534" s="2">
        <f t="shared" si="38"/>
        <v>123475</v>
      </c>
      <c r="I534" s="2">
        <f t="shared" si="38"/>
        <v>109908</v>
      </c>
      <c r="J534" s="2">
        <f t="shared" si="38"/>
        <v>22857</v>
      </c>
      <c r="K534" s="2">
        <f t="shared" si="38"/>
        <v>25680</v>
      </c>
      <c r="L534" s="2">
        <f t="shared" si="38"/>
        <v>52813</v>
      </c>
      <c r="M534" s="2">
        <f t="shared" si="38"/>
        <v>53369</v>
      </c>
      <c r="N534" s="2">
        <f t="shared" si="38"/>
        <v>269904</v>
      </c>
      <c r="O534" s="2">
        <f t="shared" si="38"/>
        <v>252417</v>
      </c>
      <c r="P534" s="2">
        <f t="shared" si="38"/>
        <v>15944</v>
      </c>
      <c r="Q534" s="1">
        <f t="shared" si="38"/>
        <v>1543</v>
      </c>
    </row>
    <row r="535" spans="1:17" outlineLevel="2">
      <c r="A535" s="1">
        <v>500</v>
      </c>
      <c r="B535" s="2" t="s">
        <v>520</v>
      </c>
      <c r="C535" s="2" t="s">
        <v>521</v>
      </c>
      <c r="D535" s="2" t="s">
        <v>23</v>
      </c>
      <c r="E535" s="2">
        <v>66</v>
      </c>
      <c r="F535" s="2">
        <v>4</v>
      </c>
      <c r="G535" s="2">
        <v>1</v>
      </c>
      <c r="H535" s="2">
        <v>1395</v>
      </c>
      <c r="I535" s="2">
        <v>3038</v>
      </c>
      <c r="J535" s="2">
        <v>206</v>
      </c>
      <c r="K535" s="2">
        <v>209</v>
      </c>
      <c r="L535" s="2">
        <v>1295</v>
      </c>
      <c r="M535" s="2">
        <v>1238</v>
      </c>
      <c r="N535" s="2">
        <f t="shared" si="34"/>
        <v>4826</v>
      </c>
      <c r="O535" s="2">
        <v>4170</v>
      </c>
      <c r="P535" s="2">
        <v>592</v>
      </c>
      <c r="Q535" s="1">
        <v>64</v>
      </c>
    </row>
    <row r="536" spans="1:17" outlineLevel="2">
      <c r="A536" s="1">
        <v>501</v>
      </c>
      <c r="B536" s="2" t="s">
        <v>520</v>
      </c>
      <c r="C536" s="2" t="s">
        <v>522</v>
      </c>
      <c r="D536" s="2" t="s">
        <v>20</v>
      </c>
      <c r="E536" s="2">
        <v>247</v>
      </c>
      <c r="F536" s="2">
        <v>0</v>
      </c>
      <c r="G536" s="2">
        <v>0</v>
      </c>
      <c r="H536" s="2">
        <v>2713</v>
      </c>
      <c r="I536" s="2">
        <v>5955</v>
      </c>
      <c r="J536" s="2">
        <v>580</v>
      </c>
      <c r="K536" s="2">
        <v>551</v>
      </c>
      <c r="L536" s="2">
        <v>3095</v>
      </c>
      <c r="M536" s="2">
        <v>2686</v>
      </c>
      <c r="N536" s="2">
        <f t="shared" si="34"/>
        <v>19734</v>
      </c>
      <c r="O536" s="2">
        <v>19053</v>
      </c>
      <c r="P536" s="2">
        <v>566</v>
      </c>
      <c r="Q536" s="1">
        <v>115</v>
      </c>
    </row>
    <row r="537" spans="1:17" outlineLevel="2">
      <c r="A537" s="1">
        <v>502</v>
      </c>
      <c r="B537" s="2" t="s">
        <v>520</v>
      </c>
      <c r="C537" s="2" t="s">
        <v>523</v>
      </c>
      <c r="D537" s="2" t="s">
        <v>23</v>
      </c>
      <c r="E537" s="2">
        <v>124</v>
      </c>
      <c r="F537" s="2">
        <v>0</v>
      </c>
      <c r="G537" s="2">
        <v>1</v>
      </c>
      <c r="H537" s="2">
        <v>5870</v>
      </c>
      <c r="I537" s="2">
        <v>6945</v>
      </c>
      <c r="J537" s="2">
        <v>666</v>
      </c>
      <c r="K537" s="2">
        <v>674</v>
      </c>
      <c r="L537" s="2">
        <v>3319</v>
      </c>
      <c r="M537" s="2">
        <v>3282</v>
      </c>
      <c r="N537" s="2">
        <f t="shared" si="34"/>
        <v>13942</v>
      </c>
      <c r="O537" s="2">
        <v>11367</v>
      </c>
      <c r="P537" s="2">
        <v>2477</v>
      </c>
      <c r="Q537" s="1">
        <v>98</v>
      </c>
    </row>
    <row r="538" spans="1:17" outlineLevel="2">
      <c r="A538" s="1">
        <v>503</v>
      </c>
      <c r="B538" s="2" t="s">
        <v>520</v>
      </c>
      <c r="C538" s="2" t="s">
        <v>524</v>
      </c>
      <c r="D538" s="2" t="s">
        <v>23</v>
      </c>
      <c r="E538" s="2">
        <v>73</v>
      </c>
      <c r="F538" s="2">
        <v>0</v>
      </c>
      <c r="G538" s="2">
        <v>0</v>
      </c>
      <c r="H538" s="2">
        <v>1902</v>
      </c>
      <c r="I538" s="2">
        <v>4088</v>
      </c>
      <c r="J538" s="2">
        <v>346</v>
      </c>
      <c r="K538" s="2">
        <v>426</v>
      </c>
      <c r="L538" s="2">
        <v>1642</v>
      </c>
      <c r="M538" s="2">
        <v>1650</v>
      </c>
      <c r="N538" s="2">
        <f t="shared" si="34"/>
        <v>6065</v>
      </c>
      <c r="O538" s="2">
        <v>5365</v>
      </c>
      <c r="P538" s="2">
        <v>619</v>
      </c>
      <c r="Q538" s="1">
        <v>81</v>
      </c>
    </row>
    <row r="539" spans="1:17" outlineLevel="2">
      <c r="A539" s="1">
        <v>504</v>
      </c>
      <c r="B539" s="2" t="s">
        <v>520</v>
      </c>
      <c r="C539" s="2" t="s">
        <v>525</v>
      </c>
      <c r="D539" s="2" t="s">
        <v>20</v>
      </c>
      <c r="E539" s="2">
        <v>283</v>
      </c>
      <c r="F539" s="2">
        <v>0</v>
      </c>
      <c r="G539" s="2">
        <v>1</v>
      </c>
      <c r="H539" s="2">
        <v>4369</v>
      </c>
      <c r="I539" s="2">
        <v>4951</v>
      </c>
      <c r="J539" s="2">
        <v>725</v>
      </c>
      <c r="K539" s="2">
        <v>749</v>
      </c>
      <c r="L539" s="2">
        <v>2396</v>
      </c>
      <c r="M539" s="2">
        <v>2640</v>
      </c>
      <c r="N539" s="2">
        <f t="shared" si="34"/>
        <v>14043</v>
      </c>
      <c r="O539" s="2">
        <v>12259</v>
      </c>
      <c r="P539" s="2">
        <v>1449</v>
      </c>
      <c r="Q539" s="1">
        <v>335</v>
      </c>
    </row>
    <row r="540" spans="1:17" outlineLevel="2">
      <c r="A540" s="1">
        <v>505</v>
      </c>
      <c r="B540" s="2" t="s">
        <v>520</v>
      </c>
      <c r="C540" s="2" t="s">
        <v>526</v>
      </c>
      <c r="D540" s="2" t="s">
        <v>20</v>
      </c>
      <c r="E540" s="2">
        <v>164</v>
      </c>
      <c r="F540" s="2">
        <v>0</v>
      </c>
      <c r="G540" s="2">
        <v>0</v>
      </c>
      <c r="H540" s="2">
        <v>3252</v>
      </c>
      <c r="I540" s="2">
        <v>5005</v>
      </c>
      <c r="J540" s="2">
        <v>522</v>
      </c>
      <c r="K540" s="2">
        <v>617</v>
      </c>
      <c r="L540" s="2">
        <v>2489</v>
      </c>
      <c r="M540" s="2">
        <v>4739</v>
      </c>
      <c r="N540" s="2">
        <f t="shared" si="34"/>
        <v>16831</v>
      </c>
      <c r="O540" s="2">
        <v>15760</v>
      </c>
      <c r="P540" s="2">
        <v>935</v>
      </c>
      <c r="Q540" s="1">
        <v>136</v>
      </c>
    </row>
    <row r="541" spans="1:17" outlineLevel="2">
      <c r="A541" s="1">
        <v>506</v>
      </c>
      <c r="B541" s="2" t="s">
        <v>520</v>
      </c>
      <c r="C541" s="2" t="s">
        <v>527</v>
      </c>
      <c r="D541" s="2" t="s">
        <v>23</v>
      </c>
      <c r="E541" s="2">
        <v>99</v>
      </c>
      <c r="F541" s="2">
        <v>0</v>
      </c>
      <c r="G541" s="2">
        <v>0</v>
      </c>
      <c r="H541" s="2">
        <v>6723</v>
      </c>
      <c r="I541" s="2">
        <v>7657</v>
      </c>
      <c r="J541" s="2">
        <v>778</v>
      </c>
      <c r="K541" s="2">
        <v>966</v>
      </c>
      <c r="L541" s="2">
        <v>3776</v>
      </c>
      <c r="M541" s="2">
        <v>3881</v>
      </c>
      <c r="N541" s="2">
        <f t="shared" si="34"/>
        <v>12809</v>
      </c>
      <c r="O541" s="2">
        <v>10758</v>
      </c>
      <c r="P541" s="2">
        <v>1993</v>
      </c>
      <c r="Q541" s="1">
        <v>58</v>
      </c>
    </row>
    <row r="542" spans="1:17" outlineLevel="2">
      <c r="A542" s="1">
        <v>507</v>
      </c>
      <c r="B542" s="2" t="s">
        <v>520</v>
      </c>
      <c r="C542" s="2" t="s">
        <v>528</v>
      </c>
      <c r="D542" s="2" t="s">
        <v>23</v>
      </c>
      <c r="E542" s="2">
        <v>116</v>
      </c>
      <c r="F542" s="2">
        <v>0</v>
      </c>
      <c r="G542" s="2">
        <v>0</v>
      </c>
      <c r="H542" s="2">
        <v>4735</v>
      </c>
      <c r="I542" s="2">
        <v>6696</v>
      </c>
      <c r="J542" s="2">
        <v>518</v>
      </c>
      <c r="K542" s="2">
        <v>597</v>
      </c>
      <c r="L542" s="2">
        <v>3455</v>
      </c>
      <c r="M542" s="2">
        <v>3241</v>
      </c>
      <c r="N542" s="2">
        <f t="shared" si="34"/>
        <v>13047</v>
      </c>
      <c r="O542" s="2">
        <v>10042</v>
      </c>
      <c r="P542" s="2">
        <v>2889</v>
      </c>
      <c r="Q542" s="1">
        <v>116</v>
      </c>
    </row>
    <row r="543" spans="1:17" outlineLevel="2">
      <c r="A543" s="1">
        <v>508</v>
      </c>
      <c r="B543" s="2" t="s">
        <v>520</v>
      </c>
      <c r="C543" s="2" t="s">
        <v>529</v>
      </c>
      <c r="D543" s="2" t="s">
        <v>27</v>
      </c>
      <c r="E543" s="2">
        <v>125</v>
      </c>
      <c r="F543" s="2">
        <v>0</v>
      </c>
      <c r="G543" s="2">
        <v>0</v>
      </c>
      <c r="H543" s="2">
        <v>3774</v>
      </c>
      <c r="I543" s="2">
        <v>4582</v>
      </c>
      <c r="J543" s="2">
        <v>693</v>
      </c>
      <c r="K543" s="2">
        <v>777</v>
      </c>
      <c r="L543" s="2">
        <v>2036</v>
      </c>
      <c r="M543" s="2">
        <v>2592</v>
      </c>
      <c r="N543" s="2">
        <f t="shared" si="34"/>
        <v>8824</v>
      </c>
      <c r="O543" s="2">
        <v>8014</v>
      </c>
      <c r="P543" s="2">
        <v>702</v>
      </c>
      <c r="Q543" s="1">
        <v>108</v>
      </c>
    </row>
    <row r="544" spans="1:17" outlineLevel="2">
      <c r="A544" s="1">
        <v>509</v>
      </c>
      <c r="B544" s="2" t="s">
        <v>520</v>
      </c>
      <c r="C544" s="2" t="s">
        <v>530</v>
      </c>
      <c r="D544" s="2" t="s">
        <v>27</v>
      </c>
      <c r="E544" s="2">
        <v>57</v>
      </c>
      <c r="F544" s="2">
        <v>1</v>
      </c>
      <c r="G544" s="2">
        <v>0</v>
      </c>
      <c r="H544" s="2">
        <v>2928</v>
      </c>
      <c r="I544" s="2">
        <v>3411</v>
      </c>
      <c r="J544" s="2">
        <v>525</v>
      </c>
      <c r="K544" s="2">
        <v>565</v>
      </c>
      <c r="L544" s="2">
        <v>1686</v>
      </c>
      <c r="M544" s="2">
        <v>1674</v>
      </c>
      <c r="N544" s="2">
        <f t="shared" si="34"/>
        <v>6231</v>
      </c>
      <c r="O544" s="2">
        <v>5412</v>
      </c>
      <c r="P544" s="2">
        <v>670</v>
      </c>
      <c r="Q544" s="1">
        <v>149</v>
      </c>
    </row>
    <row r="545" spans="1:17" outlineLevel="2">
      <c r="A545" s="1">
        <v>510</v>
      </c>
      <c r="B545" s="2" t="s">
        <v>520</v>
      </c>
      <c r="C545" s="2" t="s">
        <v>531</v>
      </c>
      <c r="D545" s="2" t="s">
        <v>27</v>
      </c>
      <c r="E545" s="2">
        <v>181</v>
      </c>
      <c r="F545" s="2">
        <v>2</v>
      </c>
      <c r="G545" s="2">
        <v>0</v>
      </c>
      <c r="H545" s="2">
        <v>5182</v>
      </c>
      <c r="I545" s="2">
        <v>6286</v>
      </c>
      <c r="J545" s="2">
        <v>990</v>
      </c>
      <c r="K545" s="2">
        <v>1012</v>
      </c>
      <c r="L545" s="2">
        <v>3019</v>
      </c>
      <c r="M545" s="2">
        <v>3256</v>
      </c>
      <c r="N545" s="2">
        <f t="shared" si="34"/>
        <v>13675</v>
      </c>
      <c r="O545" s="2">
        <v>10768</v>
      </c>
      <c r="P545" s="2">
        <v>2395</v>
      </c>
      <c r="Q545" s="1">
        <v>512</v>
      </c>
    </row>
    <row r="546" spans="1:17" ht="28.8" outlineLevel="2">
      <c r="A546" s="1">
        <v>511</v>
      </c>
      <c r="B546" s="2" t="s">
        <v>520</v>
      </c>
      <c r="C546" s="2" t="s">
        <v>532</v>
      </c>
      <c r="D546" s="2" t="s">
        <v>27</v>
      </c>
      <c r="E546" s="2">
        <v>148</v>
      </c>
      <c r="F546" s="2">
        <v>2</v>
      </c>
      <c r="G546" s="2">
        <v>0</v>
      </c>
      <c r="H546" s="2">
        <v>5162</v>
      </c>
      <c r="I546" s="2">
        <v>6293</v>
      </c>
      <c r="J546" s="2">
        <v>1035</v>
      </c>
      <c r="K546" s="2">
        <v>1056</v>
      </c>
      <c r="L546" s="2">
        <v>3034</v>
      </c>
      <c r="M546" s="2">
        <v>2998</v>
      </c>
      <c r="N546" s="2">
        <f t="shared" si="34"/>
        <v>11772</v>
      </c>
      <c r="O546" s="2">
        <v>9179</v>
      </c>
      <c r="P546" s="2">
        <v>2150</v>
      </c>
      <c r="Q546" s="1">
        <v>443</v>
      </c>
    </row>
    <row r="547" spans="1:17" outlineLevel="2">
      <c r="A547" s="1">
        <v>512</v>
      </c>
      <c r="B547" s="2" t="s">
        <v>520</v>
      </c>
      <c r="C547" s="2" t="s">
        <v>520</v>
      </c>
      <c r="D547" s="2" t="s">
        <v>20</v>
      </c>
      <c r="E547" s="2">
        <v>107</v>
      </c>
      <c r="F547" s="2">
        <v>0</v>
      </c>
      <c r="G547" s="2">
        <v>0</v>
      </c>
      <c r="H547" s="2">
        <v>2894</v>
      </c>
      <c r="I547" s="2">
        <v>4294</v>
      </c>
      <c r="J547" s="2">
        <v>398</v>
      </c>
      <c r="K547" s="2">
        <v>469</v>
      </c>
      <c r="L547" s="2">
        <v>1948</v>
      </c>
      <c r="M547" s="2">
        <v>1850</v>
      </c>
      <c r="N547" s="2">
        <f t="shared" si="34"/>
        <v>14600</v>
      </c>
      <c r="O547" s="2">
        <v>14095</v>
      </c>
      <c r="P547" s="2">
        <v>443</v>
      </c>
      <c r="Q547" s="1">
        <v>62</v>
      </c>
    </row>
    <row r="548" spans="1:17" outlineLevel="2">
      <c r="A548" s="1">
        <v>513</v>
      </c>
      <c r="B548" s="2" t="s">
        <v>520</v>
      </c>
      <c r="C548" s="2" t="s">
        <v>533</v>
      </c>
      <c r="D548" s="2" t="s">
        <v>23</v>
      </c>
      <c r="E548" s="2">
        <v>88</v>
      </c>
      <c r="F548" s="2">
        <v>3</v>
      </c>
      <c r="G548" s="2">
        <v>0</v>
      </c>
      <c r="H548" s="2">
        <v>3347</v>
      </c>
      <c r="I548" s="2">
        <v>5344</v>
      </c>
      <c r="J548" s="2">
        <v>458</v>
      </c>
      <c r="K548" s="2">
        <v>528</v>
      </c>
      <c r="L548" s="2">
        <v>2228</v>
      </c>
      <c r="M548" s="2">
        <v>2126</v>
      </c>
      <c r="N548" s="2">
        <f t="shared" si="34"/>
        <v>10206</v>
      </c>
      <c r="O548" s="2">
        <v>8724</v>
      </c>
      <c r="P548" s="2">
        <v>1445</v>
      </c>
      <c r="Q548" s="1">
        <v>37</v>
      </c>
    </row>
    <row r="549" spans="1:17" outlineLevel="2">
      <c r="A549" s="1">
        <v>514</v>
      </c>
      <c r="B549" s="2" t="s">
        <v>520</v>
      </c>
      <c r="C549" s="2" t="s">
        <v>534</v>
      </c>
      <c r="D549" s="2" t="s">
        <v>23</v>
      </c>
      <c r="E549" s="2">
        <v>189</v>
      </c>
      <c r="F549" s="2">
        <v>3</v>
      </c>
      <c r="G549" s="2">
        <v>0</v>
      </c>
      <c r="H549" s="2">
        <v>7190</v>
      </c>
      <c r="I549" s="2">
        <v>9740</v>
      </c>
      <c r="J549" s="2">
        <v>935</v>
      </c>
      <c r="K549" s="2">
        <v>1177</v>
      </c>
      <c r="L549" s="2">
        <v>4887</v>
      </c>
      <c r="M549" s="2">
        <v>4856</v>
      </c>
      <c r="N549" s="2">
        <f t="shared" ref="N549:N591" si="39">O549+P549+Q549</f>
        <v>19905</v>
      </c>
      <c r="O549" s="2">
        <v>15706</v>
      </c>
      <c r="P549" s="2">
        <v>4118</v>
      </c>
      <c r="Q549" s="1">
        <v>81</v>
      </c>
    </row>
    <row r="550" spans="1:17" outlineLevel="2">
      <c r="A550" s="1">
        <v>515</v>
      </c>
      <c r="B550" s="2" t="s">
        <v>520</v>
      </c>
      <c r="C550" s="2" t="s">
        <v>535</v>
      </c>
      <c r="D550" s="2" t="s">
        <v>23</v>
      </c>
      <c r="E550" s="2">
        <v>76</v>
      </c>
      <c r="F550" s="2">
        <v>0</v>
      </c>
      <c r="G550" s="2">
        <v>0</v>
      </c>
      <c r="H550" s="2">
        <v>2544</v>
      </c>
      <c r="I550" s="2">
        <v>4818</v>
      </c>
      <c r="J550" s="2">
        <v>359</v>
      </c>
      <c r="K550" s="2">
        <v>363</v>
      </c>
      <c r="L550" s="2">
        <v>2111</v>
      </c>
      <c r="M550" s="2">
        <v>2082</v>
      </c>
      <c r="N550" s="2">
        <f t="shared" si="39"/>
        <v>7991</v>
      </c>
      <c r="O550" s="2">
        <v>6111</v>
      </c>
      <c r="P550" s="2">
        <v>1850</v>
      </c>
      <c r="Q550" s="1">
        <v>30</v>
      </c>
    </row>
    <row r="551" spans="1:17" ht="28.8" outlineLevel="2">
      <c r="A551" s="1">
        <v>516</v>
      </c>
      <c r="B551" s="2" t="s">
        <v>520</v>
      </c>
      <c r="C551" s="2" t="s">
        <v>536</v>
      </c>
      <c r="D551" s="2" t="s">
        <v>23</v>
      </c>
      <c r="E551" s="2">
        <v>121</v>
      </c>
      <c r="F551" s="2">
        <v>1</v>
      </c>
      <c r="G551" s="2">
        <v>0</v>
      </c>
      <c r="H551" s="2">
        <v>4626</v>
      </c>
      <c r="I551" s="2">
        <v>8478</v>
      </c>
      <c r="J551" s="2">
        <v>647</v>
      </c>
      <c r="K551" s="2">
        <v>641</v>
      </c>
      <c r="L551" s="2">
        <v>2570</v>
      </c>
      <c r="M551" s="2">
        <v>2493</v>
      </c>
      <c r="N551" s="2">
        <f t="shared" si="39"/>
        <v>16998</v>
      </c>
      <c r="O551" s="2">
        <v>15044</v>
      </c>
      <c r="P551" s="2">
        <v>1874</v>
      </c>
      <c r="Q551" s="1">
        <v>80</v>
      </c>
    </row>
    <row r="552" spans="1:17" outlineLevel="2">
      <c r="A552" s="1">
        <v>517</v>
      </c>
      <c r="B552" s="2" t="s">
        <v>520</v>
      </c>
      <c r="C552" s="2" t="s">
        <v>537</v>
      </c>
      <c r="D552" s="2" t="s">
        <v>20</v>
      </c>
      <c r="E552" s="2">
        <v>76</v>
      </c>
      <c r="F552" s="2">
        <v>0</v>
      </c>
      <c r="G552" s="2">
        <v>0</v>
      </c>
      <c r="H552" s="2">
        <v>3640</v>
      </c>
      <c r="I552" s="2">
        <v>3778</v>
      </c>
      <c r="J552" s="2">
        <v>638</v>
      </c>
      <c r="K552" s="2">
        <v>762</v>
      </c>
      <c r="L552" s="2">
        <v>1662</v>
      </c>
      <c r="M552" s="2">
        <v>1611</v>
      </c>
      <c r="N552" s="2">
        <f t="shared" si="39"/>
        <v>8113</v>
      </c>
      <c r="O552" s="2">
        <v>7875</v>
      </c>
      <c r="P552" s="2">
        <v>205</v>
      </c>
      <c r="Q552" s="1">
        <v>33</v>
      </c>
    </row>
    <row r="553" spans="1:17" outlineLevel="2">
      <c r="A553" s="1">
        <v>518</v>
      </c>
      <c r="B553" s="2" t="s">
        <v>520</v>
      </c>
      <c r="C553" s="2" t="s">
        <v>538</v>
      </c>
      <c r="D553" s="2" t="s">
        <v>23</v>
      </c>
      <c r="E553" s="2">
        <v>62</v>
      </c>
      <c r="F553" s="2">
        <v>0</v>
      </c>
      <c r="G553" s="2">
        <v>0</v>
      </c>
      <c r="H553" s="2">
        <v>2586</v>
      </c>
      <c r="I553" s="2">
        <v>5714</v>
      </c>
      <c r="J553" s="2">
        <v>500</v>
      </c>
      <c r="K553" s="2">
        <v>524</v>
      </c>
      <c r="L553" s="2">
        <v>2854</v>
      </c>
      <c r="M553" s="2">
        <v>2860</v>
      </c>
      <c r="N553" s="2">
        <f t="shared" si="39"/>
        <v>12668</v>
      </c>
      <c r="O553" s="2">
        <v>10272</v>
      </c>
      <c r="P553" s="2">
        <v>2257</v>
      </c>
      <c r="Q553" s="1">
        <v>139</v>
      </c>
    </row>
    <row r="554" spans="1:17" ht="28.8" outlineLevel="2">
      <c r="A554" s="1">
        <v>519</v>
      </c>
      <c r="B554" s="2" t="s">
        <v>520</v>
      </c>
      <c r="C554" s="2" t="s">
        <v>539</v>
      </c>
      <c r="D554" s="2" t="s">
        <v>23</v>
      </c>
      <c r="E554" s="2">
        <v>57</v>
      </c>
      <c r="F554" s="2">
        <v>0</v>
      </c>
      <c r="G554" s="2">
        <v>0</v>
      </c>
      <c r="H554" s="2">
        <v>2646</v>
      </c>
      <c r="I554" s="2">
        <v>4497</v>
      </c>
      <c r="J554" s="2">
        <v>348</v>
      </c>
      <c r="K554" s="2">
        <v>336</v>
      </c>
      <c r="L554" s="2">
        <v>2248</v>
      </c>
      <c r="M554" s="2">
        <v>2249</v>
      </c>
      <c r="N554" s="2">
        <f t="shared" si="39"/>
        <v>6914</v>
      </c>
      <c r="O554" s="2">
        <v>5695</v>
      </c>
      <c r="P554" s="2">
        <v>1169</v>
      </c>
      <c r="Q554" s="1">
        <v>50</v>
      </c>
    </row>
    <row r="555" spans="1:17" outlineLevel="1">
      <c r="A555" s="1"/>
      <c r="B555" s="39" t="s">
        <v>611</v>
      </c>
      <c r="C555" s="2"/>
      <c r="D555" s="2"/>
      <c r="E555" s="2">
        <f t="shared" ref="E555:Q555" si="40">SUBTOTAL(9,E535:E554)</f>
        <v>2459</v>
      </c>
      <c r="F555" s="2">
        <f t="shared" si="40"/>
        <v>16</v>
      </c>
      <c r="G555" s="2">
        <f t="shared" si="40"/>
        <v>3</v>
      </c>
      <c r="H555" s="2">
        <f t="shared" si="40"/>
        <v>77478</v>
      </c>
      <c r="I555" s="2">
        <f t="shared" si="40"/>
        <v>111570</v>
      </c>
      <c r="J555" s="2">
        <f t="shared" si="40"/>
        <v>11867</v>
      </c>
      <c r="K555" s="2">
        <f t="shared" si="40"/>
        <v>12999</v>
      </c>
      <c r="L555" s="2">
        <f t="shared" si="40"/>
        <v>51750</v>
      </c>
      <c r="M555" s="2">
        <f t="shared" si="40"/>
        <v>54004</v>
      </c>
      <c r="N555" s="2">
        <f t="shared" si="40"/>
        <v>239194</v>
      </c>
      <c r="O555" s="2">
        <f t="shared" si="40"/>
        <v>205669</v>
      </c>
      <c r="P555" s="2">
        <f t="shared" si="40"/>
        <v>30798</v>
      </c>
      <c r="Q555" s="1">
        <f t="shared" si="40"/>
        <v>2727</v>
      </c>
    </row>
    <row r="556" spans="1:17" outlineLevel="2">
      <c r="A556" s="1">
        <v>520</v>
      </c>
      <c r="B556" s="2" t="s">
        <v>540</v>
      </c>
      <c r="C556" s="2" t="s">
        <v>541</v>
      </c>
      <c r="D556" s="2" t="s">
        <v>20</v>
      </c>
      <c r="E556" s="2">
        <v>84</v>
      </c>
      <c r="F556" s="2">
        <v>3</v>
      </c>
      <c r="G556" s="2">
        <v>0</v>
      </c>
      <c r="H556" s="2">
        <v>2967</v>
      </c>
      <c r="I556" s="2">
        <v>1808</v>
      </c>
      <c r="J556" s="2">
        <v>501</v>
      </c>
      <c r="K556" s="2">
        <v>627</v>
      </c>
      <c r="L556" s="2">
        <v>1163</v>
      </c>
      <c r="M556" s="2">
        <v>977</v>
      </c>
      <c r="N556" s="2">
        <f t="shared" si="39"/>
        <v>6184</v>
      </c>
      <c r="O556" s="2">
        <v>5193</v>
      </c>
      <c r="P556" s="2">
        <v>796</v>
      </c>
      <c r="Q556" s="1">
        <v>195</v>
      </c>
    </row>
    <row r="557" spans="1:17" outlineLevel="2">
      <c r="A557" s="1">
        <v>521</v>
      </c>
      <c r="B557" s="2" t="s">
        <v>540</v>
      </c>
      <c r="C557" s="2" t="s">
        <v>542</v>
      </c>
      <c r="D557" s="2" t="s">
        <v>20</v>
      </c>
      <c r="E557" s="2">
        <v>59</v>
      </c>
      <c r="F557" s="2">
        <v>2</v>
      </c>
      <c r="G557" s="2">
        <v>2</v>
      </c>
      <c r="H557" s="2">
        <v>2146</v>
      </c>
      <c r="I557" s="2">
        <v>1546</v>
      </c>
      <c r="J557" s="2">
        <v>417</v>
      </c>
      <c r="K557" s="2">
        <v>462</v>
      </c>
      <c r="L557" s="2">
        <v>801</v>
      </c>
      <c r="M557" s="2">
        <v>716</v>
      </c>
      <c r="N557" s="2">
        <f t="shared" si="39"/>
        <v>4277</v>
      </c>
      <c r="O557" s="2">
        <v>3787</v>
      </c>
      <c r="P557" s="2">
        <v>390</v>
      </c>
      <c r="Q557" s="1">
        <v>100</v>
      </c>
    </row>
    <row r="558" spans="1:17" outlineLevel="2">
      <c r="A558" s="1">
        <v>522</v>
      </c>
      <c r="B558" s="2" t="s">
        <v>540</v>
      </c>
      <c r="C558" s="2" t="s">
        <v>543</v>
      </c>
      <c r="D558" s="2" t="s">
        <v>20</v>
      </c>
      <c r="E558" s="2">
        <v>81</v>
      </c>
      <c r="F558" s="2">
        <v>1</v>
      </c>
      <c r="G558" s="2">
        <v>0</v>
      </c>
      <c r="H558" s="2">
        <v>3034</v>
      </c>
      <c r="I558" s="2">
        <v>2400</v>
      </c>
      <c r="J558" s="2">
        <v>581</v>
      </c>
      <c r="K558" s="2">
        <v>684</v>
      </c>
      <c r="L558" s="2">
        <v>1230</v>
      </c>
      <c r="M558" s="2">
        <v>1269</v>
      </c>
      <c r="N558" s="2">
        <f t="shared" si="39"/>
        <v>6321</v>
      </c>
      <c r="O558" s="2">
        <v>5350</v>
      </c>
      <c r="P558" s="2">
        <v>768</v>
      </c>
      <c r="Q558" s="1">
        <v>203</v>
      </c>
    </row>
    <row r="559" spans="1:17" outlineLevel="2">
      <c r="A559" s="1">
        <v>523</v>
      </c>
      <c r="B559" s="2" t="s">
        <v>540</v>
      </c>
      <c r="C559" s="2" t="s">
        <v>544</v>
      </c>
      <c r="D559" s="2" t="s">
        <v>20</v>
      </c>
      <c r="E559" s="2">
        <v>114</v>
      </c>
      <c r="F559" s="2">
        <v>0</v>
      </c>
      <c r="G559" s="2">
        <v>0</v>
      </c>
      <c r="H559" s="2">
        <v>3963</v>
      </c>
      <c r="I559" s="2">
        <v>2547</v>
      </c>
      <c r="J559" s="2">
        <v>743</v>
      </c>
      <c r="K559" s="2">
        <v>874</v>
      </c>
      <c r="L559" s="2">
        <v>1413</v>
      </c>
      <c r="M559" s="2">
        <v>1332</v>
      </c>
      <c r="N559" s="2">
        <f t="shared" si="39"/>
        <v>8115</v>
      </c>
      <c r="O559" s="2">
        <v>6980</v>
      </c>
      <c r="P559" s="2">
        <v>880</v>
      </c>
      <c r="Q559" s="1">
        <v>255</v>
      </c>
    </row>
    <row r="560" spans="1:17" ht="28.8" outlineLevel="2">
      <c r="A560" s="1">
        <v>524</v>
      </c>
      <c r="B560" s="2" t="s">
        <v>540</v>
      </c>
      <c r="C560" s="2" t="s">
        <v>545</v>
      </c>
      <c r="D560" s="2" t="s">
        <v>23</v>
      </c>
      <c r="E560" s="2">
        <v>146</v>
      </c>
      <c r="F560" s="2">
        <v>1</v>
      </c>
      <c r="G560" s="2">
        <v>0</v>
      </c>
      <c r="H560" s="2">
        <v>3932</v>
      </c>
      <c r="I560" s="2">
        <v>4005</v>
      </c>
      <c r="J560" s="2">
        <v>792</v>
      </c>
      <c r="K560" s="2">
        <v>878</v>
      </c>
      <c r="L560" s="2">
        <v>1937</v>
      </c>
      <c r="M560" s="2">
        <v>1859</v>
      </c>
      <c r="N560" s="2">
        <f t="shared" si="39"/>
        <v>9367</v>
      </c>
      <c r="O560" s="2">
        <v>8238</v>
      </c>
      <c r="P560" s="2">
        <v>1090</v>
      </c>
      <c r="Q560" s="1">
        <v>39</v>
      </c>
    </row>
    <row r="561" spans="1:17" outlineLevel="2">
      <c r="A561" s="1">
        <v>525</v>
      </c>
      <c r="B561" s="2" t="s">
        <v>540</v>
      </c>
      <c r="C561" s="2" t="s">
        <v>546</v>
      </c>
      <c r="D561" s="2" t="s">
        <v>20</v>
      </c>
      <c r="E561" s="2">
        <v>66</v>
      </c>
      <c r="F561" s="2">
        <v>2</v>
      </c>
      <c r="G561" s="2">
        <v>0</v>
      </c>
      <c r="H561" s="2">
        <v>2480</v>
      </c>
      <c r="I561" s="2">
        <v>1954</v>
      </c>
      <c r="J561" s="2">
        <v>455</v>
      </c>
      <c r="K561" s="2">
        <v>554</v>
      </c>
      <c r="L561" s="2">
        <v>993</v>
      </c>
      <c r="M561" s="2">
        <v>952</v>
      </c>
      <c r="N561" s="2">
        <f t="shared" si="39"/>
        <v>5236</v>
      </c>
      <c r="O561" s="2">
        <v>4667</v>
      </c>
      <c r="P561" s="2">
        <v>463</v>
      </c>
      <c r="Q561" s="1">
        <v>106</v>
      </c>
    </row>
    <row r="562" spans="1:17" outlineLevel="2">
      <c r="A562" s="1">
        <v>526</v>
      </c>
      <c r="B562" s="2" t="s">
        <v>540</v>
      </c>
      <c r="C562" s="2" t="s">
        <v>547</v>
      </c>
      <c r="D562" s="2" t="s">
        <v>20</v>
      </c>
      <c r="E562" s="2">
        <v>92</v>
      </c>
      <c r="F562" s="2">
        <v>5</v>
      </c>
      <c r="G562" s="2">
        <v>0</v>
      </c>
      <c r="H562" s="2">
        <v>3563</v>
      </c>
      <c r="I562" s="2">
        <v>2246</v>
      </c>
      <c r="J562" s="2">
        <v>730</v>
      </c>
      <c r="K562" s="2">
        <v>861</v>
      </c>
      <c r="L562" s="2">
        <v>1334</v>
      </c>
      <c r="M562" s="2">
        <v>1324</v>
      </c>
      <c r="N562" s="2">
        <f t="shared" si="39"/>
        <v>7422</v>
      </c>
      <c r="O562" s="2">
        <v>6328</v>
      </c>
      <c r="P562" s="2">
        <v>864</v>
      </c>
      <c r="Q562" s="1">
        <v>230</v>
      </c>
    </row>
    <row r="563" spans="1:17" outlineLevel="2">
      <c r="A563" s="1">
        <v>527</v>
      </c>
      <c r="B563" s="2" t="s">
        <v>540</v>
      </c>
      <c r="C563" s="2" t="s">
        <v>393</v>
      </c>
      <c r="D563" s="2" t="s">
        <v>20</v>
      </c>
      <c r="E563" s="2">
        <v>110</v>
      </c>
      <c r="F563" s="2">
        <v>16</v>
      </c>
      <c r="G563" s="2">
        <v>0</v>
      </c>
      <c r="H563" s="2">
        <v>3508</v>
      </c>
      <c r="I563" s="2">
        <v>2030</v>
      </c>
      <c r="J563" s="2">
        <v>620</v>
      </c>
      <c r="K563" s="2">
        <v>785</v>
      </c>
      <c r="L563" s="2">
        <v>1254</v>
      </c>
      <c r="M563" s="2">
        <v>1256</v>
      </c>
      <c r="N563" s="2">
        <f t="shared" si="39"/>
        <v>7369</v>
      </c>
      <c r="O563" s="2">
        <v>6057</v>
      </c>
      <c r="P563" s="2">
        <v>1068</v>
      </c>
      <c r="Q563" s="1">
        <v>244</v>
      </c>
    </row>
    <row r="564" spans="1:17" outlineLevel="2">
      <c r="A564" s="1">
        <v>528</v>
      </c>
      <c r="B564" s="2" t="s">
        <v>540</v>
      </c>
      <c r="C564" s="2" t="s">
        <v>540</v>
      </c>
      <c r="D564" s="2" t="s">
        <v>20</v>
      </c>
      <c r="E564" s="2">
        <v>125</v>
      </c>
      <c r="F564" s="2">
        <v>2</v>
      </c>
      <c r="G564" s="2">
        <v>0</v>
      </c>
      <c r="H564" s="2">
        <v>3854</v>
      </c>
      <c r="I564" s="2">
        <v>2115</v>
      </c>
      <c r="J564" s="2">
        <v>671</v>
      </c>
      <c r="K564" s="2">
        <v>818</v>
      </c>
      <c r="L564" s="2">
        <v>1103</v>
      </c>
      <c r="M564" s="2">
        <v>1071</v>
      </c>
      <c r="N564" s="2">
        <f t="shared" si="39"/>
        <v>8194</v>
      </c>
      <c r="O564" s="2">
        <v>6763</v>
      </c>
      <c r="P564" s="2">
        <v>1204</v>
      </c>
      <c r="Q564" s="1">
        <v>227</v>
      </c>
    </row>
    <row r="565" spans="1:17" outlineLevel="2">
      <c r="A565" s="1">
        <v>529</v>
      </c>
      <c r="B565" s="2" t="s">
        <v>540</v>
      </c>
      <c r="C565" s="2" t="s">
        <v>548</v>
      </c>
      <c r="D565" s="2" t="s">
        <v>20</v>
      </c>
      <c r="E565" s="2">
        <v>117</v>
      </c>
      <c r="F565" s="2">
        <v>2</v>
      </c>
      <c r="G565" s="2">
        <v>0</v>
      </c>
      <c r="H565" s="2">
        <v>3296</v>
      </c>
      <c r="I565" s="2">
        <v>1601</v>
      </c>
      <c r="J565" s="2">
        <v>660</v>
      </c>
      <c r="K565" s="2">
        <v>621</v>
      </c>
      <c r="L565" s="2">
        <v>1027</v>
      </c>
      <c r="M565" s="2">
        <v>894</v>
      </c>
      <c r="N565" s="2">
        <f t="shared" si="39"/>
        <v>8183</v>
      </c>
      <c r="O565" s="2">
        <v>6879</v>
      </c>
      <c r="P565" s="2">
        <v>1068</v>
      </c>
      <c r="Q565" s="1">
        <v>236</v>
      </c>
    </row>
    <row r="566" spans="1:17" outlineLevel="1">
      <c r="A566" s="1"/>
      <c r="B566" s="39" t="s">
        <v>630</v>
      </c>
      <c r="C566" s="2"/>
      <c r="D566" s="2"/>
      <c r="E566" s="2">
        <f t="shared" ref="E566:Q566" si="41">SUBTOTAL(9,E556:E565)</f>
        <v>994</v>
      </c>
      <c r="F566" s="2">
        <f t="shared" si="41"/>
        <v>34</v>
      </c>
      <c r="G566" s="2">
        <f t="shared" si="41"/>
        <v>2</v>
      </c>
      <c r="H566" s="2">
        <f t="shared" si="41"/>
        <v>32743</v>
      </c>
      <c r="I566" s="2">
        <f t="shared" si="41"/>
        <v>22252</v>
      </c>
      <c r="J566" s="2">
        <f t="shared" si="41"/>
        <v>6170</v>
      </c>
      <c r="K566" s="2">
        <f t="shared" si="41"/>
        <v>7164</v>
      </c>
      <c r="L566" s="2">
        <f t="shared" si="41"/>
        <v>12255</v>
      </c>
      <c r="M566" s="2">
        <f t="shared" si="41"/>
        <v>11650</v>
      </c>
      <c r="N566" s="2">
        <f t="shared" si="41"/>
        <v>70668</v>
      </c>
      <c r="O566" s="2">
        <f t="shared" si="41"/>
        <v>60242</v>
      </c>
      <c r="P566" s="2">
        <f t="shared" si="41"/>
        <v>8591</v>
      </c>
      <c r="Q566" s="1">
        <f t="shared" si="41"/>
        <v>1835</v>
      </c>
    </row>
    <row r="567" spans="1:17" outlineLevel="2">
      <c r="A567" s="1">
        <v>530</v>
      </c>
      <c r="B567" s="2" t="s">
        <v>549</v>
      </c>
      <c r="C567" s="2" t="s">
        <v>550</v>
      </c>
      <c r="D567" s="2" t="s">
        <v>20</v>
      </c>
      <c r="E567" s="2">
        <v>102</v>
      </c>
      <c r="F567" s="2">
        <v>3</v>
      </c>
      <c r="G567" s="2">
        <v>1</v>
      </c>
      <c r="H567" s="2">
        <v>4713</v>
      </c>
      <c r="I567" s="2">
        <v>3798</v>
      </c>
      <c r="J567" s="2">
        <v>904</v>
      </c>
      <c r="K567" s="2">
        <v>949</v>
      </c>
      <c r="L567" s="2">
        <v>1915</v>
      </c>
      <c r="M567" s="2">
        <v>1897</v>
      </c>
      <c r="N567" s="2">
        <f t="shared" si="39"/>
        <v>8938</v>
      </c>
      <c r="O567" s="2">
        <v>8265</v>
      </c>
      <c r="P567" s="2">
        <v>578</v>
      </c>
      <c r="Q567" s="1">
        <v>95</v>
      </c>
    </row>
    <row r="568" spans="1:17" outlineLevel="2">
      <c r="A568" s="1">
        <v>531</v>
      </c>
      <c r="B568" s="2" t="s">
        <v>549</v>
      </c>
      <c r="C568" s="2" t="s">
        <v>551</v>
      </c>
      <c r="D568" s="2" t="s">
        <v>20</v>
      </c>
      <c r="E568" s="2">
        <v>139</v>
      </c>
      <c r="F568" s="2">
        <v>3</v>
      </c>
      <c r="G568" s="2">
        <v>2</v>
      </c>
      <c r="H568" s="2">
        <v>7140</v>
      </c>
      <c r="I568" s="2">
        <v>6426</v>
      </c>
      <c r="J568" s="2">
        <v>1320</v>
      </c>
      <c r="K568" s="2">
        <v>1443</v>
      </c>
      <c r="L568" s="2">
        <v>2844</v>
      </c>
      <c r="M568" s="2">
        <v>2985</v>
      </c>
      <c r="N568" s="2">
        <f t="shared" si="39"/>
        <v>12919</v>
      </c>
      <c r="O568" s="2">
        <v>12919</v>
      </c>
      <c r="P568" s="2">
        <v>0</v>
      </c>
      <c r="Q568" s="1">
        <v>0</v>
      </c>
    </row>
    <row r="569" spans="1:17" outlineLevel="2">
      <c r="A569" s="1">
        <v>532</v>
      </c>
      <c r="B569" s="2" t="s">
        <v>549</v>
      </c>
      <c r="C569" s="2" t="s">
        <v>552</v>
      </c>
      <c r="D569" s="2" t="s">
        <v>20</v>
      </c>
      <c r="E569" s="2">
        <v>135</v>
      </c>
      <c r="F569" s="2">
        <v>6</v>
      </c>
      <c r="G569" s="2">
        <v>2</v>
      </c>
      <c r="H569" s="2">
        <v>5074</v>
      </c>
      <c r="I569" s="2">
        <v>3690</v>
      </c>
      <c r="J569" s="2">
        <v>1000</v>
      </c>
      <c r="K569" s="2">
        <v>1244</v>
      </c>
      <c r="L569" s="2">
        <v>2016</v>
      </c>
      <c r="M569" s="2">
        <v>1839</v>
      </c>
      <c r="N569" s="2">
        <f t="shared" si="39"/>
        <v>10235</v>
      </c>
      <c r="O569" s="2">
        <v>9402</v>
      </c>
      <c r="P569" s="2">
        <v>703</v>
      </c>
      <c r="Q569" s="1">
        <v>130</v>
      </c>
    </row>
    <row r="570" spans="1:17" outlineLevel="2">
      <c r="A570" s="1">
        <v>533</v>
      </c>
      <c r="B570" s="2" t="s">
        <v>549</v>
      </c>
      <c r="C570" s="2" t="s">
        <v>553</v>
      </c>
      <c r="D570" s="2" t="s">
        <v>20</v>
      </c>
      <c r="E570" s="2">
        <v>146</v>
      </c>
      <c r="F570" s="2">
        <v>6</v>
      </c>
      <c r="G570" s="2">
        <v>2</v>
      </c>
      <c r="H570" s="2">
        <v>6282</v>
      </c>
      <c r="I570" s="2">
        <v>4471</v>
      </c>
      <c r="J570" s="2">
        <v>1240</v>
      </c>
      <c r="K570" s="2">
        <v>1410</v>
      </c>
      <c r="L570" s="2">
        <v>2444</v>
      </c>
      <c r="M570" s="2">
        <v>2296</v>
      </c>
      <c r="N570" s="2">
        <f t="shared" si="39"/>
        <v>11743</v>
      </c>
      <c r="O570" s="2">
        <v>10894</v>
      </c>
      <c r="P570" s="2">
        <v>637</v>
      </c>
      <c r="Q570" s="1">
        <v>212</v>
      </c>
    </row>
    <row r="571" spans="1:17" outlineLevel="2">
      <c r="A571" s="1">
        <v>534</v>
      </c>
      <c r="B571" s="2" t="s">
        <v>549</v>
      </c>
      <c r="C571" s="2" t="s">
        <v>554</v>
      </c>
      <c r="D571" s="2" t="s">
        <v>20</v>
      </c>
      <c r="E571" s="2">
        <v>142</v>
      </c>
      <c r="F571" s="2">
        <v>2</v>
      </c>
      <c r="G571" s="2">
        <v>2</v>
      </c>
      <c r="H571" s="2">
        <v>6209</v>
      </c>
      <c r="I571" s="2">
        <v>7516</v>
      </c>
      <c r="J571" s="2">
        <v>1230</v>
      </c>
      <c r="K571" s="2">
        <v>1348</v>
      </c>
      <c r="L571" s="2">
        <v>3664</v>
      </c>
      <c r="M571" s="2">
        <v>3927</v>
      </c>
      <c r="N571" s="2">
        <f t="shared" si="39"/>
        <v>12328</v>
      </c>
      <c r="O571" s="2">
        <v>11061</v>
      </c>
      <c r="P571" s="2">
        <v>1111</v>
      </c>
      <c r="Q571" s="1">
        <v>156</v>
      </c>
    </row>
    <row r="572" spans="1:17" outlineLevel="2">
      <c r="A572" s="1">
        <v>535</v>
      </c>
      <c r="B572" s="2" t="s">
        <v>549</v>
      </c>
      <c r="C572" s="2" t="s">
        <v>549</v>
      </c>
      <c r="D572" s="2" t="s">
        <v>23</v>
      </c>
      <c r="E572" s="2">
        <v>94</v>
      </c>
      <c r="F572" s="2">
        <v>0</v>
      </c>
      <c r="G572" s="2">
        <v>0</v>
      </c>
      <c r="H572" s="2">
        <v>3030</v>
      </c>
      <c r="I572" s="2">
        <v>3298</v>
      </c>
      <c r="J572" s="2">
        <v>590</v>
      </c>
      <c r="K572" s="2">
        <v>645</v>
      </c>
      <c r="L572" s="2">
        <v>1433</v>
      </c>
      <c r="M572" s="2">
        <v>1322</v>
      </c>
      <c r="N572" s="2">
        <f t="shared" si="39"/>
        <v>4677</v>
      </c>
      <c r="O572" s="2">
        <v>4378</v>
      </c>
      <c r="P572" s="2">
        <v>254</v>
      </c>
      <c r="Q572" s="1">
        <v>45</v>
      </c>
    </row>
    <row r="573" spans="1:17" outlineLevel="2">
      <c r="A573" s="1">
        <v>536</v>
      </c>
      <c r="B573" s="2" t="s">
        <v>549</v>
      </c>
      <c r="C573" s="2" t="s">
        <v>549</v>
      </c>
      <c r="D573" s="2" t="s">
        <v>20</v>
      </c>
      <c r="E573" s="2">
        <v>151</v>
      </c>
      <c r="F573" s="2">
        <v>3</v>
      </c>
      <c r="G573" s="2">
        <v>1</v>
      </c>
      <c r="H573" s="2">
        <v>5717</v>
      </c>
      <c r="I573" s="2">
        <v>5183</v>
      </c>
      <c r="J573" s="2">
        <v>1096</v>
      </c>
      <c r="K573" s="2">
        <v>1259</v>
      </c>
      <c r="L573" s="2">
        <v>2485</v>
      </c>
      <c r="M573" s="2">
        <v>2317</v>
      </c>
      <c r="N573" s="2">
        <f t="shared" si="39"/>
        <v>13050</v>
      </c>
      <c r="O573" s="2">
        <v>11898</v>
      </c>
      <c r="P573" s="2">
        <v>959</v>
      </c>
      <c r="Q573" s="1">
        <v>193</v>
      </c>
    </row>
    <row r="574" spans="1:17" outlineLevel="1">
      <c r="A574" s="1"/>
      <c r="B574" s="39" t="s">
        <v>631</v>
      </c>
      <c r="C574" s="2"/>
      <c r="D574" s="2"/>
      <c r="E574" s="2">
        <f t="shared" ref="E574:Q574" si="42">SUBTOTAL(9,E567:E573)</f>
        <v>909</v>
      </c>
      <c r="F574" s="2">
        <f t="shared" si="42"/>
        <v>23</v>
      </c>
      <c r="G574" s="2">
        <f t="shared" si="42"/>
        <v>10</v>
      </c>
      <c r="H574" s="2">
        <f t="shared" si="42"/>
        <v>38165</v>
      </c>
      <c r="I574" s="2">
        <f t="shared" si="42"/>
        <v>34382</v>
      </c>
      <c r="J574" s="2">
        <f t="shared" si="42"/>
        <v>7380</v>
      </c>
      <c r="K574" s="2">
        <f t="shared" si="42"/>
        <v>8298</v>
      </c>
      <c r="L574" s="2">
        <f t="shared" si="42"/>
        <v>16801</v>
      </c>
      <c r="M574" s="2">
        <f t="shared" si="42"/>
        <v>16583</v>
      </c>
      <c r="N574" s="2">
        <f t="shared" si="42"/>
        <v>73890</v>
      </c>
      <c r="O574" s="2">
        <f t="shared" si="42"/>
        <v>68817</v>
      </c>
      <c r="P574" s="2">
        <f t="shared" si="42"/>
        <v>4242</v>
      </c>
      <c r="Q574" s="1">
        <f t="shared" si="42"/>
        <v>831</v>
      </c>
    </row>
    <row r="575" spans="1:17" outlineLevel="2">
      <c r="A575" s="1">
        <v>537</v>
      </c>
      <c r="B575" s="2" t="s">
        <v>555</v>
      </c>
      <c r="C575" s="2" t="s">
        <v>556</v>
      </c>
      <c r="D575" s="2" t="s">
        <v>20</v>
      </c>
      <c r="E575" s="2">
        <v>165</v>
      </c>
      <c r="F575" s="2">
        <v>3</v>
      </c>
      <c r="G575" s="2">
        <v>0</v>
      </c>
      <c r="H575" s="2">
        <v>6098</v>
      </c>
      <c r="I575" s="2">
        <v>8512</v>
      </c>
      <c r="J575" s="2">
        <v>1235</v>
      </c>
      <c r="K575" s="2">
        <v>1380</v>
      </c>
      <c r="L575" s="2">
        <v>2875</v>
      </c>
      <c r="M575" s="2">
        <v>2901</v>
      </c>
      <c r="N575" s="2">
        <f t="shared" si="39"/>
        <v>12835</v>
      </c>
      <c r="O575" s="2">
        <v>12076</v>
      </c>
      <c r="P575" s="2">
        <v>671</v>
      </c>
      <c r="Q575" s="1">
        <v>88</v>
      </c>
    </row>
    <row r="576" spans="1:17" outlineLevel="2">
      <c r="A576" s="1">
        <v>538</v>
      </c>
      <c r="B576" s="2" t="s">
        <v>555</v>
      </c>
      <c r="C576" s="2" t="s">
        <v>557</v>
      </c>
      <c r="D576" s="2" t="s">
        <v>20</v>
      </c>
      <c r="E576" s="2">
        <v>75</v>
      </c>
      <c r="F576" s="2">
        <v>0</v>
      </c>
      <c r="G576" s="2">
        <v>0</v>
      </c>
      <c r="H576" s="2">
        <v>2765</v>
      </c>
      <c r="I576" s="2">
        <v>3103</v>
      </c>
      <c r="J576" s="2">
        <v>529</v>
      </c>
      <c r="K576" s="2">
        <v>589</v>
      </c>
      <c r="L576" s="2">
        <v>1234</v>
      </c>
      <c r="M576" s="2">
        <v>1280</v>
      </c>
      <c r="N576" s="2">
        <f t="shared" si="39"/>
        <v>5764</v>
      </c>
      <c r="O576" s="2">
        <v>5084</v>
      </c>
      <c r="P576" s="2">
        <v>545</v>
      </c>
      <c r="Q576" s="1">
        <v>135</v>
      </c>
    </row>
    <row r="577" spans="1:17" outlineLevel="2">
      <c r="A577" s="1">
        <v>539</v>
      </c>
      <c r="B577" s="2" t="s">
        <v>555</v>
      </c>
      <c r="C577" s="2" t="s">
        <v>558</v>
      </c>
      <c r="D577" s="2" t="s">
        <v>20</v>
      </c>
      <c r="E577" s="2">
        <v>124</v>
      </c>
      <c r="F577" s="2">
        <v>3</v>
      </c>
      <c r="G577" s="2">
        <v>1</v>
      </c>
      <c r="H577" s="2">
        <v>5857</v>
      </c>
      <c r="I577" s="2">
        <v>3067</v>
      </c>
      <c r="J577" s="2">
        <v>980</v>
      </c>
      <c r="K577" s="2">
        <v>1170</v>
      </c>
      <c r="L577" s="2">
        <v>1994</v>
      </c>
      <c r="M577" s="2">
        <v>1862</v>
      </c>
      <c r="N577" s="2">
        <f t="shared" si="39"/>
        <v>11716</v>
      </c>
      <c r="O577" s="2">
        <v>10592</v>
      </c>
      <c r="P577" s="2">
        <v>937</v>
      </c>
      <c r="Q577" s="1">
        <v>187</v>
      </c>
    </row>
    <row r="578" spans="1:17" outlineLevel="2">
      <c r="A578" s="1">
        <v>540</v>
      </c>
      <c r="B578" s="2" t="s">
        <v>555</v>
      </c>
      <c r="C578" s="2" t="s">
        <v>559</v>
      </c>
      <c r="D578" s="2" t="s">
        <v>20</v>
      </c>
      <c r="E578" s="2">
        <v>138</v>
      </c>
      <c r="F578" s="2">
        <v>0</v>
      </c>
      <c r="G578" s="2">
        <v>0</v>
      </c>
      <c r="H578" s="2">
        <v>4852</v>
      </c>
      <c r="I578" s="2">
        <v>3680</v>
      </c>
      <c r="J578" s="2">
        <v>935</v>
      </c>
      <c r="K578" s="2">
        <v>990</v>
      </c>
      <c r="L578" s="2">
        <v>1890</v>
      </c>
      <c r="M578" s="2">
        <v>1800</v>
      </c>
      <c r="N578" s="2">
        <f t="shared" si="39"/>
        <v>9351</v>
      </c>
      <c r="O578" s="2">
        <v>8684</v>
      </c>
      <c r="P578" s="2">
        <v>569</v>
      </c>
      <c r="Q578" s="1">
        <v>98</v>
      </c>
    </row>
    <row r="579" spans="1:17" outlineLevel="2">
      <c r="A579" s="1">
        <v>541</v>
      </c>
      <c r="B579" s="2" t="s">
        <v>555</v>
      </c>
      <c r="C579" s="2" t="s">
        <v>560</v>
      </c>
      <c r="D579" s="2" t="s">
        <v>27</v>
      </c>
      <c r="E579" s="2">
        <v>88</v>
      </c>
      <c r="F579" s="2">
        <v>1</v>
      </c>
      <c r="G579" s="2">
        <v>1</v>
      </c>
      <c r="H579" s="2">
        <v>3845</v>
      </c>
      <c r="I579" s="2">
        <v>4135</v>
      </c>
      <c r="J579" s="2">
        <v>718</v>
      </c>
      <c r="K579" s="2">
        <v>888</v>
      </c>
      <c r="L579" s="2">
        <v>2072</v>
      </c>
      <c r="M579" s="2">
        <v>2084</v>
      </c>
      <c r="N579" s="2">
        <f t="shared" si="39"/>
        <v>8141</v>
      </c>
      <c r="O579" s="2">
        <v>7106</v>
      </c>
      <c r="P579" s="2">
        <v>818</v>
      </c>
      <c r="Q579" s="1">
        <v>217</v>
      </c>
    </row>
    <row r="580" spans="1:17" outlineLevel="2">
      <c r="A580" s="1">
        <v>542</v>
      </c>
      <c r="B580" s="2" t="s">
        <v>555</v>
      </c>
      <c r="C580" s="2" t="s">
        <v>561</v>
      </c>
      <c r="D580" s="2" t="s">
        <v>20</v>
      </c>
      <c r="E580" s="2">
        <v>90</v>
      </c>
      <c r="F580" s="2">
        <v>0</v>
      </c>
      <c r="G580" s="2">
        <v>0</v>
      </c>
      <c r="H580" s="2">
        <v>3442</v>
      </c>
      <c r="I580" s="2">
        <v>4082</v>
      </c>
      <c r="J580" s="2">
        <v>659</v>
      </c>
      <c r="K580" s="2">
        <v>773</v>
      </c>
      <c r="L580" s="2">
        <v>1771</v>
      </c>
      <c r="M580" s="2">
        <v>1762</v>
      </c>
      <c r="N580" s="2">
        <f t="shared" si="39"/>
        <v>7193</v>
      </c>
      <c r="O580" s="2">
        <v>6397</v>
      </c>
      <c r="P580" s="2">
        <v>639</v>
      </c>
      <c r="Q580" s="1">
        <v>157</v>
      </c>
    </row>
    <row r="581" spans="1:17" outlineLevel="2">
      <c r="A581" s="1">
        <v>543</v>
      </c>
      <c r="B581" s="2" t="s">
        <v>555</v>
      </c>
      <c r="C581" s="2" t="s">
        <v>562</v>
      </c>
      <c r="D581" s="2" t="s">
        <v>20</v>
      </c>
      <c r="E581" s="2">
        <v>174</v>
      </c>
      <c r="F581" s="2">
        <v>1</v>
      </c>
      <c r="G581" s="2">
        <v>0</v>
      </c>
      <c r="H581" s="2">
        <v>9053</v>
      </c>
      <c r="I581" s="2">
        <v>9915</v>
      </c>
      <c r="J581" s="2">
        <v>1656</v>
      </c>
      <c r="K581" s="2">
        <v>1748</v>
      </c>
      <c r="L581" s="2">
        <v>3846</v>
      </c>
      <c r="M581" s="2">
        <v>3900</v>
      </c>
      <c r="N581" s="2">
        <f t="shared" si="39"/>
        <v>17589</v>
      </c>
      <c r="O581" s="2">
        <v>16470</v>
      </c>
      <c r="P581" s="2">
        <v>1018</v>
      </c>
      <c r="Q581" s="1">
        <v>101</v>
      </c>
    </row>
    <row r="582" spans="1:17" outlineLevel="2">
      <c r="A582" s="1">
        <v>544</v>
      </c>
      <c r="B582" s="2" t="s">
        <v>555</v>
      </c>
      <c r="C582" s="2" t="s">
        <v>563</v>
      </c>
      <c r="D582" s="2" t="s">
        <v>20</v>
      </c>
      <c r="E582" s="2">
        <v>57</v>
      </c>
      <c r="F582" s="2">
        <v>0</v>
      </c>
      <c r="G582" s="2">
        <v>0</v>
      </c>
      <c r="H582" s="2">
        <v>2414</v>
      </c>
      <c r="I582" s="2">
        <v>2306</v>
      </c>
      <c r="J582" s="2">
        <v>374</v>
      </c>
      <c r="K582" s="2">
        <v>468</v>
      </c>
      <c r="L582" s="2">
        <v>1106</v>
      </c>
      <c r="M582" s="2">
        <v>1096</v>
      </c>
      <c r="N582" s="2">
        <f t="shared" si="39"/>
        <v>5123</v>
      </c>
      <c r="O582" s="2">
        <v>4151</v>
      </c>
      <c r="P582" s="2">
        <v>812</v>
      </c>
      <c r="Q582" s="1">
        <v>160</v>
      </c>
    </row>
    <row r="583" spans="1:17" outlineLevel="2">
      <c r="A583" s="1">
        <v>545</v>
      </c>
      <c r="B583" s="2" t="s">
        <v>555</v>
      </c>
      <c r="C583" s="2" t="s">
        <v>564</v>
      </c>
      <c r="D583" s="2" t="s">
        <v>20</v>
      </c>
      <c r="E583" s="2">
        <v>96</v>
      </c>
      <c r="F583" s="2">
        <v>6</v>
      </c>
      <c r="G583" s="2">
        <v>1</v>
      </c>
      <c r="H583" s="2">
        <v>3874</v>
      </c>
      <c r="I583" s="2">
        <v>2310</v>
      </c>
      <c r="J583" s="2">
        <v>703</v>
      </c>
      <c r="K583" s="2">
        <v>807</v>
      </c>
      <c r="L583" s="2">
        <v>1147</v>
      </c>
      <c r="M583" s="2">
        <v>1172</v>
      </c>
      <c r="N583" s="2">
        <f t="shared" si="39"/>
        <v>7950</v>
      </c>
      <c r="O583" s="2">
        <v>7214</v>
      </c>
      <c r="P583" s="2">
        <v>611</v>
      </c>
      <c r="Q583" s="1">
        <v>125</v>
      </c>
    </row>
    <row r="584" spans="1:17" outlineLevel="2">
      <c r="A584" s="1">
        <v>546</v>
      </c>
      <c r="B584" s="2" t="s">
        <v>555</v>
      </c>
      <c r="C584" s="2" t="s">
        <v>565</v>
      </c>
      <c r="D584" s="2" t="s">
        <v>27</v>
      </c>
      <c r="E584" s="2">
        <v>128</v>
      </c>
      <c r="F584" s="2">
        <v>0</v>
      </c>
      <c r="G584" s="2">
        <v>0</v>
      </c>
      <c r="H584" s="2">
        <v>4296</v>
      </c>
      <c r="I584" s="2">
        <v>4464</v>
      </c>
      <c r="J584" s="2">
        <v>550</v>
      </c>
      <c r="K584" s="2">
        <v>953</v>
      </c>
      <c r="L584" s="2">
        <v>2274</v>
      </c>
      <c r="M584" s="2">
        <v>2189</v>
      </c>
      <c r="N584" s="2">
        <f t="shared" si="39"/>
        <v>11223</v>
      </c>
      <c r="O584" s="2">
        <v>10668</v>
      </c>
      <c r="P584" s="2">
        <v>483</v>
      </c>
      <c r="Q584" s="1">
        <v>72</v>
      </c>
    </row>
    <row r="585" spans="1:17" outlineLevel="2">
      <c r="A585" s="1">
        <v>547</v>
      </c>
      <c r="B585" s="2" t="s">
        <v>555</v>
      </c>
      <c r="C585" s="2" t="s">
        <v>566</v>
      </c>
      <c r="D585" s="2" t="s">
        <v>20</v>
      </c>
      <c r="E585" s="2">
        <v>276</v>
      </c>
      <c r="F585" s="2">
        <v>6</v>
      </c>
      <c r="G585" s="2">
        <v>0</v>
      </c>
      <c r="H585" s="2">
        <v>11827</v>
      </c>
      <c r="I585" s="2">
        <v>12052</v>
      </c>
      <c r="J585" s="2">
        <v>2158</v>
      </c>
      <c r="K585" s="2">
        <v>2486</v>
      </c>
      <c r="L585" s="2">
        <v>6027</v>
      </c>
      <c r="M585" s="2">
        <v>6054</v>
      </c>
      <c r="N585" s="2">
        <f t="shared" si="39"/>
        <v>22563</v>
      </c>
      <c r="O585" s="2">
        <v>20531</v>
      </c>
      <c r="P585" s="2">
        <v>1792</v>
      </c>
      <c r="Q585" s="1">
        <v>240</v>
      </c>
    </row>
    <row r="586" spans="1:17" outlineLevel="2">
      <c r="A586" s="1">
        <v>548</v>
      </c>
      <c r="B586" s="2" t="s">
        <v>555</v>
      </c>
      <c r="C586" s="2" t="s">
        <v>567</v>
      </c>
      <c r="D586" s="2" t="s">
        <v>27</v>
      </c>
      <c r="E586" s="2">
        <v>79</v>
      </c>
      <c r="F586" s="2">
        <v>2</v>
      </c>
      <c r="G586" s="2">
        <v>0</v>
      </c>
      <c r="H586" s="2">
        <v>3521</v>
      </c>
      <c r="I586" s="2">
        <v>3653</v>
      </c>
      <c r="J586" s="2">
        <v>604</v>
      </c>
      <c r="K586" s="2">
        <v>777</v>
      </c>
      <c r="L586" s="2">
        <v>1498</v>
      </c>
      <c r="M586" s="2">
        <v>1511</v>
      </c>
      <c r="N586" s="2">
        <f t="shared" si="39"/>
        <v>7438</v>
      </c>
      <c r="O586" s="2">
        <v>6421</v>
      </c>
      <c r="P586" s="2">
        <v>795</v>
      </c>
      <c r="Q586" s="1">
        <v>222</v>
      </c>
    </row>
    <row r="587" spans="1:17" outlineLevel="2">
      <c r="A587" s="1">
        <v>549</v>
      </c>
      <c r="B587" s="2" t="s">
        <v>555</v>
      </c>
      <c r="C587" s="2" t="s">
        <v>568</v>
      </c>
      <c r="D587" s="2" t="s">
        <v>20</v>
      </c>
      <c r="E587" s="2">
        <v>171</v>
      </c>
      <c r="F587" s="2">
        <v>1</v>
      </c>
      <c r="G587" s="2">
        <v>1</v>
      </c>
      <c r="H587" s="2">
        <v>8713</v>
      </c>
      <c r="I587" s="2">
        <v>8160</v>
      </c>
      <c r="J587" s="2">
        <v>1554</v>
      </c>
      <c r="K587" s="2">
        <v>1841</v>
      </c>
      <c r="L587" s="2">
        <v>3984</v>
      </c>
      <c r="M587" s="2">
        <v>3979</v>
      </c>
      <c r="N587" s="2">
        <f t="shared" si="39"/>
        <v>17964</v>
      </c>
      <c r="O587" s="2">
        <v>16349</v>
      </c>
      <c r="P587" s="2">
        <v>1436</v>
      </c>
      <c r="Q587" s="1">
        <v>179</v>
      </c>
    </row>
    <row r="588" spans="1:17" outlineLevel="2">
      <c r="A588" s="1">
        <v>550</v>
      </c>
      <c r="B588" s="2" t="s">
        <v>555</v>
      </c>
      <c r="C588" s="2" t="s">
        <v>569</v>
      </c>
      <c r="D588" s="2" t="s">
        <v>20</v>
      </c>
      <c r="E588" s="2">
        <v>105</v>
      </c>
      <c r="F588" s="2">
        <v>1</v>
      </c>
      <c r="G588" s="2">
        <v>0</v>
      </c>
      <c r="H588" s="2">
        <v>4131</v>
      </c>
      <c r="I588" s="2">
        <v>2963</v>
      </c>
      <c r="J588" s="2">
        <v>786</v>
      </c>
      <c r="K588" s="2">
        <v>867</v>
      </c>
      <c r="L588" s="2">
        <v>1478</v>
      </c>
      <c r="M588" s="2">
        <v>1470</v>
      </c>
      <c r="N588" s="2">
        <f t="shared" si="39"/>
        <v>8790</v>
      </c>
      <c r="O588" s="2">
        <v>8355</v>
      </c>
      <c r="P588" s="2">
        <v>349</v>
      </c>
      <c r="Q588" s="1">
        <v>86</v>
      </c>
    </row>
    <row r="589" spans="1:17" outlineLevel="2">
      <c r="A589" s="1">
        <v>551</v>
      </c>
      <c r="B589" s="2" t="s">
        <v>555</v>
      </c>
      <c r="C589" s="2" t="s">
        <v>555</v>
      </c>
      <c r="D589" s="2" t="s">
        <v>23</v>
      </c>
      <c r="E589" s="2">
        <v>171</v>
      </c>
      <c r="F589" s="2">
        <v>2</v>
      </c>
      <c r="G589" s="2">
        <v>0</v>
      </c>
      <c r="H589" s="2">
        <v>5762</v>
      </c>
      <c r="I589" s="2">
        <v>5823</v>
      </c>
      <c r="J589" s="2">
        <v>1073</v>
      </c>
      <c r="K589" s="2">
        <v>1139</v>
      </c>
      <c r="L589" s="2">
        <v>2604</v>
      </c>
      <c r="M589" s="2">
        <v>2519</v>
      </c>
      <c r="N589" s="2">
        <f t="shared" si="39"/>
        <v>13396</v>
      </c>
      <c r="O589" s="2">
        <v>10938</v>
      </c>
      <c r="P589" s="2">
        <v>2274</v>
      </c>
      <c r="Q589" s="1">
        <v>184</v>
      </c>
    </row>
    <row r="590" spans="1:17" outlineLevel="2">
      <c r="A590" s="1">
        <v>552</v>
      </c>
      <c r="B590" s="2" t="s">
        <v>555</v>
      </c>
      <c r="C590" s="2" t="s">
        <v>555</v>
      </c>
      <c r="D590" s="2" t="s">
        <v>20</v>
      </c>
      <c r="E590" s="2">
        <v>162</v>
      </c>
      <c r="F590" s="2">
        <v>0</v>
      </c>
      <c r="G590" s="2">
        <v>0</v>
      </c>
      <c r="H590" s="2">
        <v>6619</v>
      </c>
      <c r="I590" s="2">
        <v>8610</v>
      </c>
      <c r="J590" s="2">
        <v>1210</v>
      </c>
      <c r="K590" s="2">
        <v>1455</v>
      </c>
      <c r="L590" s="2">
        <v>4009</v>
      </c>
      <c r="M590" s="2">
        <v>3992</v>
      </c>
      <c r="N590" s="2">
        <f t="shared" si="39"/>
        <v>13486</v>
      </c>
      <c r="O590" s="2">
        <v>12085</v>
      </c>
      <c r="P590" s="2">
        <v>1185</v>
      </c>
      <c r="Q590" s="1">
        <v>216</v>
      </c>
    </row>
    <row r="591" spans="1:17" outlineLevel="2">
      <c r="A591" s="1">
        <v>553</v>
      </c>
      <c r="B591" s="2" t="s">
        <v>555</v>
      </c>
      <c r="C591" s="2" t="s">
        <v>570</v>
      </c>
      <c r="D591" s="2" t="s">
        <v>20</v>
      </c>
      <c r="E591" s="2">
        <v>67</v>
      </c>
      <c r="F591" s="2">
        <v>0</v>
      </c>
      <c r="G591" s="2">
        <v>0</v>
      </c>
      <c r="H591" s="2">
        <v>2089</v>
      </c>
      <c r="I591" s="2">
        <v>3068</v>
      </c>
      <c r="J591" s="2">
        <v>444</v>
      </c>
      <c r="K591" s="2">
        <v>538</v>
      </c>
      <c r="L591" s="2">
        <v>1444</v>
      </c>
      <c r="M591" s="2">
        <v>1457</v>
      </c>
      <c r="N591" s="2">
        <f t="shared" si="39"/>
        <v>5516</v>
      </c>
      <c r="O591" s="2">
        <v>5031</v>
      </c>
      <c r="P591" s="2">
        <v>357</v>
      </c>
      <c r="Q591" s="1">
        <v>128</v>
      </c>
    </row>
    <row r="592" spans="1:17" outlineLevel="1">
      <c r="A592" s="1"/>
      <c r="B592" s="39" t="s">
        <v>612</v>
      </c>
      <c r="C592" s="2"/>
      <c r="D592" s="2"/>
      <c r="E592" s="2">
        <f t="shared" ref="E592:Q592" si="43">SUBTOTAL(9,E575:E591)</f>
        <v>2166</v>
      </c>
      <c r="F592" s="2">
        <f t="shared" si="43"/>
        <v>26</v>
      </c>
      <c r="G592" s="2">
        <f t="shared" si="43"/>
        <v>4</v>
      </c>
      <c r="H592" s="2">
        <f t="shared" si="43"/>
        <v>89158</v>
      </c>
      <c r="I592" s="2">
        <f t="shared" si="43"/>
        <v>89903</v>
      </c>
      <c r="J592" s="2">
        <f t="shared" si="43"/>
        <v>16168</v>
      </c>
      <c r="K592" s="2">
        <f t="shared" si="43"/>
        <v>18869</v>
      </c>
      <c r="L592" s="2">
        <f t="shared" si="43"/>
        <v>41253</v>
      </c>
      <c r="M592" s="2">
        <f t="shared" si="43"/>
        <v>41028</v>
      </c>
      <c r="N592" s="2">
        <f t="shared" si="43"/>
        <v>186038</v>
      </c>
      <c r="O592" s="2">
        <f t="shared" si="43"/>
        <v>168152</v>
      </c>
      <c r="P592" s="2">
        <f t="shared" si="43"/>
        <v>15291</v>
      </c>
      <c r="Q592" s="1">
        <f t="shared" si="43"/>
        <v>2595</v>
      </c>
    </row>
    <row r="593" spans="1:17">
      <c r="A593" s="1"/>
      <c r="B593" s="39" t="s">
        <v>613</v>
      </c>
      <c r="C593" s="2"/>
      <c r="D593" s="2"/>
      <c r="E593" s="2">
        <f t="shared" ref="E593:Q593" si="44">SUBTOTAL(9,E5:E591)</f>
        <v>72654</v>
      </c>
      <c r="F593" s="2">
        <f t="shared" si="44"/>
        <v>1154</v>
      </c>
      <c r="G593" s="2">
        <f t="shared" si="44"/>
        <v>276</v>
      </c>
      <c r="H593" s="2">
        <f t="shared" si="44"/>
        <v>2603313</v>
      </c>
      <c r="I593" s="2">
        <f t="shared" si="44"/>
        <v>2661133</v>
      </c>
      <c r="J593" s="2">
        <f t="shared" si="44"/>
        <v>477471</v>
      </c>
      <c r="K593" s="2">
        <f t="shared" si="44"/>
        <v>537461</v>
      </c>
      <c r="L593" s="2">
        <f t="shared" si="44"/>
        <v>1284325</v>
      </c>
      <c r="M593" s="2">
        <f t="shared" si="44"/>
        <v>1293901</v>
      </c>
      <c r="N593" s="2">
        <f t="shared" si="44"/>
        <v>5858891</v>
      </c>
      <c r="O593" s="2">
        <f t="shared" si="44"/>
        <v>5226772</v>
      </c>
      <c r="P593" s="2">
        <f t="shared" si="44"/>
        <v>547946</v>
      </c>
      <c r="Q593" s="1">
        <f t="shared" si="44"/>
        <v>84173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05"/>
  <sheetViews>
    <sheetView topLeftCell="A93" workbookViewId="0">
      <selection activeCell="E105" sqref="E105:T105"/>
    </sheetView>
  </sheetViews>
  <sheetFormatPr defaultRowHeight="14.4" outlineLevelRow="2"/>
  <cols>
    <col min="1" max="1" width="4.88671875" customWidth="1"/>
    <col min="2" max="2" width="18.109375" customWidth="1"/>
    <col min="3" max="3" width="26.44140625" customWidth="1"/>
    <col min="4" max="4" width="7.109375" customWidth="1"/>
    <col min="5" max="20" width="7.6640625" customWidth="1"/>
  </cols>
  <sheetData>
    <row r="1" spans="1:20" s="8" customFormat="1" ht="15" customHeight="1">
      <c r="A1" s="41" t="s">
        <v>596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s="8" customFormat="1" ht="16.5" customHeight="1">
      <c r="A2" s="48" t="s">
        <v>580</v>
      </c>
      <c r="B2" s="48"/>
      <c r="C2" s="48"/>
      <c r="D2" s="48"/>
      <c r="E2" s="48"/>
      <c r="F2" s="48"/>
      <c r="G2" s="48"/>
      <c r="H2" s="13"/>
      <c r="I2" s="13"/>
      <c r="J2" s="13"/>
      <c r="K2" s="13"/>
      <c r="L2" s="13"/>
      <c r="M2" s="13"/>
      <c r="N2" s="9"/>
      <c r="O2" s="9"/>
      <c r="P2" s="9"/>
      <c r="Q2" s="43" t="s">
        <v>581</v>
      </c>
      <c r="R2" s="43"/>
      <c r="S2" s="43"/>
      <c r="T2" s="43"/>
    </row>
    <row r="3" spans="1:20" s="11" customFormat="1" ht="43.2">
      <c r="A3" s="4" t="s">
        <v>579</v>
      </c>
      <c r="B3" s="10" t="s">
        <v>0</v>
      </c>
      <c r="C3" s="10" t="s">
        <v>1</v>
      </c>
      <c r="D3" s="10" t="s">
        <v>2</v>
      </c>
      <c r="E3" s="4" t="s">
        <v>3</v>
      </c>
      <c r="F3" s="10" t="s">
        <v>4</v>
      </c>
      <c r="G3" s="4" t="s">
        <v>5</v>
      </c>
      <c r="H3" s="4" t="s">
        <v>6</v>
      </c>
      <c r="I3" s="10" t="s">
        <v>7</v>
      </c>
      <c r="J3" s="10" t="s">
        <v>8</v>
      </c>
      <c r="K3" s="10" t="s">
        <v>9</v>
      </c>
      <c r="L3" s="4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</row>
    <row r="4" spans="1:20" outlineLevel="2">
      <c r="A4" s="1">
        <v>1</v>
      </c>
      <c r="B4" s="2" t="s">
        <v>19</v>
      </c>
      <c r="C4" s="2" t="s">
        <v>26</v>
      </c>
      <c r="D4" s="2" t="s">
        <v>27</v>
      </c>
      <c r="E4" s="3">
        <v>296</v>
      </c>
      <c r="F4" s="2">
        <v>296</v>
      </c>
      <c r="G4" s="40">
        <v>45</v>
      </c>
      <c r="H4" s="2">
        <v>44</v>
      </c>
      <c r="I4" s="2">
        <v>1</v>
      </c>
      <c r="J4" s="2">
        <v>1</v>
      </c>
      <c r="K4" s="2">
        <v>0</v>
      </c>
      <c r="L4" s="2">
        <v>0</v>
      </c>
      <c r="M4" s="2">
        <f>ROUND((E4/25)/1,0)</f>
        <v>12</v>
      </c>
      <c r="N4" s="2">
        <v>12</v>
      </c>
      <c r="O4" s="3">
        <v>296</v>
      </c>
      <c r="P4" s="2">
        <v>294</v>
      </c>
      <c r="Q4" s="40">
        <v>45</v>
      </c>
      <c r="R4" s="2">
        <v>31</v>
      </c>
      <c r="S4" s="3">
        <v>296</v>
      </c>
      <c r="T4" s="2">
        <v>282</v>
      </c>
    </row>
    <row r="5" spans="1:20" outlineLevel="2">
      <c r="A5" s="1">
        <v>2</v>
      </c>
      <c r="B5" s="2" t="s">
        <v>19</v>
      </c>
      <c r="C5" s="2" t="s">
        <v>38</v>
      </c>
      <c r="D5" s="2" t="s">
        <v>27</v>
      </c>
      <c r="E5" s="3">
        <v>203</v>
      </c>
      <c r="F5" s="2">
        <v>203</v>
      </c>
      <c r="G5" s="40">
        <v>45</v>
      </c>
      <c r="H5" s="2">
        <v>45</v>
      </c>
      <c r="I5" s="2">
        <v>1</v>
      </c>
      <c r="J5" s="2">
        <v>1</v>
      </c>
      <c r="K5" s="2">
        <v>0</v>
      </c>
      <c r="L5" s="2">
        <v>0</v>
      </c>
      <c r="M5" s="2">
        <f>ROUND((E5/25)/1,0)</f>
        <v>8</v>
      </c>
      <c r="N5" s="2">
        <v>8</v>
      </c>
      <c r="O5" s="3">
        <v>203</v>
      </c>
      <c r="P5" s="2">
        <v>201</v>
      </c>
      <c r="Q5" s="40">
        <v>45</v>
      </c>
      <c r="R5" s="2">
        <v>45</v>
      </c>
      <c r="S5" s="3">
        <v>203</v>
      </c>
      <c r="T5" s="2">
        <v>199</v>
      </c>
    </row>
    <row r="6" spans="1:20" ht="28.8" outlineLevel="1">
      <c r="A6" s="1"/>
      <c r="B6" s="38" t="s">
        <v>597</v>
      </c>
      <c r="C6" s="2"/>
      <c r="D6" s="2"/>
      <c r="E6" s="3">
        <f t="shared" ref="E6:T6" si="0">SUBTOTAL(9,E4:E5)</f>
        <v>499</v>
      </c>
      <c r="F6" s="2">
        <f t="shared" si="0"/>
        <v>499</v>
      </c>
      <c r="G6" s="40">
        <f t="shared" si="0"/>
        <v>90</v>
      </c>
      <c r="H6" s="2">
        <f t="shared" si="0"/>
        <v>89</v>
      </c>
      <c r="I6" s="2">
        <f t="shared" si="0"/>
        <v>2</v>
      </c>
      <c r="J6" s="2">
        <f t="shared" si="0"/>
        <v>2</v>
      </c>
      <c r="K6" s="2">
        <f t="shared" si="0"/>
        <v>0</v>
      </c>
      <c r="L6" s="2">
        <f t="shared" si="0"/>
        <v>0</v>
      </c>
      <c r="M6" s="2">
        <f t="shared" si="0"/>
        <v>20</v>
      </c>
      <c r="N6" s="2">
        <f t="shared" si="0"/>
        <v>20</v>
      </c>
      <c r="O6" s="3">
        <f t="shared" si="0"/>
        <v>499</v>
      </c>
      <c r="P6" s="2">
        <f t="shared" si="0"/>
        <v>495</v>
      </c>
      <c r="Q6" s="40">
        <f t="shared" si="0"/>
        <v>90</v>
      </c>
      <c r="R6" s="2">
        <f t="shared" si="0"/>
        <v>76</v>
      </c>
      <c r="S6" s="3">
        <f t="shared" si="0"/>
        <v>499</v>
      </c>
      <c r="T6" s="2">
        <f t="shared" si="0"/>
        <v>481</v>
      </c>
    </row>
    <row r="7" spans="1:20" outlineLevel="2">
      <c r="A7" s="1">
        <v>3</v>
      </c>
      <c r="B7" s="2" t="s">
        <v>55</v>
      </c>
      <c r="C7" s="2" t="s">
        <v>64</v>
      </c>
      <c r="D7" s="2" t="s">
        <v>27</v>
      </c>
      <c r="E7" s="3">
        <v>235</v>
      </c>
      <c r="F7" s="2">
        <v>231</v>
      </c>
      <c r="G7" s="40">
        <v>1</v>
      </c>
      <c r="H7" s="2">
        <v>1</v>
      </c>
      <c r="I7" s="2">
        <v>1</v>
      </c>
      <c r="J7" s="2">
        <v>1</v>
      </c>
      <c r="K7" s="2">
        <v>0</v>
      </c>
      <c r="L7" s="2">
        <v>0</v>
      </c>
      <c r="M7" s="2">
        <f>ROUND((E7/25)/1,0)</f>
        <v>9</v>
      </c>
      <c r="N7" s="2">
        <v>9</v>
      </c>
      <c r="O7" s="3">
        <v>235</v>
      </c>
      <c r="P7" s="2">
        <v>227</v>
      </c>
      <c r="Q7" s="40">
        <v>1</v>
      </c>
      <c r="R7" s="2">
        <v>1</v>
      </c>
      <c r="S7" s="3">
        <v>235</v>
      </c>
      <c r="T7" s="2">
        <v>227</v>
      </c>
    </row>
    <row r="8" spans="1:20" outlineLevel="2">
      <c r="A8" s="1">
        <v>4</v>
      </c>
      <c r="B8" s="2" t="s">
        <v>55</v>
      </c>
      <c r="C8" s="2" t="s">
        <v>67</v>
      </c>
      <c r="D8" s="2" t="s">
        <v>27</v>
      </c>
      <c r="E8" s="3">
        <v>251</v>
      </c>
      <c r="F8" s="2">
        <v>251</v>
      </c>
      <c r="G8" s="40">
        <v>0</v>
      </c>
      <c r="H8" s="2">
        <v>0</v>
      </c>
      <c r="I8" s="2">
        <v>1</v>
      </c>
      <c r="J8" s="2">
        <v>1</v>
      </c>
      <c r="K8" s="2">
        <v>0</v>
      </c>
      <c r="L8" s="2">
        <v>0</v>
      </c>
      <c r="M8" s="2">
        <f>ROUND((E8/25)/1,0)</f>
        <v>10</v>
      </c>
      <c r="N8" s="2">
        <v>10</v>
      </c>
      <c r="O8" s="3">
        <v>251</v>
      </c>
      <c r="P8" s="2">
        <v>250</v>
      </c>
      <c r="Q8" s="40">
        <v>0</v>
      </c>
      <c r="R8" s="2">
        <v>0</v>
      </c>
      <c r="S8" s="3">
        <v>251</v>
      </c>
      <c r="T8" s="2">
        <v>237</v>
      </c>
    </row>
    <row r="9" spans="1:20" outlineLevel="1">
      <c r="A9" s="1"/>
      <c r="B9" s="39" t="s">
        <v>598</v>
      </c>
      <c r="C9" s="2"/>
      <c r="D9" s="2"/>
      <c r="E9" s="3">
        <f t="shared" ref="E9:T9" si="1">SUBTOTAL(9,E7:E8)</f>
        <v>486</v>
      </c>
      <c r="F9" s="2">
        <f t="shared" si="1"/>
        <v>482</v>
      </c>
      <c r="G9" s="40">
        <f t="shared" si="1"/>
        <v>1</v>
      </c>
      <c r="H9" s="2">
        <f t="shared" si="1"/>
        <v>1</v>
      </c>
      <c r="I9" s="2">
        <f t="shared" si="1"/>
        <v>2</v>
      </c>
      <c r="J9" s="2">
        <f t="shared" si="1"/>
        <v>2</v>
      </c>
      <c r="K9" s="2">
        <f t="shared" si="1"/>
        <v>0</v>
      </c>
      <c r="L9" s="2">
        <f t="shared" si="1"/>
        <v>0</v>
      </c>
      <c r="M9" s="2">
        <f t="shared" si="1"/>
        <v>19</v>
      </c>
      <c r="N9" s="2">
        <f t="shared" si="1"/>
        <v>19</v>
      </c>
      <c r="O9" s="3">
        <f t="shared" si="1"/>
        <v>486</v>
      </c>
      <c r="P9" s="2">
        <f t="shared" si="1"/>
        <v>477</v>
      </c>
      <c r="Q9" s="40">
        <f t="shared" si="1"/>
        <v>1</v>
      </c>
      <c r="R9" s="2">
        <f t="shared" si="1"/>
        <v>1</v>
      </c>
      <c r="S9" s="3">
        <f t="shared" si="1"/>
        <v>486</v>
      </c>
      <c r="T9" s="2">
        <f t="shared" si="1"/>
        <v>464</v>
      </c>
    </row>
    <row r="10" spans="1:20" outlineLevel="2">
      <c r="A10" s="1">
        <v>5</v>
      </c>
      <c r="B10" s="2" t="s">
        <v>127</v>
      </c>
      <c r="C10" s="2" t="s">
        <v>128</v>
      </c>
      <c r="D10" s="2" t="s">
        <v>27</v>
      </c>
      <c r="E10" s="3">
        <v>71</v>
      </c>
      <c r="F10" s="2">
        <v>71</v>
      </c>
      <c r="G10" s="40">
        <v>2</v>
      </c>
      <c r="H10" s="2">
        <v>2</v>
      </c>
      <c r="I10" s="2">
        <v>1</v>
      </c>
      <c r="J10" s="2">
        <v>1</v>
      </c>
      <c r="K10" s="2">
        <v>0</v>
      </c>
      <c r="L10" s="2">
        <v>0</v>
      </c>
      <c r="M10" s="2">
        <f t="shared" ref="M10:M18" si="2">ROUND((E10/25)/1,0)</f>
        <v>3</v>
      </c>
      <c r="N10" s="2">
        <v>3</v>
      </c>
      <c r="O10" s="3">
        <v>71</v>
      </c>
      <c r="P10" s="2">
        <v>71</v>
      </c>
      <c r="Q10" s="40">
        <v>2</v>
      </c>
      <c r="R10" s="2">
        <v>2</v>
      </c>
      <c r="S10" s="3">
        <v>71</v>
      </c>
      <c r="T10" s="2">
        <v>71</v>
      </c>
    </row>
    <row r="11" spans="1:20" outlineLevel="2">
      <c r="A11" s="1">
        <v>6</v>
      </c>
      <c r="B11" s="2" t="s">
        <v>127</v>
      </c>
      <c r="C11" s="2" t="s">
        <v>131</v>
      </c>
      <c r="D11" s="2" t="s">
        <v>27</v>
      </c>
      <c r="E11" s="3">
        <v>220</v>
      </c>
      <c r="F11" s="2">
        <v>220</v>
      </c>
      <c r="G11" s="40">
        <v>4</v>
      </c>
      <c r="H11" s="2">
        <v>4</v>
      </c>
      <c r="I11" s="2">
        <v>1</v>
      </c>
      <c r="J11" s="2">
        <v>1</v>
      </c>
      <c r="K11" s="2">
        <v>1</v>
      </c>
      <c r="L11" s="2">
        <v>1</v>
      </c>
      <c r="M11" s="2">
        <f t="shared" si="2"/>
        <v>9</v>
      </c>
      <c r="N11" s="2">
        <v>5</v>
      </c>
      <c r="O11" s="3">
        <v>220</v>
      </c>
      <c r="P11" s="2">
        <v>215</v>
      </c>
      <c r="Q11" s="40">
        <v>4</v>
      </c>
      <c r="R11" s="2">
        <v>4</v>
      </c>
      <c r="S11" s="3">
        <v>220</v>
      </c>
      <c r="T11" s="2">
        <v>215</v>
      </c>
    </row>
    <row r="12" spans="1:20" outlineLevel="2">
      <c r="A12" s="1">
        <v>7</v>
      </c>
      <c r="B12" s="2" t="s">
        <v>127</v>
      </c>
      <c r="C12" s="2" t="s">
        <v>127</v>
      </c>
      <c r="D12" s="2" t="s">
        <v>27</v>
      </c>
      <c r="E12" s="3">
        <v>206</v>
      </c>
      <c r="F12" s="2">
        <v>206</v>
      </c>
      <c r="G12" s="40">
        <v>6</v>
      </c>
      <c r="H12" s="2">
        <v>6</v>
      </c>
      <c r="I12" s="2">
        <v>1</v>
      </c>
      <c r="J12" s="2">
        <v>1</v>
      </c>
      <c r="K12" s="2">
        <v>0</v>
      </c>
      <c r="L12" s="2">
        <v>0</v>
      </c>
      <c r="M12" s="2">
        <f t="shared" si="2"/>
        <v>8</v>
      </c>
      <c r="N12" s="2">
        <v>6</v>
      </c>
      <c r="O12" s="3">
        <v>206</v>
      </c>
      <c r="P12" s="2">
        <v>203</v>
      </c>
      <c r="Q12" s="40">
        <v>6</v>
      </c>
      <c r="R12" s="2">
        <v>6</v>
      </c>
      <c r="S12" s="3">
        <v>206</v>
      </c>
      <c r="T12" s="2">
        <v>202</v>
      </c>
    </row>
    <row r="13" spans="1:20" outlineLevel="2">
      <c r="A13" s="1">
        <v>8</v>
      </c>
      <c r="B13" s="2" t="s">
        <v>127</v>
      </c>
      <c r="C13" s="2" t="s">
        <v>133</v>
      </c>
      <c r="D13" s="2" t="s">
        <v>27</v>
      </c>
      <c r="E13" s="3">
        <v>277</v>
      </c>
      <c r="F13" s="2">
        <v>277</v>
      </c>
      <c r="G13" s="40">
        <v>12</v>
      </c>
      <c r="H13" s="2">
        <v>10</v>
      </c>
      <c r="I13" s="2">
        <v>1</v>
      </c>
      <c r="J13" s="2">
        <v>1</v>
      </c>
      <c r="K13" s="2">
        <v>0</v>
      </c>
      <c r="L13" s="2">
        <v>0</v>
      </c>
      <c r="M13" s="2">
        <f t="shared" si="2"/>
        <v>11</v>
      </c>
      <c r="N13" s="2">
        <v>7</v>
      </c>
      <c r="O13" s="3">
        <v>277</v>
      </c>
      <c r="P13" s="2">
        <v>273</v>
      </c>
      <c r="Q13" s="40">
        <v>12</v>
      </c>
      <c r="R13" s="2">
        <v>10</v>
      </c>
      <c r="S13" s="3">
        <v>277</v>
      </c>
      <c r="T13" s="2">
        <v>272</v>
      </c>
    </row>
    <row r="14" spans="1:20" outlineLevel="2">
      <c r="A14" s="1">
        <v>9</v>
      </c>
      <c r="B14" s="2" t="s">
        <v>127</v>
      </c>
      <c r="C14" s="2" t="s">
        <v>134</v>
      </c>
      <c r="D14" s="2" t="s">
        <v>27</v>
      </c>
      <c r="E14" s="3">
        <v>136</v>
      </c>
      <c r="F14" s="2">
        <v>136</v>
      </c>
      <c r="G14" s="40">
        <v>6</v>
      </c>
      <c r="H14" s="2">
        <v>6</v>
      </c>
      <c r="I14" s="2">
        <v>1</v>
      </c>
      <c r="J14" s="2">
        <v>1</v>
      </c>
      <c r="K14" s="2">
        <v>0</v>
      </c>
      <c r="L14" s="2">
        <v>0</v>
      </c>
      <c r="M14" s="2">
        <f t="shared" si="2"/>
        <v>5</v>
      </c>
      <c r="N14" s="2">
        <v>5</v>
      </c>
      <c r="O14" s="3">
        <v>136</v>
      </c>
      <c r="P14" s="2">
        <v>131</v>
      </c>
      <c r="Q14" s="40">
        <v>6</v>
      </c>
      <c r="R14" s="2">
        <v>6</v>
      </c>
      <c r="S14" s="3">
        <v>136</v>
      </c>
      <c r="T14" s="2">
        <v>134</v>
      </c>
    </row>
    <row r="15" spans="1:20" outlineLevel="2">
      <c r="A15" s="1">
        <v>10</v>
      </c>
      <c r="B15" s="2" t="s">
        <v>127</v>
      </c>
      <c r="C15" s="2" t="s">
        <v>135</v>
      </c>
      <c r="D15" s="2" t="s">
        <v>27</v>
      </c>
      <c r="E15" s="3">
        <v>143</v>
      </c>
      <c r="F15" s="2">
        <v>143</v>
      </c>
      <c r="G15" s="40">
        <v>25</v>
      </c>
      <c r="H15" s="2">
        <v>25</v>
      </c>
      <c r="I15" s="2">
        <v>1</v>
      </c>
      <c r="J15" s="2">
        <v>1</v>
      </c>
      <c r="K15" s="2">
        <v>0</v>
      </c>
      <c r="L15" s="2">
        <v>0</v>
      </c>
      <c r="M15" s="2">
        <f t="shared" si="2"/>
        <v>6</v>
      </c>
      <c r="N15" s="2">
        <v>6</v>
      </c>
      <c r="O15" s="3">
        <v>143</v>
      </c>
      <c r="P15" s="2">
        <v>139</v>
      </c>
      <c r="Q15" s="40">
        <v>25</v>
      </c>
      <c r="R15" s="2">
        <v>25</v>
      </c>
      <c r="S15" s="3">
        <v>143</v>
      </c>
      <c r="T15" s="2">
        <v>125</v>
      </c>
    </row>
    <row r="16" spans="1:20" outlineLevel="2">
      <c r="A16" s="1">
        <v>11</v>
      </c>
      <c r="B16" s="2" t="s">
        <v>127</v>
      </c>
      <c r="C16" s="2" t="s">
        <v>136</v>
      </c>
      <c r="D16" s="2" t="s">
        <v>27</v>
      </c>
      <c r="E16" s="3">
        <v>172</v>
      </c>
      <c r="F16" s="2">
        <v>172</v>
      </c>
      <c r="G16" s="40">
        <v>14</v>
      </c>
      <c r="H16" s="2">
        <v>12</v>
      </c>
      <c r="I16" s="2">
        <v>1</v>
      </c>
      <c r="J16" s="2">
        <v>1</v>
      </c>
      <c r="K16" s="2">
        <v>0</v>
      </c>
      <c r="L16" s="2">
        <v>0</v>
      </c>
      <c r="M16" s="2">
        <f t="shared" si="2"/>
        <v>7</v>
      </c>
      <c r="N16" s="2">
        <v>7</v>
      </c>
      <c r="O16" s="3">
        <v>172</v>
      </c>
      <c r="P16" s="2">
        <v>167</v>
      </c>
      <c r="Q16" s="40">
        <v>14</v>
      </c>
      <c r="R16" s="2">
        <v>12</v>
      </c>
      <c r="S16" s="3">
        <v>172</v>
      </c>
      <c r="T16" s="2">
        <v>166</v>
      </c>
    </row>
    <row r="17" spans="1:20" outlineLevel="2">
      <c r="A17" s="1">
        <v>12</v>
      </c>
      <c r="B17" s="2" t="s">
        <v>127</v>
      </c>
      <c r="C17" s="2" t="s">
        <v>139</v>
      </c>
      <c r="D17" s="2" t="s">
        <v>27</v>
      </c>
      <c r="E17" s="3">
        <v>87</v>
      </c>
      <c r="F17" s="2">
        <v>87</v>
      </c>
      <c r="G17" s="40">
        <v>2</v>
      </c>
      <c r="H17" s="2">
        <v>2</v>
      </c>
      <c r="I17" s="2">
        <v>1</v>
      </c>
      <c r="J17" s="2">
        <v>1</v>
      </c>
      <c r="K17" s="2">
        <v>0</v>
      </c>
      <c r="L17" s="2">
        <v>0</v>
      </c>
      <c r="M17" s="2">
        <f t="shared" si="2"/>
        <v>3</v>
      </c>
      <c r="N17" s="2">
        <v>4</v>
      </c>
      <c r="O17" s="3">
        <v>87</v>
      </c>
      <c r="P17" s="2">
        <v>87</v>
      </c>
      <c r="Q17" s="40">
        <v>2</v>
      </c>
      <c r="R17" s="2">
        <v>2</v>
      </c>
      <c r="S17" s="3">
        <v>87</v>
      </c>
      <c r="T17" s="2">
        <v>83</v>
      </c>
    </row>
    <row r="18" spans="1:20" outlineLevel="2">
      <c r="A18" s="1">
        <v>13</v>
      </c>
      <c r="B18" s="2" t="s">
        <v>127</v>
      </c>
      <c r="C18" s="2" t="s">
        <v>140</v>
      </c>
      <c r="D18" s="2" t="s">
        <v>27</v>
      </c>
      <c r="E18" s="3">
        <v>184</v>
      </c>
      <c r="F18" s="2">
        <v>180</v>
      </c>
      <c r="G18" s="40">
        <v>13</v>
      </c>
      <c r="H18" s="2">
        <v>13</v>
      </c>
      <c r="I18" s="2">
        <v>1</v>
      </c>
      <c r="J18" s="2">
        <v>1</v>
      </c>
      <c r="K18" s="2">
        <v>0</v>
      </c>
      <c r="L18" s="2">
        <v>0</v>
      </c>
      <c r="M18" s="2">
        <f t="shared" si="2"/>
        <v>7</v>
      </c>
      <c r="N18" s="2">
        <v>6</v>
      </c>
      <c r="O18" s="3">
        <v>184</v>
      </c>
      <c r="P18" s="2">
        <v>177</v>
      </c>
      <c r="Q18" s="40">
        <v>13</v>
      </c>
      <c r="R18" s="2">
        <v>12</v>
      </c>
      <c r="S18" s="3">
        <v>184</v>
      </c>
      <c r="T18" s="2">
        <v>169</v>
      </c>
    </row>
    <row r="19" spans="1:20" outlineLevel="1">
      <c r="A19" s="1"/>
      <c r="B19" s="39" t="s">
        <v>599</v>
      </c>
      <c r="C19" s="2"/>
      <c r="D19" s="2"/>
      <c r="E19" s="3">
        <f t="shared" ref="E19:T19" si="3">SUBTOTAL(9,E10:E18)</f>
        <v>1496</v>
      </c>
      <c r="F19" s="2">
        <f t="shared" si="3"/>
        <v>1492</v>
      </c>
      <c r="G19" s="40">
        <f t="shared" si="3"/>
        <v>84</v>
      </c>
      <c r="H19" s="2">
        <f t="shared" si="3"/>
        <v>80</v>
      </c>
      <c r="I19" s="2">
        <f t="shared" si="3"/>
        <v>9</v>
      </c>
      <c r="J19" s="2">
        <f t="shared" si="3"/>
        <v>9</v>
      </c>
      <c r="K19" s="2">
        <f t="shared" si="3"/>
        <v>1</v>
      </c>
      <c r="L19" s="2">
        <f t="shared" si="3"/>
        <v>1</v>
      </c>
      <c r="M19" s="2">
        <f t="shared" si="3"/>
        <v>59</v>
      </c>
      <c r="N19" s="2">
        <f t="shared" si="3"/>
        <v>49</v>
      </c>
      <c r="O19" s="3">
        <f t="shared" si="3"/>
        <v>1496</v>
      </c>
      <c r="P19" s="2">
        <f t="shared" si="3"/>
        <v>1463</v>
      </c>
      <c r="Q19" s="40">
        <f t="shared" si="3"/>
        <v>84</v>
      </c>
      <c r="R19" s="2">
        <f t="shared" si="3"/>
        <v>79</v>
      </c>
      <c r="S19" s="3">
        <f t="shared" si="3"/>
        <v>1496</v>
      </c>
      <c r="T19" s="2">
        <f t="shared" si="3"/>
        <v>1437</v>
      </c>
    </row>
    <row r="20" spans="1:20" outlineLevel="2">
      <c r="A20" s="1">
        <v>14</v>
      </c>
      <c r="B20" s="2" t="s">
        <v>144</v>
      </c>
      <c r="C20" s="2" t="s">
        <v>145</v>
      </c>
      <c r="D20" s="2" t="s">
        <v>27</v>
      </c>
      <c r="E20" s="3">
        <v>214</v>
      </c>
      <c r="F20" s="2">
        <v>214</v>
      </c>
      <c r="G20" s="40">
        <v>35</v>
      </c>
      <c r="H20" s="2">
        <v>35</v>
      </c>
      <c r="I20" s="2">
        <v>1</v>
      </c>
      <c r="J20" s="2">
        <v>0</v>
      </c>
      <c r="K20" s="2">
        <v>0</v>
      </c>
      <c r="L20" s="2">
        <v>0</v>
      </c>
      <c r="M20" s="2">
        <f>ROUND((E20/25)/1,0)</f>
        <v>9</v>
      </c>
      <c r="N20" s="2">
        <v>8</v>
      </c>
      <c r="O20" s="3">
        <v>214</v>
      </c>
      <c r="P20" s="2">
        <v>211</v>
      </c>
      <c r="Q20" s="40">
        <v>35</v>
      </c>
      <c r="R20" s="2">
        <v>33</v>
      </c>
      <c r="S20" s="3">
        <v>214</v>
      </c>
      <c r="T20" s="2">
        <v>209</v>
      </c>
    </row>
    <row r="21" spans="1:20" outlineLevel="2">
      <c r="A21" s="1">
        <v>15</v>
      </c>
      <c r="B21" s="2" t="s">
        <v>144</v>
      </c>
      <c r="C21" s="2" t="s">
        <v>149</v>
      </c>
      <c r="D21" s="2" t="s">
        <v>27</v>
      </c>
      <c r="E21" s="3">
        <v>202</v>
      </c>
      <c r="F21" s="2">
        <v>202</v>
      </c>
      <c r="G21" s="40">
        <v>12</v>
      </c>
      <c r="H21" s="2">
        <v>12</v>
      </c>
      <c r="I21" s="2">
        <v>1</v>
      </c>
      <c r="J21" s="2">
        <v>1</v>
      </c>
      <c r="K21" s="2">
        <v>0</v>
      </c>
      <c r="L21" s="2">
        <v>0</v>
      </c>
      <c r="M21" s="2">
        <f>ROUND((E21/25)/1,0)</f>
        <v>8</v>
      </c>
      <c r="N21" s="2">
        <v>3</v>
      </c>
      <c r="O21" s="3">
        <v>202</v>
      </c>
      <c r="P21" s="2">
        <v>202</v>
      </c>
      <c r="Q21" s="40">
        <v>12</v>
      </c>
      <c r="R21" s="2">
        <v>12</v>
      </c>
      <c r="S21" s="3">
        <v>202</v>
      </c>
      <c r="T21" s="2">
        <v>196</v>
      </c>
    </row>
    <row r="22" spans="1:20" outlineLevel="2">
      <c r="A22" s="1">
        <v>16</v>
      </c>
      <c r="B22" s="2" t="s">
        <v>144</v>
      </c>
      <c r="C22" s="2" t="s">
        <v>150</v>
      </c>
      <c r="D22" s="2" t="s">
        <v>27</v>
      </c>
      <c r="E22" s="3">
        <v>227</v>
      </c>
      <c r="F22" s="2">
        <v>227</v>
      </c>
      <c r="G22" s="40">
        <v>54</v>
      </c>
      <c r="H22" s="2">
        <v>54</v>
      </c>
      <c r="I22" s="2">
        <v>1</v>
      </c>
      <c r="J22" s="2">
        <v>1</v>
      </c>
      <c r="K22" s="2">
        <v>0</v>
      </c>
      <c r="L22" s="2">
        <v>0</v>
      </c>
      <c r="M22" s="2">
        <f>ROUND((E22/25)/1,0)</f>
        <v>9</v>
      </c>
      <c r="N22" s="2">
        <v>8</v>
      </c>
      <c r="O22" s="3">
        <v>227</v>
      </c>
      <c r="P22" s="2">
        <v>221</v>
      </c>
      <c r="Q22" s="40">
        <v>54</v>
      </c>
      <c r="R22" s="2">
        <v>50</v>
      </c>
      <c r="S22" s="3">
        <v>227</v>
      </c>
      <c r="T22" s="2">
        <v>213</v>
      </c>
    </row>
    <row r="23" spans="1:20" outlineLevel="1">
      <c r="A23" s="1"/>
      <c r="B23" s="39" t="s">
        <v>600</v>
      </c>
      <c r="C23" s="2"/>
      <c r="D23" s="2"/>
      <c r="E23" s="3">
        <f t="shared" ref="E23:T23" si="4">SUBTOTAL(9,E20:E22)</f>
        <v>643</v>
      </c>
      <c r="F23" s="2">
        <f t="shared" si="4"/>
        <v>643</v>
      </c>
      <c r="G23" s="40">
        <f t="shared" si="4"/>
        <v>101</v>
      </c>
      <c r="H23" s="2">
        <f t="shared" si="4"/>
        <v>101</v>
      </c>
      <c r="I23" s="2">
        <f t="shared" si="4"/>
        <v>3</v>
      </c>
      <c r="J23" s="2">
        <f t="shared" si="4"/>
        <v>2</v>
      </c>
      <c r="K23" s="2">
        <f t="shared" si="4"/>
        <v>0</v>
      </c>
      <c r="L23" s="2">
        <f t="shared" si="4"/>
        <v>0</v>
      </c>
      <c r="M23" s="2">
        <f t="shared" si="4"/>
        <v>26</v>
      </c>
      <c r="N23" s="2">
        <f t="shared" si="4"/>
        <v>19</v>
      </c>
      <c r="O23" s="3">
        <f t="shared" si="4"/>
        <v>643</v>
      </c>
      <c r="P23" s="2">
        <f t="shared" si="4"/>
        <v>634</v>
      </c>
      <c r="Q23" s="40">
        <f t="shared" si="4"/>
        <v>101</v>
      </c>
      <c r="R23" s="2">
        <f t="shared" si="4"/>
        <v>95</v>
      </c>
      <c r="S23" s="3">
        <f t="shared" si="4"/>
        <v>643</v>
      </c>
      <c r="T23" s="2">
        <f t="shared" si="4"/>
        <v>618</v>
      </c>
    </row>
    <row r="24" spans="1:20" outlineLevel="2">
      <c r="A24" s="1">
        <v>17</v>
      </c>
      <c r="B24" s="2" t="s">
        <v>155</v>
      </c>
      <c r="C24" s="2" t="s">
        <v>156</v>
      </c>
      <c r="D24" s="2" t="s">
        <v>27</v>
      </c>
      <c r="E24" s="3">
        <v>180</v>
      </c>
      <c r="F24" s="2">
        <v>180</v>
      </c>
      <c r="G24" s="40">
        <v>73</v>
      </c>
      <c r="H24" s="2">
        <v>73</v>
      </c>
      <c r="I24" s="2">
        <v>1</v>
      </c>
      <c r="J24" s="2">
        <v>1</v>
      </c>
      <c r="K24" s="2">
        <v>0</v>
      </c>
      <c r="L24" s="2">
        <v>0</v>
      </c>
      <c r="M24" s="2">
        <f t="shared" ref="M24:M35" si="5">ROUND((E24/25)/1,0)</f>
        <v>7</v>
      </c>
      <c r="N24" s="2">
        <v>6</v>
      </c>
      <c r="O24" s="3">
        <v>180</v>
      </c>
      <c r="P24" s="2">
        <v>178</v>
      </c>
      <c r="Q24" s="40">
        <v>73</v>
      </c>
      <c r="R24" s="2">
        <v>70</v>
      </c>
      <c r="S24" s="3">
        <v>180</v>
      </c>
      <c r="T24" s="2">
        <v>173</v>
      </c>
    </row>
    <row r="25" spans="1:20" outlineLevel="2">
      <c r="A25" s="1">
        <v>18</v>
      </c>
      <c r="B25" s="2" t="s">
        <v>155</v>
      </c>
      <c r="C25" s="2" t="s">
        <v>157</v>
      </c>
      <c r="D25" s="2" t="s">
        <v>27</v>
      </c>
      <c r="E25" s="3">
        <v>162</v>
      </c>
      <c r="F25" s="2">
        <v>162</v>
      </c>
      <c r="G25" s="40">
        <v>29</v>
      </c>
      <c r="H25" s="2">
        <v>29</v>
      </c>
      <c r="I25" s="2">
        <v>1</v>
      </c>
      <c r="J25" s="2">
        <v>1</v>
      </c>
      <c r="K25" s="2">
        <v>0</v>
      </c>
      <c r="L25" s="2">
        <v>0</v>
      </c>
      <c r="M25" s="2">
        <f t="shared" si="5"/>
        <v>6</v>
      </c>
      <c r="N25" s="2">
        <v>5</v>
      </c>
      <c r="O25" s="3">
        <v>162</v>
      </c>
      <c r="P25" s="2">
        <v>159</v>
      </c>
      <c r="Q25" s="40">
        <v>29</v>
      </c>
      <c r="R25" s="2">
        <v>29</v>
      </c>
      <c r="S25" s="3">
        <v>162</v>
      </c>
      <c r="T25" s="2">
        <v>152</v>
      </c>
    </row>
    <row r="26" spans="1:20" outlineLevel="2">
      <c r="A26" s="1">
        <v>19</v>
      </c>
      <c r="B26" s="2" t="s">
        <v>155</v>
      </c>
      <c r="C26" s="2" t="s">
        <v>158</v>
      </c>
      <c r="D26" s="2" t="s">
        <v>27</v>
      </c>
      <c r="E26" s="3">
        <v>98</v>
      </c>
      <c r="F26" s="2">
        <v>98</v>
      </c>
      <c r="G26" s="40">
        <v>37</v>
      </c>
      <c r="H26" s="2">
        <v>35</v>
      </c>
      <c r="I26" s="2">
        <v>1</v>
      </c>
      <c r="J26" s="2">
        <v>1</v>
      </c>
      <c r="K26" s="2">
        <v>0</v>
      </c>
      <c r="L26" s="2">
        <v>0</v>
      </c>
      <c r="M26" s="2">
        <f t="shared" si="5"/>
        <v>4</v>
      </c>
      <c r="N26" s="2">
        <v>3</v>
      </c>
      <c r="O26" s="3">
        <v>98</v>
      </c>
      <c r="P26" s="2">
        <v>92</v>
      </c>
      <c r="Q26" s="40">
        <v>37</v>
      </c>
      <c r="R26" s="2">
        <v>17</v>
      </c>
      <c r="S26" s="3">
        <v>98</v>
      </c>
      <c r="T26" s="2">
        <v>79</v>
      </c>
    </row>
    <row r="27" spans="1:20" outlineLevel="2">
      <c r="A27" s="1">
        <v>20</v>
      </c>
      <c r="B27" s="2" t="s">
        <v>155</v>
      </c>
      <c r="C27" s="2" t="s">
        <v>159</v>
      </c>
      <c r="D27" s="2" t="s">
        <v>27</v>
      </c>
      <c r="E27" s="3">
        <v>288</v>
      </c>
      <c r="F27" s="2">
        <v>288</v>
      </c>
      <c r="G27" s="40">
        <v>43</v>
      </c>
      <c r="H27" s="2">
        <v>43</v>
      </c>
      <c r="I27" s="2">
        <v>1</v>
      </c>
      <c r="J27" s="2">
        <v>1</v>
      </c>
      <c r="K27" s="2">
        <v>0</v>
      </c>
      <c r="L27" s="2">
        <v>0</v>
      </c>
      <c r="M27" s="2">
        <f t="shared" si="5"/>
        <v>12</v>
      </c>
      <c r="N27" s="2">
        <v>10</v>
      </c>
      <c r="O27" s="3">
        <v>288</v>
      </c>
      <c r="P27" s="2">
        <v>283</v>
      </c>
      <c r="Q27" s="40">
        <v>43</v>
      </c>
      <c r="R27" s="2">
        <v>40</v>
      </c>
      <c r="S27" s="3">
        <v>288</v>
      </c>
      <c r="T27" s="2">
        <v>260</v>
      </c>
    </row>
    <row r="28" spans="1:20" outlineLevel="2">
      <c r="A28" s="1">
        <v>21</v>
      </c>
      <c r="B28" s="2" t="s">
        <v>155</v>
      </c>
      <c r="C28" s="2" t="s">
        <v>160</v>
      </c>
      <c r="D28" s="2" t="s">
        <v>27</v>
      </c>
      <c r="E28" s="3">
        <v>82</v>
      </c>
      <c r="F28" s="2">
        <v>82</v>
      </c>
      <c r="G28" s="40">
        <v>5</v>
      </c>
      <c r="H28" s="2">
        <v>5</v>
      </c>
      <c r="I28" s="2">
        <v>1</v>
      </c>
      <c r="J28" s="2">
        <v>1</v>
      </c>
      <c r="K28" s="2">
        <v>0</v>
      </c>
      <c r="L28" s="2">
        <v>0</v>
      </c>
      <c r="M28" s="2">
        <f t="shared" si="5"/>
        <v>3</v>
      </c>
      <c r="N28" s="2">
        <v>3</v>
      </c>
      <c r="O28" s="3">
        <v>82</v>
      </c>
      <c r="P28" s="2">
        <v>82</v>
      </c>
      <c r="Q28" s="40">
        <v>5</v>
      </c>
      <c r="R28" s="2">
        <v>5</v>
      </c>
      <c r="S28" s="3">
        <v>82</v>
      </c>
      <c r="T28" s="2">
        <v>82</v>
      </c>
    </row>
    <row r="29" spans="1:20" outlineLevel="2">
      <c r="A29" s="1">
        <v>22</v>
      </c>
      <c r="B29" s="2" t="s">
        <v>155</v>
      </c>
      <c r="C29" s="2" t="s">
        <v>161</v>
      </c>
      <c r="D29" s="2" t="s">
        <v>27</v>
      </c>
      <c r="E29" s="3">
        <v>159</v>
      </c>
      <c r="F29" s="2">
        <v>159</v>
      </c>
      <c r="G29" s="40">
        <v>136</v>
      </c>
      <c r="H29" s="2">
        <v>136</v>
      </c>
      <c r="I29" s="2">
        <v>1</v>
      </c>
      <c r="J29" s="2">
        <v>1</v>
      </c>
      <c r="K29" s="2">
        <v>0</v>
      </c>
      <c r="L29" s="2">
        <v>0</v>
      </c>
      <c r="M29" s="2">
        <f t="shared" si="5"/>
        <v>6</v>
      </c>
      <c r="N29" s="2">
        <v>5</v>
      </c>
      <c r="O29" s="3">
        <v>159</v>
      </c>
      <c r="P29" s="2">
        <v>156</v>
      </c>
      <c r="Q29" s="40">
        <v>136</v>
      </c>
      <c r="R29" s="2">
        <v>130</v>
      </c>
      <c r="S29" s="3">
        <v>159</v>
      </c>
      <c r="T29" s="2">
        <v>153</v>
      </c>
    </row>
    <row r="30" spans="1:20" outlineLevel="2">
      <c r="A30" s="1">
        <v>23</v>
      </c>
      <c r="B30" s="2" t="s">
        <v>155</v>
      </c>
      <c r="C30" s="2" t="s">
        <v>162</v>
      </c>
      <c r="D30" s="2" t="s">
        <v>27</v>
      </c>
      <c r="E30" s="3">
        <v>156</v>
      </c>
      <c r="F30" s="2">
        <v>156</v>
      </c>
      <c r="G30" s="40">
        <v>64</v>
      </c>
      <c r="H30" s="2">
        <v>64</v>
      </c>
      <c r="I30" s="2">
        <v>1</v>
      </c>
      <c r="J30" s="2">
        <v>1</v>
      </c>
      <c r="K30" s="2">
        <v>0</v>
      </c>
      <c r="L30" s="2">
        <v>0</v>
      </c>
      <c r="M30" s="2">
        <f t="shared" si="5"/>
        <v>6</v>
      </c>
      <c r="N30" s="2">
        <v>4</v>
      </c>
      <c r="O30" s="3">
        <v>156</v>
      </c>
      <c r="P30" s="2">
        <v>154</v>
      </c>
      <c r="Q30" s="40">
        <v>64</v>
      </c>
      <c r="R30" s="2">
        <v>61</v>
      </c>
      <c r="S30" s="3">
        <v>156</v>
      </c>
      <c r="T30" s="2">
        <v>141</v>
      </c>
    </row>
    <row r="31" spans="1:20" outlineLevel="2">
      <c r="A31" s="1">
        <v>24</v>
      </c>
      <c r="B31" s="2" t="s">
        <v>155</v>
      </c>
      <c r="C31" s="2" t="s">
        <v>155</v>
      </c>
      <c r="D31" s="2" t="s">
        <v>27</v>
      </c>
      <c r="E31" s="3">
        <v>148</v>
      </c>
      <c r="F31" s="2">
        <v>148</v>
      </c>
      <c r="G31" s="40">
        <v>4</v>
      </c>
      <c r="H31" s="2">
        <v>4</v>
      </c>
      <c r="I31" s="2">
        <v>1</v>
      </c>
      <c r="J31" s="2">
        <v>1</v>
      </c>
      <c r="K31" s="2">
        <v>0</v>
      </c>
      <c r="L31" s="2">
        <v>0</v>
      </c>
      <c r="M31" s="2">
        <f t="shared" si="5"/>
        <v>6</v>
      </c>
      <c r="N31" s="2">
        <v>4</v>
      </c>
      <c r="O31" s="3">
        <v>148</v>
      </c>
      <c r="P31" s="2">
        <v>146</v>
      </c>
      <c r="Q31" s="40">
        <v>4</v>
      </c>
      <c r="R31" s="2">
        <v>4</v>
      </c>
      <c r="S31" s="3">
        <v>148</v>
      </c>
      <c r="T31" s="2">
        <v>145</v>
      </c>
    </row>
    <row r="32" spans="1:20" outlineLevel="2">
      <c r="A32" s="1">
        <v>25</v>
      </c>
      <c r="B32" s="2" t="s">
        <v>155</v>
      </c>
      <c r="C32" s="2" t="s">
        <v>163</v>
      </c>
      <c r="D32" s="2" t="s">
        <v>27</v>
      </c>
      <c r="E32" s="3">
        <v>100</v>
      </c>
      <c r="F32" s="2">
        <v>100</v>
      </c>
      <c r="G32" s="40">
        <v>50</v>
      </c>
      <c r="H32" s="2">
        <v>50</v>
      </c>
      <c r="I32" s="2">
        <v>1</v>
      </c>
      <c r="J32" s="2">
        <v>1</v>
      </c>
      <c r="K32" s="2">
        <v>0</v>
      </c>
      <c r="L32" s="2">
        <v>0</v>
      </c>
      <c r="M32" s="2">
        <f t="shared" si="5"/>
        <v>4</v>
      </c>
      <c r="N32" s="2">
        <v>3</v>
      </c>
      <c r="O32" s="3">
        <v>100</v>
      </c>
      <c r="P32" s="2">
        <v>99</v>
      </c>
      <c r="Q32" s="40">
        <v>50</v>
      </c>
      <c r="R32" s="2">
        <v>47</v>
      </c>
      <c r="S32" s="3">
        <v>100</v>
      </c>
      <c r="T32" s="2">
        <v>97</v>
      </c>
    </row>
    <row r="33" spans="1:20" outlineLevel="2">
      <c r="A33" s="1">
        <v>26</v>
      </c>
      <c r="B33" s="2" t="s">
        <v>155</v>
      </c>
      <c r="C33" s="2" t="s">
        <v>164</v>
      </c>
      <c r="D33" s="2" t="s">
        <v>27</v>
      </c>
      <c r="E33" s="3">
        <v>141</v>
      </c>
      <c r="F33" s="2">
        <v>141</v>
      </c>
      <c r="G33" s="40">
        <v>50</v>
      </c>
      <c r="H33" s="2">
        <v>50</v>
      </c>
      <c r="I33" s="2">
        <v>1</v>
      </c>
      <c r="J33" s="2">
        <v>1</v>
      </c>
      <c r="K33" s="2">
        <v>0</v>
      </c>
      <c r="L33" s="2">
        <v>0</v>
      </c>
      <c r="M33" s="2">
        <f t="shared" si="5"/>
        <v>6</v>
      </c>
      <c r="N33" s="2">
        <v>5</v>
      </c>
      <c r="O33" s="3">
        <v>141</v>
      </c>
      <c r="P33" s="2">
        <v>135</v>
      </c>
      <c r="Q33" s="40">
        <v>50</v>
      </c>
      <c r="R33" s="2">
        <v>50</v>
      </c>
      <c r="S33" s="3">
        <v>141</v>
      </c>
      <c r="T33" s="2">
        <v>125</v>
      </c>
    </row>
    <row r="34" spans="1:20" outlineLevel="2">
      <c r="A34" s="1">
        <v>27</v>
      </c>
      <c r="B34" s="2" t="s">
        <v>155</v>
      </c>
      <c r="C34" s="2" t="s">
        <v>165</v>
      </c>
      <c r="D34" s="2" t="s">
        <v>27</v>
      </c>
      <c r="E34" s="3">
        <v>106</v>
      </c>
      <c r="F34" s="2">
        <v>106</v>
      </c>
      <c r="G34" s="40">
        <v>10</v>
      </c>
      <c r="H34" s="2">
        <v>10</v>
      </c>
      <c r="I34" s="2">
        <v>1</v>
      </c>
      <c r="J34" s="2">
        <v>1</v>
      </c>
      <c r="K34" s="2">
        <v>0</v>
      </c>
      <c r="L34" s="2">
        <v>0</v>
      </c>
      <c r="M34" s="2">
        <f t="shared" si="5"/>
        <v>4</v>
      </c>
      <c r="N34" s="2">
        <v>2</v>
      </c>
      <c r="O34" s="3">
        <v>106</v>
      </c>
      <c r="P34" s="2">
        <v>106</v>
      </c>
      <c r="Q34" s="40">
        <v>10</v>
      </c>
      <c r="R34" s="2">
        <v>10</v>
      </c>
      <c r="S34" s="3">
        <v>106</v>
      </c>
      <c r="T34" s="2">
        <v>104</v>
      </c>
    </row>
    <row r="35" spans="1:20" outlineLevel="2">
      <c r="A35" s="1">
        <v>28</v>
      </c>
      <c r="B35" s="2" t="s">
        <v>155</v>
      </c>
      <c r="C35" s="2" t="s">
        <v>166</v>
      </c>
      <c r="D35" s="2" t="s">
        <v>27</v>
      </c>
      <c r="E35" s="3">
        <v>151</v>
      </c>
      <c r="F35" s="2">
        <v>151</v>
      </c>
      <c r="G35" s="40">
        <v>17</v>
      </c>
      <c r="H35" s="2">
        <v>17</v>
      </c>
      <c r="I35" s="2">
        <v>1</v>
      </c>
      <c r="J35" s="2">
        <v>0</v>
      </c>
      <c r="K35" s="2">
        <v>0</v>
      </c>
      <c r="L35" s="2">
        <v>0</v>
      </c>
      <c r="M35" s="2">
        <f t="shared" si="5"/>
        <v>6</v>
      </c>
      <c r="N35" s="2">
        <v>6</v>
      </c>
      <c r="O35" s="3">
        <v>151</v>
      </c>
      <c r="P35" s="2">
        <v>151</v>
      </c>
      <c r="Q35" s="40">
        <v>17</v>
      </c>
      <c r="R35" s="2">
        <v>17</v>
      </c>
      <c r="S35" s="3">
        <v>151</v>
      </c>
      <c r="T35" s="2">
        <v>147</v>
      </c>
    </row>
    <row r="36" spans="1:20" outlineLevel="1">
      <c r="A36" s="1"/>
      <c r="B36" s="39" t="s">
        <v>601</v>
      </c>
      <c r="C36" s="2"/>
      <c r="D36" s="2"/>
      <c r="E36" s="3">
        <f t="shared" ref="E36:T36" si="6">SUBTOTAL(9,E24:E35)</f>
        <v>1771</v>
      </c>
      <c r="F36" s="2">
        <f t="shared" si="6"/>
        <v>1771</v>
      </c>
      <c r="G36" s="40">
        <f t="shared" si="6"/>
        <v>518</v>
      </c>
      <c r="H36" s="2">
        <f t="shared" si="6"/>
        <v>516</v>
      </c>
      <c r="I36" s="2">
        <f t="shared" si="6"/>
        <v>12</v>
      </c>
      <c r="J36" s="2">
        <f t="shared" si="6"/>
        <v>11</v>
      </c>
      <c r="K36" s="2">
        <f t="shared" si="6"/>
        <v>0</v>
      </c>
      <c r="L36" s="2">
        <f t="shared" si="6"/>
        <v>0</v>
      </c>
      <c r="M36" s="2">
        <f t="shared" si="6"/>
        <v>70</v>
      </c>
      <c r="N36" s="2">
        <f t="shared" si="6"/>
        <v>56</v>
      </c>
      <c r="O36" s="3">
        <f t="shared" si="6"/>
        <v>1771</v>
      </c>
      <c r="P36" s="2">
        <f t="shared" si="6"/>
        <v>1741</v>
      </c>
      <c r="Q36" s="40">
        <f t="shared" si="6"/>
        <v>518</v>
      </c>
      <c r="R36" s="2">
        <f t="shared" si="6"/>
        <v>480</v>
      </c>
      <c r="S36" s="3">
        <f t="shared" si="6"/>
        <v>1771</v>
      </c>
      <c r="T36" s="2">
        <f t="shared" si="6"/>
        <v>1658</v>
      </c>
    </row>
    <row r="37" spans="1:20" outlineLevel="2">
      <c r="A37" s="1">
        <v>29</v>
      </c>
      <c r="B37" s="2" t="s">
        <v>167</v>
      </c>
      <c r="C37" s="2" t="s">
        <v>169</v>
      </c>
      <c r="D37" s="2" t="s">
        <v>27</v>
      </c>
      <c r="E37" s="3">
        <v>217</v>
      </c>
      <c r="F37" s="2">
        <v>217</v>
      </c>
      <c r="G37" s="40">
        <v>14</v>
      </c>
      <c r="H37" s="2">
        <v>13</v>
      </c>
      <c r="I37" s="2">
        <v>1</v>
      </c>
      <c r="J37" s="2">
        <v>1</v>
      </c>
      <c r="K37" s="2">
        <v>0</v>
      </c>
      <c r="L37" s="2">
        <v>0</v>
      </c>
      <c r="M37" s="2">
        <f>ROUND((E37/25)/1,0)</f>
        <v>9</v>
      </c>
      <c r="N37" s="2">
        <v>6</v>
      </c>
      <c r="O37" s="3">
        <v>217</v>
      </c>
      <c r="P37" s="2">
        <v>213</v>
      </c>
      <c r="Q37" s="40">
        <v>14</v>
      </c>
      <c r="R37" s="2">
        <v>10</v>
      </c>
      <c r="S37" s="3">
        <v>217</v>
      </c>
      <c r="T37" s="2">
        <v>214</v>
      </c>
    </row>
    <row r="38" spans="1:20" outlineLevel="2">
      <c r="A38" s="1">
        <v>30</v>
      </c>
      <c r="B38" s="2" t="s">
        <v>167</v>
      </c>
      <c r="C38" s="2" t="s">
        <v>170</v>
      </c>
      <c r="D38" s="2" t="s">
        <v>27</v>
      </c>
      <c r="E38" s="3">
        <v>190</v>
      </c>
      <c r="F38" s="2">
        <v>190</v>
      </c>
      <c r="G38" s="40">
        <v>29</v>
      </c>
      <c r="H38" s="2">
        <v>29</v>
      </c>
      <c r="I38" s="2">
        <v>1</v>
      </c>
      <c r="J38" s="2">
        <v>1</v>
      </c>
      <c r="K38" s="2">
        <v>0</v>
      </c>
      <c r="L38" s="2">
        <v>0</v>
      </c>
      <c r="M38" s="2">
        <f>ROUND((E38/25)/1,0)</f>
        <v>8</v>
      </c>
      <c r="N38" s="2">
        <v>7</v>
      </c>
      <c r="O38" s="3">
        <v>190</v>
      </c>
      <c r="P38" s="2">
        <v>185</v>
      </c>
      <c r="Q38" s="40">
        <v>29</v>
      </c>
      <c r="R38" s="2">
        <v>26</v>
      </c>
      <c r="S38" s="3">
        <v>190</v>
      </c>
      <c r="T38" s="2">
        <v>181</v>
      </c>
    </row>
    <row r="39" spans="1:20" outlineLevel="2">
      <c r="A39" s="1">
        <v>31</v>
      </c>
      <c r="B39" s="2" t="s">
        <v>167</v>
      </c>
      <c r="C39" s="2" t="s">
        <v>173</v>
      </c>
      <c r="D39" s="2" t="s">
        <v>27</v>
      </c>
      <c r="E39" s="3">
        <v>157</v>
      </c>
      <c r="F39" s="2">
        <v>157</v>
      </c>
      <c r="G39" s="40">
        <v>35</v>
      </c>
      <c r="H39" s="2">
        <v>32</v>
      </c>
      <c r="I39" s="2">
        <v>1</v>
      </c>
      <c r="J39" s="2">
        <v>1</v>
      </c>
      <c r="K39" s="2">
        <v>0</v>
      </c>
      <c r="L39" s="2">
        <v>0</v>
      </c>
      <c r="M39" s="2">
        <f>ROUND((E39/25)/1,0)</f>
        <v>6</v>
      </c>
      <c r="N39" s="2">
        <v>7</v>
      </c>
      <c r="O39" s="3">
        <v>157</v>
      </c>
      <c r="P39" s="2">
        <v>150</v>
      </c>
      <c r="Q39" s="40">
        <v>35</v>
      </c>
      <c r="R39" s="2">
        <v>11</v>
      </c>
      <c r="S39" s="3">
        <v>157</v>
      </c>
      <c r="T39" s="2">
        <v>139</v>
      </c>
    </row>
    <row r="40" spans="1:20" outlineLevel="2">
      <c r="A40" s="1">
        <v>32</v>
      </c>
      <c r="B40" s="2" t="s">
        <v>167</v>
      </c>
      <c r="C40" s="2" t="s">
        <v>174</v>
      </c>
      <c r="D40" s="2" t="s">
        <v>27</v>
      </c>
      <c r="E40" s="3">
        <v>166</v>
      </c>
      <c r="F40" s="2">
        <v>166</v>
      </c>
      <c r="G40" s="40">
        <v>37</v>
      </c>
      <c r="H40" s="2">
        <v>35</v>
      </c>
      <c r="I40" s="2">
        <v>1</v>
      </c>
      <c r="J40" s="2">
        <v>1</v>
      </c>
      <c r="K40" s="2">
        <v>0</v>
      </c>
      <c r="L40" s="2">
        <v>0</v>
      </c>
      <c r="M40" s="2">
        <f>ROUND((E40/25)/1,0)</f>
        <v>7</v>
      </c>
      <c r="N40" s="2">
        <v>4</v>
      </c>
      <c r="O40" s="3">
        <v>166</v>
      </c>
      <c r="P40" s="2">
        <v>166</v>
      </c>
      <c r="Q40" s="40">
        <v>37</v>
      </c>
      <c r="R40" s="2">
        <v>35</v>
      </c>
      <c r="S40" s="3">
        <v>166</v>
      </c>
      <c r="T40" s="2">
        <v>158</v>
      </c>
    </row>
    <row r="41" spans="1:20" outlineLevel="1">
      <c r="A41" s="1"/>
      <c r="B41" s="39" t="s">
        <v>602</v>
      </c>
      <c r="C41" s="2"/>
      <c r="D41" s="2"/>
      <c r="E41" s="3">
        <f t="shared" ref="E41:T41" si="7">SUBTOTAL(9,E37:E40)</f>
        <v>730</v>
      </c>
      <c r="F41" s="2">
        <f t="shared" si="7"/>
        <v>730</v>
      </c>
      <c r="G41" s="40">
        <f t="shared" si="7"/>
        <v>115</v>
      </c>
      <c r="H41" s="2">
        <f t="shared" si="7"/>
        <v>109</v>
      </c>
      <c r="I41" s="2">
        <f t="shared" si="7"/>
        <v>4</v>
      </c>
      <c r="J41" s="2">
        <f t="shared" si="7"/>
        <v>4</v>
      </c>
      <c r="K41" s="2">
        <f t="shared" si="7"/>
        <v>0</v>
      </c>
      <c r="L41" s="2">
        <f t="shared" si="7"/>
        <v>0</v>
      </c>
      <c r="M41" s="2">
        <f t="shared" si="7"/>
        <v>30</v>
      </c>
      <c r="N41" s="2">
        <f t="shared" si="7"/>
        <v>24</v>
      </c>
      <c r="O41" s="3">
        <f t="shared" si="7"/>
        <v>730</v>
      </c>
      <c r="P41" s="2">
        <f t="shared" si="7"/>
        <v>714</v>
      </c>
      <c r="Q41" s="40">
        <f t="shared" si="7"/>
        <v>115</v>
      </c>
      <c r="R41" s="2">
        <f t="shared" si="7"/>
        <v>82</v>
      </c>
      <c r="S41" s="3">
        <f t="shared" si="7"/>
        <v>730</v>
      </c>
      <c r="T41" s="2">
        <f t="shared" si="7"/>
        <v>692</v>
      </c>
    </row>
    <row r="42" spans="1:20" outlineLevel="2">
      <c r="A42" s="1">
        <v>33</v>
      </c>
      <c r="B42" s="2" t="s">
        <v>182</v>
      </c>
      <c r="C42" s="2" t="s">
        <v>189</v>
      </c>
      <c r="D42" s="2" t="s">
        <v>27</v>
      </c>
      <c r="E42" s="3">
        <v>162</v>
      </c>
      <c r="F42" s="2">
        <v>162</v>
      </c>
      <c r="G42" s="40">
        <v>6</v>
      </c>
      <c r="H42" s="2">
        <v>6</v>
      </c>
      <c r="I42" s="2">
        <v>1</v>
      </c>
      <c r="J42" s="2">
        <v>1</v>
      </c>
      <c r="K42" s="2">
        <v>0</v>
      </c>
      <c r="L42" s="2">
        <v>0</v>
      </c>
      <c r="M42" s="2">
        <f>ROUND((E42/25)/1,0)</f>
        <v>6</v>
      </c>
      <c r="N42" s="2">
        <v>6</v>
      </c>
      <c r="O42" s="3">
        <v>162</v>
      </c>
      <c r="P42" s="2">
        <v>162</v>
      </c>
      <c r="Q42" s="40">
        <v>6</v>
      </c>
      <c r="R42" s="2">
        <v>6</v>
      </c>
      <c r="S42" s="3">
        <v>162</v>
      </c>
      <c r="T42" s="2">
        <v>159</v>
      </c>
    </row>
    <row r="43" spans="1:20" outlineLevel="2">
      <c r="A43" s="1">
        <v>34</v>
      </c>
      <c r="B43" s="2" t="s">
        <v>182</v>
      </c>
      <c r="C43" s="2" t="s">
        <v>190</v>
      </c>
      <c r="D43" s="2" t="s">
        <v>27</v>
      </c>
      <c r="E43" s="3">
        <v>132</v>
      </c>
      <c r="F43" s="2">
        <v>132</v>
      </c>
      <c r="G43" s="40">
        <v>1</v>
      </c>
      <c r="H43" s="2">
        <v>1</v>
      </c>
      <c r="I43" s="2">
        <v>1</v>
      </c>
      <c r="J43" s="2">
        <v>1</v>
      </c>
      <c r="K43" s="2">
        <v>0</v>
      </c>
      <c r="L43" s="2">
        <v>0</v>
      </c>
      <c r="M43" s="2">
        <f>ROUND((E43/25)/1,0)</f>
        <v>5</v>
      </c>
      <c r="N43" s="2">
        <v>5</v>
      </c>
      <c r="O43" s="3">
        <v>132</v>
      </c>
      <c r="P43" s="2">
        <v>131</v>
      </c>
      <c r="Q43" s="40">
        <v>1</v>
      </c>
      <c r="R43" s="2">
        <v>1</v>
      </c>
      <c r="S43" s="3">
        <v>132</v>
      </c>
      <c r="T43" s="2">
        <v>131</v>
      </c>
    </row>
    <row r="44" spans="1:20" outlineLevel="1">
      <c r="A44" s="1"/>
      <c r="B44" s="39" t="s">
        <v>603</v>
      </c>
      <c r="C44" s="2"/>
      <c r="D44" s="2"/>
      <c r="E44" s="3">
        <f t="shared" ref="E44:T44" si="8">SUBTOTAL(9,E42:E43)</f>
        <v>294</v>
      </c>
      <c r="F44" s="2">
        <f t="shared" si="8"/>
        <v>294</v>
      </c>
      <c r="G44" s="40">
        <f t="shared" si="8"/>
        <v>7</v>
      </c>
      <c r="H44" s="2">
        <f t="shared" si="8"/>
        <v>7</v>
      </c>
      <c r="I44" s="2">
        <f t="shared" si="8"/>
        <v>2</v>
      </c>
      <c r="J44" s="2">
        <f t="shared" si="8"/>
        <v>2</v>
      </c>
      <c r="K44" s="2">
        <f t="shared" si="8"/>
        <v>0</v>
      </c>
      <c r="L44" s="2">
        <f t="shared" si="8"/>
        <v>0</v>
      </c>
      <c r="M44" s="2">
        <f t="shared" si="8"/>
        <v>11</v>
      </c>
      <c r="N44" s="2">
        <f t="shared" si="8"/>
        <v>11</v>
      </c>
      <c r="O44" s="3">
        <f t="shared" si="8"/>
        <v>294</v>
      </c>
      <c r="P44" s="2">
        <f t="shared" si="8"/>
        <v>293</v>
      </c>
      <c r="Q44" s="40">
        <f t="shared" si="8"/>
        <v>7</v>
      </c>
      <c r="R44" s="2">
        <f t="shared" si="8"/>
        <v>7</v>
      </c>
      <c r="S44" s="3">
        <f t="shared" si="8"/>
        <v>294</v>
      </c>
      <c r="T44" s="2">
        <f t="shared" si="8"/>
        <v>290</v>
      </c>
    </row>
    <row r="45" spans="1:20" outlineLevel="2">
      <c r="A45" s="1">
        <v>35</v>
      </c>
      <c r="B45" s="2" t="s">
        <v>280</v>
      </c>
      <c r="C45" s="2" t="s">
        <v>296</v>
      </c>
      <c r="D45" s="2" t="s">
        <v>27</v>
      </c>
      <c r="E45" s="3">
        <v>192</v>
      </c>
      <c r="F45" s="2">
        <v>192</v>
      </c>
      <c r="G45" s="40">
        <v>10</v>
      </c>
      <c r="H45" s="2">
        <v>10</v>
      </c>
      <c r="I45" s="2">
        <v>1</v>
      </c>
      <c r="J45" s="2">
        <v>1</v>
      </c>
      <c r="K45" s="2">
        <v>0</v>
      </c>
      <c r="L45" s="2">
        <v>0</v>
      </c>
      <c r="M45" s="2">
        <f>ROUND((E45/25)/1,0)</f>
        <v>8</v>
      </c>
      <c r="N45" s="2">
        <v>6</v>
      </c>
      <c r="O45" s="3">
        <v>192</v>
      </c>
      <c r="P45" s="2">
        <v>190</v>
      </c>
      <c r="Q45" s="40">
        <v>10</v>
      </c>
      <c r="R45" s="2">
        <v>10</v>
      </c>
      <c r="S45" s="3">
        <v>192</v>
      </c>
      <c r="T45" s="2">
        <v>185</v>
      </c>
    </row>
    <row r="46" spans="1:20" outlineLevel="1">
      <c r="A46" s="1"/>
      <c r="B46" s="39" t="s">
        <v>604</v>
      </c>
      <c r="C46" s="2"/>
      <c r="D46" s="2"/>
      <c r="E46" s="3">
        <f t="shared" ref="E46:T46" si="9">SUBTOTAL(9,E45:E45)</f>
        <v>192</v>
      </c>
      <c r="F46" s="2">
        <f t="shared" si="9"/>
        <v>192</v>
      </c>
      <c r="G46" s="40">
        <f t="shared" si="9"/>
        <v>10</v>
      </c>
      <c r="H46" s="2">
        <f t="shared" si="9"/>
        <v>10</v>
      </c>
      <c r="I46" s="2">
        <f t="shared" si="9"/>
        <v>1</v>
      </c>
      <c r="J46" s="2">
        <f t="shared" si="9"/>
        <v>1</v>
      </c>
      <c r="K46" s="2">
        <f t="shared" si="9"/>
        <v>0</v>
      </c>
      <c r="L46" s="2">
        <f t="shared" si="9"/>
        <v>0</v>
      </c>
      <c r="M46" s="2">
        <f t="shared" si="9"/>
        <v>8</v>
      </c>
      <c r="N46" s="2">
        <f t="shared" si="9"/>
        <v>6</v>
      </c>
      <c r="O46" s="3">
        <f t="shared" si="9"/>
        <v>192</v>
      </c>
      <c r="P46" s="2">
        <f t="shared" si="9"/>
        <v>190</v>
      </c>
      <c r="Q46" s="40">
        <f t="shared" si="9"/>
        <v>10</v>
      </c>
      <c r="R46" s="2">
        <f t="shared" si="9"/>
        <v>10</v>
      </c>
      <c r="S46" s="3">
        <f t="shared" si="9"/>
        <v>192</v>
      </c>
      <c r="T46" s="2">
        <f t="shared" si="9"/>
        <v>185</v>
      </c>
    </row>
    <row r="47" spans="1:20" outlineLevel="2">
      <c r="A47" s="1">
        <v>36</v>
      </c>
      <c r="B47" s="2" t="s">
        <v>299</v>
      </c>
      <c r="C47" s="2" t="s">
        <v>308</v>
      </c>
      <c r="D47" s="2" t="s">
        <v>27</v>
      </c>
      <c r="E47" s="3">
        <v>370</v>
      </c>
      <c r="F47" s="2">
        <v>370</v>
      </c>
      <c r="G47" s="40">
        <v>83</v>
      </c>
      <c r="H47" s="2">
        <v>83</v>
      </c>
      <c r="I47" s="2">
        <v>1</v>
      </c>
      <c r="J47" s="2">
        <v>1</v>
      </c>
      <c r="K47" s="2">
        <v>0</v>
      </c>
      <c r="L47" s="2">
        <v>0</v>
      </c>
      <c r="M47" s="2">
        <f>ROUND((E47/25)/1,0)</f>
        <v>15</v>
      </c>
      <c r="N47" s="2">
        <v>14</v>
      </c>
      <c r="O47" s="3">
        <v>370</v>
      </c>
      <c r="P47" s="2">
        <v>370</v>
      </c>
      <c r="Q47" s="40">
        <v>83</v>
      </c>
      <c r="R47" s="2">
        <v>83</v>
      </c>
      <c r="S47" s="3">
        <v>370</v>
      </c>
      <c r="T47" s="2">
        <v>370</v>
      </c>
    </row>
    <row r="48" spans="1:20" outlineLevel="2">
      <c r="A48" s="1">
        <v>37</v>
      </c>
      <c r="B48" s="2" t="s">
        <v>299</v>
      </c>
      <c r="C48" s="2" t="s">
        <v>310</v>
      </c>
      <c r="D48" s="2" t="s">
        <v>27</v>
      </c>
      <c r="E48" s="3">
        <v>129</v>
      </c>
      <c r="F48" s="2">
        <v>129</v>
      </c>
      <c r="G48" s="40">
        <v>40</v>
      </c>
      <c r="H48" s="2">
        <v>40</v>
      </c>
      <c r="I48" s="2">
        <v>1</v>
      </c>
      <c r="J48" s="2">
        <v>1</v>
      </c>
      <c r="K48" s="2">
        <v>0</v>
      </c>
      <c r="L48" s="2">
        <v>0</v>
      </c>
      <c r="M48" s="2">
        <f>ROUND((E48/25)/1,0)</f>
        <v>5</v>
      </c>
      <c r="N48" s="2">
        <v>6</v>
      </c>
      <c r="O48" s="3">
        <v>129</v>
      </c>
      <c r="P48" s="2">
        <v>117</v>
      </c>
      <c r="Q48" s="40">
        <v>40</v>
      </c>
      <c r="R48" s="2">
        <v>27</v>
      </c>
      <c r="S48" s="3">
        <v>129</v>
      </c>
      <c r="T48" s="2">
        <v>82</v>
      </c>
    </row>
    <row r="49" spans="1:20" outlineLevel="1">
      <c r="A49" s="1"/>
      <c r="B49" s="39" t="s">
        <v>605</v>
      </c>
      <c r="C49" s="2"/>
      <c r="D49" s="2"/>
      <c r="E49" s="3">
        <f t="shared" ref="E49:T49" si="10">SUBTOTAL(9,E47:E48)</f>
        <v>499</v>
      </c>
      <c r="F49" s="2">
        <f t="shared" si="10"/>
        <v>499</v>
      </c>
      <c r="G49" s="40">
        <f t="shared" si="10"/>
        <v>123</v>
      </c>
      <c r="H49" s="2">
        <f t="shared" si="10"/>
        <v>123</v>
      </c>
      <c r="I49" s="2">
        <f t="shared" si="10"/>
        <v>2</v>
      </c>
      <c r="J49" s="2">
        <f t="shared" si="10"/>
        <v>2</v>
      </c>
      <c r="K49" s="2">
        <f t="shared" si="10"/>
        <v>0</v>
      </c>
      <c r="L49" s="2">
        <f t="shared" si="10"/>
        <v>0</v>
      </c>
      <c r="M49" s="2">
        <f t="shared" si="10"/>
        <v>20</v>
      </c>
      <c r="N49" s="2">
        <f t="shared" si="10"/>
        <v>20</v>
      </c>
      <c r="O49" s="3">
        <f t="shared" si="10"/>
        <v>499</v>
      </c>
      <c r="P49" s="2">
        <f t="shared" si="10"/>
        <v>487</v>
      </c>
      <c r="Q49" s="40">
        <f t="shared" si="10"/>
        <v>123</v>
      </c>
      <c r="R49" s="2">
        <f t="shared" si="10"/>
        <v>110</v>
      </c>
      <c r="S49" s="3">
        <f t="shared" si="10"/>
        <v>499</v>
      </c>
      <c r="T49" s="2">
        <f t="shared" si="10"/>
        <v>452</v>
      </c>
    </row>
    <row r="50" spans="1:20" outlineLevel="2">
      <c r="A50" s="1">
        <v>38</v>
      </c>
      <c r="B50" s="2" t="s">
        <v>318</v>
      </c>
      <c r="C50" s="2" t="s">
        <v>319</v>
      </c>
      <c r="D50" s="2" t="s">
        <v>27</v>
      </c>
      <c r="E50" s="3">
        <v>205</v>
      </c>
      <c r="F50" s="2">
        <v>205</v>
      </c>
      <c r="G50" s="40">
        <v>6</v>
      </c>
      <c r="H50" s="2">
        <v>6</v>
      </c>
      <c r="I50" s="2">
        <v>1</v>
      </c>
      <c r="J50" s="2"/>
      <c r="K50" s="2">
        <v>0</v>
      </c>
      <c r="L50" s="2"/>
      <c r="M50" s="2">
        <f t="shared" ref="M50:M61" si="11">ROUND((E50/25)/1,0)</f>
        <v>8</v>
      </c>
      <c r="N50" s="2"/>
      <c r="O50" s="3">
        <v>205</v>
      </c>
      <c r="P50" s="2">
        <v>199</v>
      </c>
      <c r="Q50" s="40">
        <v>6</v>
      </c>
      <c r="R50" s="2">
        <v>0</v>
      </c>
      <c r="S50" s="3">
        <v>205</v>
      </c>
      <c r="T50" s="2">
        <v>192</v>
      </c>
    </row>
    <row r="51" spans="1:20" outlineLevel="2">
      <c r="A51" s="1">
        <v>39</v>
      </c>
      <c r="B51" s="2" t="s">
        <v>318</v>
      </c>
      <c r="C51" s="2" t="s">
        <v>320</v>
      </c>
      <c r="D51" s="2" t="s">
        <v>27</v>
      </c>
      <c r="E51" s="3">
        <v>151</v>
      </c>
      <c r="F51" s="2">
        <v>151</v>
      </c>
      <c r="G51" s="40">
        <v>11</v>
      </c>
      <c r="H51" s="2">
        <v>11</v>
      </c>
      <c r="I51" s="2">
        <v>1</v>
      </c>
      <c r="J51" s="2">
        <v>0</v>
      </c>
      <c r="K51" s="2">
        <v>0</v>
      </c>
      <c r="L51" s="2">
        <v>0</v>
      </c>
      <c r="M51" s="2">
        <f t="shared" si="11"/>
        <v>6</v>
      </c>
      <c r="N51" s="2">
        <v>6</v>
      </c>
      <c r="O51" s="3">
        <v>151</v>
      </c>
      <c r="P51" s="2">
        <v>149</v>
      </c>
      <c r="Q51" s="40">
        <v>11</v>
      </c>
      <c r="R51" s="2">
        <v>11</v>
      </c>
      <c r="S51" s="3">
        <v>151</v>
      </c>
      <c r="T51" s="2">
        <v>146</v>
      </c>
    </row>
    <row r="52" spans="1:20" outlineLevel="2">
      <c r="A52" s="1">
        <v>40</v>
      </c>
      <c r="B52" s="2" t="s">
        <v>318</v>
      </c>
      <c r="C52" s="2" t="s">
        <v>321</v>
      </c>
      <c r="D52" s="2" t="s">
        <v>27</v>
      </c>
      <c r="E52" s="3">
        <v>89</v>
      </c>
      <c r="F52" s="2">
        <v>89</v>
      </c>
      <c r="G52" s="40">
        <v>7</v>
      </c>
      <c r="H52" s="2">
        <v>7</v>
      </c>
      <c r="I52" s="2">
        <v>1</v>
      </c>
      <c r="J52" s="2">
        <v>1</v>
      </c>
      <c r="K52" s="2">
        <v>0</v>
      </c>
      <c r="L52" s="2">
        <v>0</v>
      </c>
      <c r="M52" s="2">
        <f t="shared" si="11"/>
        <v>4</v>
      </c>
      <c r="N52" s="2">
        <v>4</v>
      </c>
      <c r="O52" s="3">
        <v>89</v>
      </c>
      <c r="P52" s="2">
        <v>89</v>
      </c>
      <c r="Q52" s="40">
        <v>7</v>
      </c>
      <c r="R52" s="2">
        <v>7</v>
      </c>
      <c r="S52" s="3">
        <v>89</v>
      </c>
      <c r="T52" s="2">
        <v>86</v>
      </c>
    </row>
    <row r="53" spans="1:20" outlineLevel="2">
      <c r="A53" s="1">
        <v>41</v>
      </c>
      <c r="B53" s="2" t="s">
        <v>318</v>
      </c>
      <c r="C53" s="2" t="s">
        <v>322</v>
      </c>
      <c r="D53" s="2" t="s">
        <v>27</v>
      </c>
      <c r="E53" s="3">
        <v>194</v>
      </c>
      <c r="F53" s="2">
        <v>194</v>
      </c>
      <c r="G53" s="40">
        <v>19</v>
      </c>
      <c r="H53" s="2">
        <v>19</v>
      </c>
      <c r="I53" s="2">
        <v>1</v>
      </c>
      <c r="J53" s="2">
        <v>0</v>
      </c>
      <c r="K53" s="2">
        <v>1</v>
      </c>
      <c r="L53" s="2">
        <v>1</v>
      </c>
      <c r="M53" s="2">
        <f t="shared" si="11"/>
        <v>8</v>
      </c>
      <c r="N53" s="2">
        <v>8</v>
      </c>
      <c r="O53" s="3">
        <v>194</v>
      </c>
      <c r="P53" s="2">
        <v>192</v>
      </c>
      <c r="Q53" s="40">
        <v>19</v>
      </c>
      <c r="R53" s="2">
        <v>19</v>
      </c>
      <c r="S53" s="3">
        <v>194</v>
      </c>
      <c r="T53" s="2">
        <v>193</v>
      </c>
    </row>
    <row r="54" spans="1:20" outlineLevel="2">
      <c r="A54" s="1">
        <v>42</v>
      </c>
      <c r="B54" s="2" t="s">
        <v>318</v>
      </c>
      <c r="C54" s="2" t="s">
        <v>323</v>
      </c>
      <c r="D54" s="2" t="s">
        <v>27</v>
      </c>
      <c r="E54" s="3">
        <v>152</v>
      </c>
      <c r="F54" s="2">
        <v>152</v>
      </c>
      <c r="G54" s="40">
        <v>4</v>
      </c>
      <c r="H54" s="2">
        <v>4</v>
      </c>
      <c r="I54" s="2">
        <v>1</v>
      </c>
      <c r="J54" s="2">
        <v>1</v>
      </c>
      <c r="K54" s="2">
        <v>0</v>
      </c>
      <c r="L54" s="2">
        <v>0</v>
      </c>
      <c r="M54" s="2">
        <f t="shared" si="11"/>
        <v>6</v>
      </c>
      <c r="N54" s="2">
        <v>6</v>
      </c>
      <c r="O54" s="3">
        <v>152</v>
      </c>
      <c r="P54" s="2">
        <v>150</v>
      </c>
      <c r="Q54" s="40">
        <v>4</v>
      </c>
      <c r="R54" s="2">
        <v>4</v>
      </c>
      <c r="S54" s="3">
        <v>152</v>
      </c>
      <c r="T54" s="2">
        <v>145</v>
      </c>
    </row>
    <row r="55" spans="1:20" outlineLevel="2">
      <c r="A55" s="1">
        <v>43</v>
      </c>
      <c r="B55" s="2" t="s">
        <v>318</v>
      </c>
      <c r="C55" s="2" t="s">
        <v>324</v>
      </c>
      <c r="D55" s="2" t="s">
        <v>27</v>
      </c>
      <c r="E55" s="3">
        <v>142</v>
      </c>
      <c r="F55" s="2">
        <v>142</v>
      </c>
      <c r="G55" s="40">
        <v>12</v>
      </c>
      <c r="H55" s="2">
        <v>12</v>
      </c>
      <c r="I55" s="2">
        <v>1</v>
      </c>
      <c r="J55" s="2">
        <v>1</v>
      </c>
      <c r="K55" s="2">
        <v>0</v>
      </c>
      <c r="L55" s="2">
        <v>0</v>
      </c>
      <c r="M55" s="2">
        <f t="shared" si="11"/>
        <v>6</v>
      </c>
      <c r="N55" s="2">
        <v>6</v>
      </c>
      <c r="O55" s="3">
        <v>142</v>
      </c>
      <c r="P55" s="2">
        <v>138</v>
      </c>
      <c r="Q55" s="40">
        <v>12</v>
      </c>
      <c r="R55" s="2">
        <v>12</v>
      </c>
      <c r="S55" s="3">
        <v>142</v>
      </c>
      <c r="T55" s="2">
        <v>141</v>
      </c>
    </row>
    <row r="56" spans="1:20" outlineLevel="2">
      <c r="A56" s="1">
        <v>44</v>
      </c>
      <c r="B56" s="2" t="s">
        <v>318</v>
      </c>
      <c r="C56" s="2" t="s">
        <v>318</v>
      </c>
      <c r="D56" s="2" t="s">
        <v>27</v>
      </c>
      <c r="E56" s="3">
        <v>246</v>
      </c>
      <c r="F56" s="2">
        <v>246</v>
      </c>
      <c r="G56" s="40">
        <v>0</v>
      </c>
      <c r="H56" s="2">
        <v>0</v>
      </c>
      <c r="I56" s="2">
        <v>1</v>
      </c>
      <c r="J56" s="2">
        <v>1</v>
      </c>
      <c r="K56" s="2">
        <v>0</v>
      </c>
      <c r="L56" s="2">
        <v>0</v>
      </c>
      <c r="M56" s="2">
        <f t="shared" si="11"/>
        <v>10</v>
      </c>
      <c r="N56" s="2">
        <v>8</v>
      </c>
      <c r="O56" s="3">
        <v>246</v>
      </c>
      <c r="P56" s="2">
        <v>243</v>
      </c>
      <c r="Q56" s="40">
        <v>0</v>
      </c>
      <c r="R56" s="2">
        <v>0</v>
      </c>
      <c r="S56" s="3">
        <v>246</v>
      </c>
      <c r="T56" s="2">
        <v>228</v>
      </c>
    </row>
    <row r="57" spans="1:20" outlineLevel="2">
      <c r="A57" s="1">
        <v>45</v>
      </c>
      <c r="B57" s="2" t="s">
        <v>318</v>
      </c>
      <c r="C57" s="2" t="s">
        <v>325</v>
      </c>
      <c r="D57" s="2" t="s">
        <v>27</v>
      </c>
      <c r="E57" s="3">
        <v>156</v>
      </c>
      <c r="F57" s="2">
        <v>156</v>
      </c>
      <c r="G57" s="40">
        <v>0</v>
      </c>
      <c r="H57" s="2">
        <v>0</v>
      </c>
      <c r="I57" s="2">
        <v>1</v>
      </c>
      <c r="J57" s="2">
        <v>1</v>
      </c>
      <c r="K57" s="2">
        <v>0</v>
      </c>
      <c r="L57" s="2">
        <v>0</v>
      </c>
      <c r="M57" s="2">
        <f t="shared" si="11"/>
        <v>6</v>
      </c>
      <c r="N57" s="2">
        <v>5</v>
      </c>
      <c r="O57" s="3">
        <v>156</v>
      </c>
      <c r="P57" s="2">
        <v>153</v>
      </c>
      <c r="Q57" s="40">
        <v>0</v>
      </c>
      <c r="R57" s="2">
        <v>0</v>
      </c>
      <c r="S57" s="3">
        <v>156</v>
      </c>
      <c r="T57" s="2">
        <v>155</v>
      </c>
    </row>
    <row r="58" spans="1:20" outlineLevel="2">
      <c r="A58" s="1">
        <v>46</v>
      </c>
      <c r="B58" s="2" t="s">
        <v>318</v>
      </c>
      <c r="C58" s="2" t="s">
        <v>326</v>
      </c>
      <c r="D58" s="2" t="s">
        <v>27</v>
      </c>
      <c r="E58" s="3">
        <v>337</v>
      </c>
      <c r="F58" s="2">
        <v>337</v>
      </c>
      <c r="G58" s="40">
        <v>10</v>
      </c>
      <c r="H58" s="2">
        <v>10</v>
      </c>
      <c r="I58" s="2">
        <v>1</v>
      </c>
      <c r="J58" s="2">
        <v>1</v>
      </c>
      <c r="K58" s="2">
        <v>0</v>
      </c>
      <c r="L58" s="2">
        <v>0</v>
      </c>
      <c r="M58" s="2">
        <f t="shared" si="11"/>
        <v>13</v>
      </c>
      <c r="N58" s="2">
        <v>9</v>
      </c>
      <c r="O58" s="3">
        <v>337</v>
      </c>
      <c r="P58" s="2">
        <v>337</v>
      </c>
      <c r="Q58" s="40">
        <v>10</v>
      </c>
      <c r="R58" s="2">
        <v>10</v>
      </c>
      <c r="S58" s="3">
        <v>337</v>
      </c>
      <c r="T58" s="2">
        <v>328</v>
      </c>
    </row>
    <row r="59" spans="1:20" outlineLevel="2">
      <c r="A59" s="1">
        <v>47</v>
      </c>
      <c r="B59" s="2" t="s">
        <v>318</v>
      </c>
      <c r="C59" s="2" t="s">
        <v>327</v>
      </c>
      <c r="D59" s="2" t="s">
        <v>27</v>
      </c>
      <c r="E59" s="3">
        <v>266</v>
      </c>
      <c r="F59" s="2">
        <v>266</v>
      </c>
      <c r="G59" s="40">
        <v>0</v>
      </c>
      <c r="H59" s="2">
        <v>0</v>
      </c>
      <c r="I59" s="2">
        <v>1</v>
      </c>
      <c r="J59" s="2">
        <v>1</v>
      </c>
      <c r="K59" s="2">
        <v>0</v>
      </c>
      <c r="L59" s="2">
        <v>0</v>
      </c>
      <c r="M59" s="2">
        <f t="shared" si="11"/>
        <v>11</v>
      </c>
      <c r="N59" s="2">
        <v>9</v>
      </c>
      <c r="O59" s="3">
        <v>266</v>
      </c>
      <c r="P59" s="2">
        <v>265</v>
      </c>
      <c r="Q59" s="40">
        <v>0</v>
      </c>
      <c r="R59" s="2">
        <v>0</v>
      </c>
      <c r="S59" s="3">
        <v>266</v>
      </c>
      <c r="T59" s="2">
        <v>264</v>
      </c>
    </row>
    <row r="60" spans="1:20" outlineLevel="2">
      <c r="A60" s="1">
        <v>48</v>
      </c>
      <c r="B60" s="2" t="s">
        <v>318</v>
      </c>
      <c r="C60" s="2" t="s">
        <v>328</v>
      </c>
      <c r="D60" s="2" t="s">
        <v>27</v>
      </c>
      <c r="E60" s="3">
        <v>188</v>
      </c>
      <c r="F60" s="2">
        <v>188</v>
      </c>
      <c r="G60" s="40">
        <v>0</v>
      </c>
      <c r="H60" s="2">
        <v>0</v>
      </c>
      <c r="I60" s="2">
        <v>1</v>
      </c>
      <c r="J60" s="2">
        <v>1</v>
      </c>
      <c r="K60" s="2">
        <v>0</v>
      </c>
      <c r="L60" s="2">
        <v>0</v>
      </c>
      <c r="M60" s="2">
        <f t="shared" si="11"/>
        <v>8</v>
      </c>
      <c r="N60" s="2">
        <v>3</v>
      </c>
      <c r="O60" s="3">
        <v>188</v>
      </c>
      <c r="P60" s="2">
        <v>188</v>
      </c>
      <c r="Q60" s="40">
        <v>0</v>
      </c>
      <c r="R60" s="2">
        <v>0</v>
      </c>
      <c r="S60" s="3">
        <v>188</v>
      </c>
      <c r="T60" s="2">
        <v>183</v>
      </c>
    </row>
    <row r="61" spans="1:20" outlineLevel="2">
      <c r="A61" s="1">
        <v>49</v>
      </c>
      <c r="B61" s="2" t="s">
        <v>318</v>
      </c>
      <c r="C61" s="2" t="s">
        <v>329</v>
      </c>
      <c r="D61" s="2" t="s">
        <v>27</v>
      </c>
      <c r="E61" s="3">
        <v>238</v>
      </c>
      <c r="F61" s="2">
        <v>238</v>
      </c>
      <c r="G61" s="40">
        <v>4</v>
      </c>
      <c r="H61" s="2">
        <v>4</v>
      </c>
      <c r="I61" s="2">
        <v>1</v>
      </c>
      <c r="J61" s="2">
        <v>1</v>
      </c>
      <c r="K61" s="2">
        <v>0</v>
      </c>
      <c r="L61" s="2">
        <v>0</v>
      </c>
      <c r="M61" s="2">
        <f t="shared" si="11"/>
        <v>10</v>
      </c>
      <c r="N61" s="2">
        <v>8</v>
      </c>
      <c r="O61" s="3">
        <v>238</v>
      </c>
      <c r="P61" s="2">
        <v>232</v>
      </c>
      <c r="Q61" s="40">
        <v>4</v>
      </c>
      <c r="R61" s="2">
        <v>4</v>
      </c>
      <c r="S61" s="3">
        <v>238</v>
      </c>
      <c r="T61" s="2">
        <v>219</v>
      </c>
    </row>
    <row r="62" spans="1:20" outlineLevel="1">
      <c r="A62" s="1"/>
      <c r="B62" s="39" t="s">
        <v>606</v>
      </c>
      <c r="C62" s="2"/>
      <c r="D62" s="2"/>
      <c r="E62" s="3">
        <f t="shared" ref="E62:T62" si="12">SUBTOTAL(9,E50:E61)</f>
        <v>2364</v>
      </c>
      <c r="F62" s="2">
        <f t="shared" si="12"/>
        <v>2364</v>
      </c>
      <c r="G62" s="40">
        <f t="shared" si="12"/>
        <v>73</v>
      </c>
      <c r="H62" s="2">
        <f t="shared" si="12"/>
        <v>73</v>
      </c>
      <c r="I62" s="2">
        <f t="shared" si="12"/>
        <v>12</v>
      </c>
      <c r="J62" s="2">
        <f t="shared" si="12"/>
        <v>9</v>
      </c>
      <c r="K62" s="2">
        <f t="shared" si="12"/>
        <v>1</v>
      </c>
      <c r="L62" s="2">
        <f t="shared" si="12"/>
        <v>1</v>
      </c>
      <c r="M62" s="2">
        <f t="shared" si="12"/>
        <v>96</v>
      </c>
      <c r="N62" s="2">
        <f t="shared" si="12"/>
        <v>72</v>
      </c>
      <c r="O62" s="3">
        <f t="shared" si="12"/>
        <v>2364</v>
      </c>
      <c r="P62" s="2">
        <f t="shared" si="12"/>
        <v>2335</v>
      </c>
      <c r="Q62" s="40">
        <f t="shared" si="12"/>
        <v>73</v>
      </c>
      <c r="R62" s="2">
        <f t="shared" si="12"/>
        <v>67</v>
      </c>
      <c r="S62" s="3">
        <f t="shared" si="12"/>
        <v>2364</v>
      </c>
      <c r="T62" s="2">
        <f t="shared" si="12"/>
        <v>2280</v>
      </c>
    </row>
    <row r="63" spans="1:20" outlineLevel="2">
      <c r="A63" s="1">
        <v>50</v>
      </c>
      <c r="B63" s="2" t="s">
        <v>330</v>
      </c>
      <c r="C63" s="2" t="s">
        <v>331</v>
      </c>
      <c r="D63" s="2" t="s">
        <v>27</v>
      </c>
      <c r="E63" s="3">
        <v>267</v>
      </c>
      <c r="F63" s="2">
        <v>267</v>
      </c>
      <c r="G63" s="40">
        <v>22</v>
      </c>
      <c r="H63" s="2">
        <v>22</v>
      </c>
      <c r="I63" s="2">
        <v>1</v>
      </c>
      <c r="J63" s="2">
        <v>1</v>
      </c>
      <c r="K63" s="2">
        <v>0</v>
      </c>
      <c r="L63" s="2">
        <v>0</v>
      </c>
      <c r="M63" s="2">
        <f t="shared" ref="M63:M76" si="13">ROUND((E63/25)/1,0)</f>
        <v>11</v>
      </c>
      <c r="N63" s="2">
        <v>8</v>
      </c>
      <c r="O63" s="3">
        <v>267</v>
      </c>
      <c r="P63" s="2">
        <v>261</v>
      </c>
      <c r="Q63" s="40">
        <v>22</v>
      </c>
      <c r="R63" s="2">
        <v>22</v>
      </c>
      <c r="S63" s="3">
        <v>267</v>
      </c>
      <c r="T63" s="2">
        <v>257</v>
      </c>
    </row>
    <row r="64" spans="1:20" outlineLevel="2">
      <c r="A64" s="1">
        <v>51</v>
      </c>
      <c r="B64" s="2" t="s">
        <v>330</v>
      </c>
      <c r="C64" s="2" t="s">
        <v>332</v>
      </c>
      <c r="D64" s="2" t="s">
        <v>27</v>
      </c>
      <c r="E64" s="3">
        <v>206</v>
      </c>
      <c r="F64" s="2">
        <v>206</v>
      </c>
      <c r="G64" s="40">
        <v>10</v>
      </c>
      <c r="H64" s="2">
        <v>10</v>
      </c>
      <c r="I64" s="2">
        <v>1</v>
      </c>
      <c r="J64" s="2">
        <v>0</v>
      </c>
      <c r="K64" s="2">
        <v>0</v>
      </c>
      <c r="L64" s="2">
        <v>0</v>
      </c>
      <c r="M64" s="2">
        <f t="shared" si="13"/>
        <v>8</v>
      </c>
      <c r="N64" s="2">
        <v>8</v>
      </c>
      <c r="O64" s="3">
        <v>206</v>
      </c>
      <c r="P64" s="2">
        <v>204</v>
      </c>
      <c r="Q64" s="40">
        <v>10</v>
      </c>
      <c r="R64" s="2">
        <v>10</v>
      </c>
      <c r="S64" s="3">
        <v>206</v>
      </c>
      <c r="T64" s="2">
        <v>195</v>
      </c>
    </row>
    <row r="65" spans="1:20" outlineLevel="2">
      <c r="A65" s="1">
        <v>52</v>
      </c>
      <c r="B65" s="2" t="s">
        <v>330</v>
      </c>
      <c r="C65" s="2" t="s">
        <v>335</v>
      </c>
      <c r="D65" s="2" t="s">
        <v>27</v>
      </c>
      <c r="E65" s="3">
        <v>212</v>
      </c>
      <c r="F65" s="2">
        <v>212</v>
      </c>
      <c r="G65" s="40">
        <v>6</v>
      </c>
      <c r="H65" s="2">
        <v>6</v>
      </c>
      <c r="I65" s="2">
        <v>1</v>
      </c>
      <c r="J65" s="2">
        <v>0</v>
      </c>
      <c r="K65" s="2">
        <v>0</v>
      </c>
      <c r="L65" s="2">
        <v>0</v>
      </c>
      <c r="M65" s="2">
        <f t="shared" si="13"/>
        <v>8</v>
      </c>
      <c r="N65" s="2">
        <v>8</v>
      </c>
      <c r="O65" s="3">
        <v>212</v>
      </c>
      <c r="P65" s="2">
        <v>210</v>
      </c>
      <c r="Q65" s="40">
        <v>6</v>
      </c>
      <c r="R65" s="2">
        <v>5</v>
      </c>
      <c r="S65" s="3">
        <v>212</v>
      </c>
      <c r="T65" s="2">
        <v>201</v>
      </c>
    </row>
    <row r="66" spans="1:20" outlineLevel="2">
      <c r="A66" s="1">
        <v>53</v>
      </c>
      <c r="B66" s="2" t="s">
        <v>330</v>
      </c>
      <c r="C66" s="2" t="s">
        <v>336</v>
      </c>
      <c r="D66" s="2" t="s">
        <v>27</v>
      </c>
      <c r="E66" s="3">
        <v>188</v>
      </c>
      <c r="F66" s="2">
        <v>188</v>
      </c>
      <c r="G66" s="40">
        <v>12</v>
      </c>
      <c r="H66" s="2">
        <v>4</v>
      </c>
      <c r="I66" s="2">
        <v>1</v>
      </c>
      <c r="J66" s="2">
        <v>1</v>
      </c>
      <c r="K66" s="2">
        <v>0</v>
      </c>
      <c r="L66" s="2">
        <v>0</v>
      </c>
      <c r="M66" s="2">
        <f t="shared" si="13"/>
        <v>8</v>
      </c>
      <c r="N66" s="2">
        <v>8</v>
      </c>
      <c r="O66" s="3">
        <v>188</v>
      </c>
      <c r="P66" s="2">
        <v>183</v>
      </c>
      <c r="Q66" s="40">
        <v>12</v>
      </c>
      <c r="R66" s="2">
        <v>4</v>
      </c>
      <c r="S66" s="3">
        <v>188</v>
      </c>
      <c r="T66" s="2">
        <v>182</v>
      </c>
    </row>
    <row r="67" spans="1:20" outlineLevel="2">
      <c r="A67" s="1">
        <v>54</v>
      </c>
      <c r="B67" s="2" t="s">
        <v>330</v>
      </c>
      <c r="C67" s="2" t="s">
        <v>337</v>
      </c>
      <c r="D67" s="2" t="s">
        <v>27</v>
      </c>
      <c r="E67" s="3">
        <v>173</v>
      </c>
      <c r="F67" s="2">
        <v>173</v>
      </c>
      <c r="G67" s="40">
        <v>1</v>
      </c>
      <c r="H67" s="2">
        <v>1</v>
      </c>
      <c r="I67" s="2">
        <v>1</v>
      </c>
      <c r="J67" s="2">
        <v>1</v>
      </c>
      <c r="K67" s="2">
        <v>0</v>
      </c>
      <c r="L67" s="2">
        <v>0</v>
      </c>
      <c r="M67" s="2">
        <f t="shared" si="13"/>
        <v>7</v>
      </c>
      <c r="N67" s="2">
        <v>7</v>
      </c>
      <c r="O67" s="3">
        <v>173</v>
      </c>
      <c r="P67" s="2">
        <v>166</v>
      </c>
      <c r="Q67" s="40">
        <v>1</v>
      </c>
      <c r="R67" s="2">
        <v>1</v>
      </c>
      <c r="S67" s="3">
        <v>173</v>
      </c>
      <c r="T67" s="2">
        <v>173</v>
      </c>
    </row>
    <row r="68" spans="1:20" outlineLevel="2">
      <c r="A68" s="1">
        <v>55</v>
      </c>
      <c r="B68" s="2" t="s">
        <v>330</v>
      </c>
      <c r="C68" s="2" t="s">
        <v>338</v>
      </c>
      <c r="D68" s="2" t="s">
        <v>27</v>
      </c>
      <c r="E68" s="3">
        <v>199</v>
      </c>
      <c r="F68" s="2">
        <v>199</v>
      </c>
      <c r="G68" s="40">
        <v>15</v>
      </c>
      <c r="H68" s="2">
        <v>10</v>
      </c>
      <c r="I68" s="2">
        <v>1</v>
      </c>
      <c r="J68" s="2">
        <v>1</v>
      </c>
      <c r="K68" s="2">
        <v>0</v>
      </c>
      <c r="L68" s="2">
        <v>0</v>
      </c>
      <c r="M68" s="2">
        <f t="shared" si="13"/>
        <v>8</v>
      </c>
      <c r="N68" s="2">
        <v>8</v>
      </c>
      <c r="O68" s="3">
        <v>199</v>
      </c>
      <c r="P68" s="2">
        <v>194</v>
      </c>
      <c r="Q68" s="40">
        <v>15</v>
      </c>
      <c r="R68" s="2">
        <v>8</v>
      </c>
      <c r="S68" s="3">
        <v>199</v>
      </c>
      <c r="T68" s="2">
        <v>177</v>
      </c>
    </row>
    <row r="69" spans="1:20" outlineLevel="2">
      <c r="A69" s="1">
        <v>56</v>
      </c>
      <c r="B69" s="2" t="s">
        <v>330</v>
      </c>
      <c r="C69" s="2" t="s">
        <v>339</v>
      </c>
      <c r="D69" s="2" t="s">
        <v>27</v>
      </c>
      <c r="E69" s="3">
        <v>326</v>
      </c>
      <c r="F69" s="2">
        <v>326</v>
      </c>
      <c r="G69" s="40">
        <v>34</v>
      </c>
      <c r="H69" s="2">
        <v>34</v>
      </c>
      <c r="I69" s="2">
        <v>1</v>
      </c>
      <c r="J69" s="2">
        <v>1</v>
      </c>
      <c r="K69" s="2">
        <v>1</v>
      </c>
      <c r="L69" s="2">
        <v>1</v>
      </c>
      <c r="M69" s="2">
        <f t="shared" si="13"/>
        <v>13</v>
      </c>
      <c r="N69" s="2">
        <v>12</v>
      </c>
      <c r="O69" s="3">
        <v>326</v>
      </c>
      <c r="P69" s="2">
        <v>311</v>
      </c>
      <c r="Q69" s="40">
        <v>34</v>
      </c>
      <c r="R69" s="2">
        <v>29</v>
      </c>
      <c r="S69" s="3">
        <v>326</v>
      </c>
      <c r="T69" s="2">
        <v>285</v>
      </c>
    </row>
    <row r="70" spans="1:20" outlineLevel="2">
      <c r="A70" s="1">
        <v>57</v>
      </c>
      <c r="B70" s="2" t="s">
        <v>330</v>
      </c>
      <c r="C70" s="2" t="s">
        <v>340</v>
      </c>
      <c r="D70" s="2" t="s">
        <v>27</v>
      </c>
      <c r="E70" s="3">
        <v>156</v>
      </c>
      <c r="F70" s="2">
        <v>156</v>
      </c>
      <c r="G70" s="40">
        <v>34</v>
      </c>
      <c r="H70" s="2">
        <v>20</v>
      </c>
      <c r="I70" s="2">
        <v>1</v>
      </c>
      <c r="J70" s="2">
        <v>1</v>
      </c>
      <c r="K70" s="2">
        <v>0</v>
      </c>
      <c r="L70" s="2">
        <v>0</v>
      </c>
      <c r="M70" s="2">
        <f t="shared" si="13"/>
        <v>6</v>
      </c>
      <c r="N70" s="2">
        <v>6</v>
      </c>
      <c r="O70" s="3">
        <v>156</v>
      </c>
      <c r="P70" s="2">
        <v>155</v>
      </c>
      <c r="Q70" s="40">
        <v>34</v>
      </c>
      <c r="R70" s="2">
        <v>18</v>
      </c>
      <c r="S70" s="3">
        <v>156</v>
      </c>
      <c r="T70" s="2">
        <v>147</v>
      </c>
    </row>
    <row r="71" spans="1:20" outlineLevel="2">
      <c r="A71" s="1">
        <v>58</v>
      </c>
      <c r="B71" s="2" t="s">
        <v>330</v>
      </c>
      <c r="C71" s="2" t="s">
        <v>341</v>
      </c>
      <c r="D71" s="2" t="s">
        <v>27</v>
      </c>
      <c r="E71" s="3">
        <v>132</v>
      </c>
      <c r="F71" s="2">
        <v>132</v>
      </c>
      <c r="G71" s="40">
        <v>12</v>
      </c>
      <c r="H71" s="2">
        <v>7</v>
      </c>
      <c r="I71" s="2">
        <v>1</v>
      </c>
      <c r="J71" s="2">
        <v>1</v>
      </c>
      <c r="K71" s="2">
        <v>0</v>
      </c>
      <c r="L71" s="2">
        <v>0</v>
      </c>
      <c r="M71" s="2">
        <f t="shared" si="13"/>
        <v>5</v>
      </c>
      <c r="N71" s="2">
        <v>5</v>
      </c>
      <c r="O71" s="3">
        <v>132</v>
      </c>
      <c r="P71" s="2">
        <v>130</v>
      </c>
      <c r="Q71" s="40">
        <v>12</v>
      </c>
      <c r="R71" s="2">
        <v>7</v>
      </c>
      <c r="S71" s="3">
        <v>132</v>
      </c>
      <c r="T71" s="2">
        <v>121</v>
      </c>
    </row>
    <row r="72" spans="1:20" outlineLevel="2">
      <c r="A72" s="1">
        <v>59</v>
      </c>
      <c r="B72" s="2" t="s">
        <v>330</v>
      </c>
      <c r="C72" s="2" t="s">
        <v>346</v>
      </c>
      <c r="D72" s="2" t="s">
        <v>27</v>
      </c>
      <c r="E72" s="3">
        <v>203</v>
      </c>
      <c r="F72" s="2">
        <v>203</v>
      </c>
      <c r="G72" s="40">
        <v>0</v>
      </c>
      <c r="H72" s="2">
        <v>0</v>
      </c>
      <c r="I72" s="2">
        <v>1</v>
      </c>
      <c r="J72" s="2">
        <v>1</v>
      </c>
      <c r="K72" s="2">
        <v>0</v>
      </c>
      <c r="L72" s="2">
        <v>0</v>
      </c>
      <c r="M72" s="2">
        <f t="shared" si="13"/>
        <v>8</v>
      </c>
      <c r="N72" s="2">
        <v>7</v>
      </c>
      <c r="O72" s="3">
        <v>203</v>
      </c>
      <c r="P72" s="2">
        <v>197</v>
      </c>
      <c r="Q72" s="40">
        <v>0</v>
      </c>
      <c r="R72" s="2">
        <v>0</v>
      </c>
      <c r="S72" s="3">
        <v>203</v>
      </c>
      <c r="T72" s="2">
        <v>181</v>
      </c>
    </row>
    <row r="73" spans="1:20" outlineLevel="2">
      <c r="A73" s="1">
        <v>60</v>
      </c>
      <c r="B73" s="2" t="s">
        <v>330</v>
      </c>
      <c r="C73" s="2" t="s">
        <v>351</v>
      </c>
      <c r="D73" s="2" t="s">
        <v>27</v>
      </c>
      <c r="E73" s="3">
        <v>228</v>
      </c>
      <c r="F73" s="2">
        <v>228</v>
      </c>
      <c r="G73" s="40">
        <v>28</v>
      </c>
      <c r="H73" s="2">
        <v>28</v>
      </c>
      <c r="I73" s="2">
        <v>1</v>
      </c>
      <c r="J73" s="2">
        <v>1</v>
      </c>
      <c r="K73" s="2">
        <v>0</v>
      </c>
      <c r="L73" s="2">
        <v>0</v>
      </c>
      <c r="M73" s="2">
        <f t="shared" si="13"/>
        <v>9</v>
      </c>
      <c r="N73" s="2">
        <v>9</v>
      </c>
      <c r="O73" s="3">
        <v>228</v>
      </c>
      <c r="P73" s="2">
        <v>222</v>
      </c>
      <c r="Q73" s="40">
        <v>28</v>
      </c>
      <c r="R73" s="2">
        <v>26</v>
      </c>
      <c r="S73" s="3">
        <v>228</v>
      </c>
      <c r="T73" s="2">
        <v>205</v>
      </c>
    </row>
    <row r="74" spans="1:20" outlineLevel="2">
      <c r="A74" s="1">
        <v>61</v>
      </c>
      <c r="B74" s="2" t="s">
        <v>330</v>
      </c>
      <c r="C74" s="2" t="s">
        <v>355</v>
      </c>
      <c r="D74" s="2" t="s">
        <v>27</v>
      </c>
      <c r="E74" s="3">
        <v>198</v>
      </c>
      <c r="F74" s="2">
        <v>194</v>
      </c>
      <c r="G74" s="40">
        <v>48</v>
      </c>
      <c r="H74" s="2">
        <v>42</v>
      </c>
      <c r="I74" s="2">
        <v>1</v>
      </c>
      <c r="J74" s="2">
        <v>1</v>
      </c>
      <c r="K74" s="2">
        <v>0</v>
      </c>
      <c r="L74" s="2">
        <v>0</v>
      </c>
      <c r="M74" s="2">
        <f t="shared" si="13"/>
        <v>8</v>
      </c>
      <c r="N74" s="2">
        <v>8</v>
      </c>
      <c r="O74" s="3">
        <v>198</v>
      </c>
      <c r="P74" s="2">
        <v>194</v>
      </c>
      <c r="Q74" s="40">
        <v>48</v>
      </c>
      <c r="R74" s="2">
        <v>42</v>
      </c>
      <c r="S74" s="3">
        <v>198</v>
      </c>
      <c r="T74" s="2">
        <v>179</v>
      </c>
    </row>
    <row r="75" spans="1:20" outlineLevel="2">
      <c r="A75" s="1">
        <v>62</v>
      </c>
      <c r="B75" s="2" t="s">
        <v>330</v>
      </c>
      <c r="C75" s="2" t="s">
        <v>356</v>
      </c>
      <c r="D75" s="2" t="s">
        <v>27</v>
      </c>
      <c r="E75" s="3">
        <v>102</v>
      </c>
      <c r="F75" s="2">
        <v>101</v>
      </c>
      <c r="G75" s="40">
        <v>31</v>
      </c>
      <c r="H75" s="2">
        <v>31</v>
      </c>
      <c r="I75" s="2">
        <v>1</v>
      </c>
      <c r="J75" s="2">
        <v>1</v>
      </c>
      <c r="K75" s="2">
        <v>0</v>
      </c>
      <c r="L75" s="2">
        <v>0</v>
      </c>
      <c r="M75" s="2">
        <f t="shared" si="13"/>
        <v>4</v>
      </c>
      <c r="N75" s="2">
        <v>4</v>
      </c>
      <c r="O75" s="3">
        <v>102</v>
      </c>
      <c r="P75" s="2">
        <v>98</v>
      </c>
      <c r="Q75" s="40">
        <v>31</v>
      </c>
      <c r="R75" s="2">
        <v>24</v>
      </c>
      <c r="S75" s="3">
        <v>102</v>
      </c>
      <c r="T75" s="2">
        <v>83</v>
      </c>
    </row>
    <row r="76" spans="1:20" outlineLevel="2">
      <c r="A76" s="1">
        <v>63</v>
      </c>
      <c r="B76" s="2" t="s">
        <v>330</v>
      </c>
      <c r="C76" s="2" t="s">
        <v>357</v>
      </c>
      <c r="D76" s="2" t="s">
        <v>27</v>
      </c>
      <c r="E76" s="3">
        <v>162</v>
      </c>
      <c r="F76" s="2">
        <v>162</v>
      </c>
      <c r="G76" s="40">
        <v>6</v>
      </c>
      <c r="H76" s="2">
        <v>6</v>
      </c>
      <c r="I76" s="2">
        <v>1</v>
      </c>
      <c r="J76" s="2">
        <v>1</v>
      </c>
      <c r="K76" s="2">
        <v>0</v>
      </c>
      <c r="L76" s="2">
        <v>0</v>
      </c>
      <c r="M76" s="2">
        <f t="shared" si="13"/>
        <v>6</v>
      </c>
      <c r="N76" s="2">
        <v>7</v>
      </c>
      <c r="O76" s="3">
        <v>162</v>
      </c>
      <c r="P76" s="2">
        <v>157</v>
      </c>
      <c r="Q76" s="40">
        <v>6</v>
      </c>
      <c r="R76" s="2">
        <v>5</v>
      </c>
      <c r="S76" s="3">
        <v>162</v>
      </c>
      <c r="T76" s="2">
        <v>149</v>
      </c>
    </row>
    <row r="77" spans="1:20" outlineLevel="1">
      <c r="A77" s="1"/>
      <c r="B77" s="39" t="s">
        <v>607</v>
      </c>
      <c r="C77" s="2"/>
      <c r="D77" s="2"/>
      <c r="E77" s="3">
        <f t="shared" ref="E77:T77" si="14">SUBTOTAL(9,E63:E76)</f>
        <v>2752</v>
      </c>
      <c r="F77" s="2">
        <f t="shared" si="14"/>
        <v>2747</v>
      </c>
      <c r="G77" s="40">
        <f t="shared" si="14"/>
        <v>259</v>
      </c>
      <c r="H77" s="2">
        <f t="shared" si="14"/>
        <v>221</v>
      </c>
      <c r="I77" s="2">
        <f t="shared" si="14"/>
        <v>14</v>
      </c>
      <c r="J77" s="2">
        <f t="shared" si="14"/>
        <v>12</v>
      </c>
      <c r="K77" s="2">
        <f t="shared" si="14"/>
        <v>1</v>
      </c>
      <c r="L77" s="2">
        <f t="shared" si="14"/>
        <v>1</v>
      </c>
      <c r="M77" s="2">
        <f t="shared" si="14"/>
        <v>109</v>
      </c>
      <c r="N77" s="2">
        <f t="shared" si="14"/>
        <v>105</v>
      </c>
      <c r="O77" s="3">
        <f t="shared" si="14"/>
        <v>2752</v>
      </c>
      <c r="P77" s="2">
        <f t="shared" si="14"/>
        <v>2682</v>
      </c>
      <c r="Q77" s="40">
        <f t="shared" si="14"/>
        <v>259</v>
      </c>
      <c r="R77" s="2">
        <f t="shared" si="14"/>
        <v>201</v>
      </c>
      <c r="S77" s="3">
        <f t="shared" si="14"/>
        <v>2752</v>
      </c>
      <c r="T77" s="2">
        <f t="shared" si="14"/>
        <v>2535</v>
      </c>
    </row>
    <row r="78" spans="1:20" outlineLevel="2">
      <c r="A78" s="1">
        <v>64</v>
      </c>
      <c r="B78" s="2" t="s">
        <v>370</v>
      </c>
      <c r="C78" s="2" t="s">
        <v>371</v>
      </c>
      <c r="D78" s="2" t="s">
        <v>27</v>
      </c>
      <c r="E78" s="3">
        <v>269</v>
      </c>
      <c r="F78" s="2">
        <v>269</v>
      </c>
      <c r="G78" s="40">
        <v>139</v>
      </c>
      <c r="H78" s="2">
        <v>139</v>
      </c>
      <c r="I78" s="2">
        <v>1</v>
      </c>
      <c r="J78" s="2">
        <v>1</v>
      </c>
      <c r="K78" s="2">
        <v>0</v>
      </c>
      <c r="L78" s="2">
        <v>0</v>
      </c>
      <c r="M78" s="2">
        <f t="shared" ref="M78:M88" si="15">ROUND((E78/25)/1,0)</f>
        <v>11</v>
      </c>
      <c r="N78" s="2">
        <v>9</v>
      </c>
      <c r="O78" s="3">
        <v>269</v>
      </c>
      <c r="P78" s="2">
        <v>266</v>
      </c>
      <c r="Q78" s="40">
        <v>139</v>
      </c>
      <c r="R78" s="2">
        <v>137</v>
      </c>
      <c r="S78" s="3">
        <v>269</v>
      </c>
      <c r="T78" s="2">
        <v>263</v>
      </c>
    </row>
    <row r="79" spans="1:20" outlineLevel="2">
      <c r="A79" s="1">
        <v>65</v>
      </c>
      <c r="B79" s="2" t="s">
        <v>370</v>
      </c>
      <c r="C79" s="2" t="s">
        <v>372</v>
      </c>
      <c r="D79" s="2" t="s">
        <v>27</v>
      </c>
      <c r="E79" s="3">
        <v>150</v>
      </c>
      <c r="F79" s="2">
        <v>150</v>
      </c>
      <c r="G79" s="40">
        <v>81</v>
      </c>
      <c r="H79" s="2">
        <v>81</v>
      </c>
      <c r="I79" s="2">
        <v>1</v>
      </c>
      <c r="J79" s="2">
        <v>1</v>
      </c>
      <c r="K79" s="2">
        <v>0</v>
      </c>
      <c r="L79" s="2">
        <v>0</v>
      </c>
      <c r="M79" s="2">
        <f t="shared" si="15"/>
        <v>6</v>
      </c>
      <c r="N79" s="2">
        <v>3</v>
      </c>
      <c r="O79" s="3">
        <v>150</v>
      </c>
      <c r="P79" s="2">
        <v>147</v>
      </c>
      <c r="Q79" s="40">
        <v>81</v>
      </c>
      <c r="R79" s="2">
        <v>76</v>
      </c>
      <c r="S79" s="3">
        <v>150</v>
      </c>
      <c r="T79" s="2">
        <v>136</v>
      </c>
    </row>
    <row r="80" spans="1:20" outlineLevel="2">
      <c r="A80" s="1">
        <v>66</v>
      </c>
      <c r="B80" s="2" t="s">
        <v>370</v>
      </c>
      <c r="C80" s="2" t="s">
        <v>373</v>
      </c>
      <c r="D80" s="2" t="s">
        <v>27</v>
      </c>
      <c r="E80" s="3">
        <v>141</v>
      </c>
      <c r="F80" s="2">
        <v>141</v>
      </c>
      <c r="G80" s="40">
        <v>50</v>
      </c>
      <c r="H80" s="2">
        <v>50</v>
      </c>
      <c r="I80" s="2">
        <v>1</v>
      </c>
      <c r="J80" s="2">
        <v>1</v>
      </c>
      <c r="K80" s="2">
        <v>0</v>
      </c>
      <c r="L80" s="2">
        <v>0</v>
      </c>
      <c r="M80" s="2">
        <f t="shared" si="15"/>
        <v>6</v>
      </c>
      <c r="N80" s="2">
        <v>5</v>
      </c>
      <c r="O80" s="3">
        <v>141</v>
      </c>
      <c r="P80" s="2">
        <v>129</v>
      </c>
      <c r="Q80" s="40">
        <v>50</v>
      </c>
      <c r="R80" s="2">
        <v>48</v>
      </c>
      <c r="S80" s="3">
        <v>141</v>
      </c>
      <c r="T80" s="2">
        <v>140</v>
      </c>
    </row>
    <row r="81" spans="1:20" outlineLevel="2">
      <c r="A81" s="1">
        <v>67</v>
      </c>
      <c r="B81" s="2" t="s">
        <v>370</v>
      </c>
      <c r="C81" s="2" t="s">
        <v>374</v>
      </c>
      <c r="D81" s="2" t="s">
        <v>27</v>
      </c>
      <c r="E81" s="3">
        <v>117</v>
      </c>
      <c r="F81" s="2">
        <v>117</v>
      </c>
      <c r="G81" s="40">
        <v>36</v>
      </c>
      <c r="H81" s="2">
        <v>36</v>
      </c>
      <c r="I81" s="2">
        <v>1</v>
      </c>
      <c r="J81" s="2">
        <v>0</v>
      </c>
      <c r="K81" s="2">
        <v>1</v>
      </c>
      <c r="L81" s="2">
        <v>1</v>
      </c>
      <c r="M81" s="2">
        <f t="shared" si="15"/>
        <v>5</v>
      </c>
      <c r="N81" s="2">
        <v>4</v>
      </c>
      <c r="O81" s="3">
        <v>117</v>
      </c>
      <c r="P81" s="2">
        <v>116</v>
      </c>
      <c r="Q81" s="40">
        <v>36</v>
      </c>
      <c r="R81" s="2">
        <v>33</v>
      </c>
      <c r="S81" s="3">
        <v>117</v>
      </c>
      <c r="T81" s="2">
        <v>114</v>
      </c>
    </row>
    <row r="82" spans="1:20" outlineLevel="2">
      <c r="A82" s="1">
        <v>68</v>
      </c>
      <c r="B82" s="2" t="s">
        <v>370</v>
      </c>
      <c r="C82" s="2" t="s">
        <v>375</v>
      </c>
      <c r="D82" s="2" t="s">
        <v>27</v>
      </c>
      <c r="E82" s="3">
        <v>178</v>
      </c>
      <c r="F82" s="2">
        <v>178</v>
      </c>
      <c r="G82" s="40">
        <v>51</v>
      </c>
      <c r="H82" s="2">
        <v>51</v>
      </c>
      <c r="I82" s="2">
        <v>1</v>
      </c>
      <c r="J82" s="2">
        <v>1</v>
      </c>
      <c r="K82" s="2">
        <v>0</v>
      </c>
      <c r="L82" s="2">
        <v>0</v>
      </c>
      <c r="M82" s="2">
        <f t="shared" si="15"/>
        <v>7</v>
      </c>
      <c r="N82" s="2">
        <v>6</v>
      </c>
      <c r="O82" s="3">
        <v>178</v>
      </c>
      <c r="P82" s="2">
        <v>175</v>
      </c>
      <c r="Q82" s="40">
        <v>51</v>
      </c>
      <c r="R82" s="2">
        <v>51</v>
      </c>
      <c r="S82" s="3">
        <v>178</v>
      </c>
      <c r="T82" s="2">
        <v>174</v>
      </c>
    </row>
    <row r="83" spans="1:20" outlineLevel="2">
      <c r="A83" s="1">
        <v>69</v>
      </c>
      <c r="B83" s="2" t="s">
        <v>370</v>
      </c>
      <c r="C83" s="2" t="s">
        <v>370</v>
      </c>
      <c r="D83" s="2" t="s">
        <v>27</v>
      </c>
      <c r="E83" s="3">
        <v>327</v>
      </c>
      <c r="F83" s="2">
        <v>327</v>
      </c>
      <c r="G83" s="40">
        <v>27</v>
      </c>
      <c r="H83" s="2">
        <v>27</v>
      </c>
      <c r="I83" s="2">
        <v>1</v>
      </c>
      <c r="J83" s="2">
        <v>1</v>
      </c>
      <c r="K83" s="2">
        <v>1</v>
      </c>
      <c r="L83" s="2">
        <v>1</v>
      </c>
      <c r="M83" s="2">
        <f t="shared" si="15"/>
        <v>13</v>
      </c>
      <c r="N83" s="2">
        <v>7</v>
      </c>
      <c r="O83" s="3">
        <v>327</v>
      </c>
      <c r="P83" s="2">
        <v>325</v>
      </c>
      <c r="Q83" s="40">
        <v>27</v>
      </c>
      <c r="R83" s="2">
        <v>25</v>
      </c>
      <c r="S83" s="3">
        <v>327</v>
      </c>
      <c r="T83" s="2">
        <v>324</v>
      </c>
    </row>
    <row r="84" spans="1:20" outlineLevel="2">
      <c r="A84" s="1">
        <v>70</v>
      </c>
      <c r="B84" s="2" t="s">
        <v>370</v>
      </c>
      <c r="C84" s="2" t="s">
        <v>376</v>
      </c>
      <c r="D84" s="2" t="s">
        <v>27</v>
      </c>
      <c r="E84" s="3">
        <v>239</v>
      </c>
      <c r="F84" s="2">
        <v>239</v>
      </c>
      <c r="G84" s="40">
        <v>23</v>
      </c>
      <c r="H84" s="2">
        <v>23</v>
      </c>
      <c r="I84" s="2">
        <v>1</v>
      </c>
      <c r="J84" s="2">
        <v>1</v>
      </c>
      <c r="K84" s="2">
        <v>0</v>
      </c>
      <c r="L84" s="2">
        <v>0</v>
      </c>
      <c r="M84" s="2">
        <f t="shared" si="15"/>
        <v>10</v>
      </c>
      <c r="N84" s="2">
        <v>10</v>
      </c>
      <c r="O84" s="3">
        <v>239</v>
      </c>
      <c r="P84" s="2">
        <v>234</v>
      </c>
      <c r="Q84" s="40">
        <v>23</v>
      </c>
      <c r="R84" s="2">
        <v>23</v>
      </c>
      <c r="S84" s="3">
        <v>239</v>
      </c>
      <c r="T84" s="2">
        <v>233</v>
      </c>
    </row>
    <row r="85" spans="1:20" outlineLevel="2">
      <c r="A85" s="1">
        <v>71</v>
      </c>
      <c r="B85" s="2" t="s">
        <v>370</v>
      </c>
      <c r="C85" s="2" t="s">
        <v>377</v>
      </c>
      <c r="D85" s="2" t="s">
        <v>27</v>
      </c>
      <c r="E85" s="3">
        <v>204</v>
      </c>
      <c r="F85" s="2">
        <v>204</v>
      </c>
      <c r="G85" s="40">
        <v>44</v>
      </c>
      <c r="H85" s="2">
        <v>44</v>
      </c>
      <c r="I85" s="2">
        <v>1</v>
      </c>
      <c r="J85" s="2">
        <v>1</v>
      </c>
      <c r="K85" s="2">
        <v>0</v>
      </c>
      <c r="L85" s="2">
        <v>0</v>
      </c>
      <c r="M85" s="2">
        <f t="shared" si="15"/>
        <v>8</v>
      </c>
      <c r="N85" s="2">
        <v>8</v>
      </c>
      <c r="O85" s="3">
        <v>204</v>
      </c>
      <c r="P85" s="2">
        <v>203</v>
      </c>
      <c r="Q85" s="40">
        <v>44</v>
      </c>
      <c r="R85" s="2">
        <v>44</v>
      </c>
      <c r="S85" s="3">
        <v>204</v>
      </c>
      <c r="T85" s="2">
        <v>202</v>
      </c>
    </row>
    <row r="86" spans="1:20" outlineLevel="2">
      <c r="A86" s="1">
        <v>72</v>
      </c>
      <c r="B86" s="2" t="s">
        <v>370</v>
      </c>
      <c r="C86" s="2" t="s">
        <v>380</v>
      </c>
      <c r="D86" s="2" t="s">
        <v>27</v>
      </c>
      <c r="E86" s="3">
        <v>246</v>
      </c>
      <c r="F86" s="2">
        <v>245</v>
      </c>
      <c r="G86" s="40">
        <v>62</v>
      </c>
      <c r="H86" s="2">
        <v>62</v>
      </c>
      <c r="I86" s="2">
        <v>1</v>
      </c>
      <c r="J86" s="2">
        <v>1</v>
      </c>
      <c r="K86" s="2">
        <v>0</v>
      </c>
      <c r="L86" s="2">
        <v>0</v>
      </c>
      <c r="M86" s="2">
        <f t="shared" si="15"/>
        <v>10</v>
      </c>
      <c r="N86" s="2">
        <v>9</v>
      </c>
      <c r="O86" s="3">
        <v>246</v>
      </c>
      <c r="P86" s="2">
        <v>219</v>
      </c>
      <c r="Q86" s="40">
        <v>62</v>
      </c>
      <c r="R86" s="2">
        <v>58</v>
      </c>
      <c r="S86" s="3">
        <v>246</v>
      </c>
      <c r="T86" s="2">
        <v>238</v>
      </c>
    </row>
    <row r="87" spans="1:20" outlineLevel="2">
      <c r="A87" s="1">
        <v>73</v>
      </c>
      <c r="B87" s="2" t="s">
        <v>370</v>
      </c>
      <c r="C87" s="2" t="s">
        <v>381</v>
      </c>
      <c r="D87" s="2" t="s">
        <v>27</v>
      </c>
      <c r="E87" s="3">
        <v>113</v>
      </c>
      <c r="F87" s="2">
        <v>111</v>
      </c>
      <c r="G87" s="40">
        <v>26</v>
      </c>
      <c r="H87" s="2">
        <v>26</v>
      </c>
      <c r="I87" s="2">
        <v>1</v>
      </c>
      <c r="J87" s="2">
        <v>1</v>
      </c>
      <c r="K87" s="2">
        <v>0</v>
      </c>
      <c r="L87" s="2">
        <v>0</v>
      </c>
      <c r="M87" s="2">
        <f t="shared" si="15"/>
        <v>5</v>
      </c>
      <c r="N87" s="2">
        <v>3</v>
      </c>
      <c r="O87" s="3">
        <v>113</v>
      </c>
      <c r="P87" s="2">
        <v>111</v>
      </c>
      <c r="Q87" s="40">
        <v>26</v>
      </c>
      <c r="R87" s="2">
        <v>26</v>
      </c>
      <c r="S87" s="3">
        <v>113</v>
      </c>
      <c r="T87" s="2">
        <v>112</v>
      </c>
    </row>
    <row r="88" spans="1:20" outlineLevel="2">
      <c r="A88" s="1">
        <v>74</v>
      </c>
      <c r="B88" s="2" t="s">
        <v>370</v>
      </c>
      <c r="C88" s="2" t="s">
        <v>382</v>
      </c>
      <c r="D88" s="2" t="s">
        <v>27</v>
      </c>
      <c r="E88" s="3">
        <v>229</v>
      </c>
      <c r="F88" s="2">
        <v>229</v>
      </c>
      <c r="G88" s="40">
        <v>42</v>
      </c>
      <c r="H88" s="2">
        <v>42</v>
      </c>
      <c r="I88" s="2">
        <v>1</v>
      </c>
      <c r="J88" s="2">
        <v>1</v>
      </c>
      <c r="K88" s="2">
        <v>0</v>
      </c>
      <c r="L88" s="2">
        <v>0</v>
      </c>
      <c r="M88" s="2">
        <f t="shared" si="15"/>
        <v>9</v>
      </c>
      <c r="N88" s="2">
        <v>8</v>
      </c>
      <c r="O88" s="3">
        <v>229</v>
      </c>
      <c r="P88" s="2">
        <v>226</v>
      </c>
      <c r="Q88" s="40">
        <v>42</v>
      </c>
      <c r="R88" s="2">
        <v>41</v>
      </c>
      <c r="S88" s="3">
        <v>229</v>
      </c>
      <c r="T88" s="2">
        <v>221</v>
      </c>
    </row>
    <row r="89" spans="1:20" outlineLevel="1">
      <c r="A89" s="1"/>
      <c r="B89" s="39" t="s">
        <v>608</v>
      </c>
      <c r="C89" s="2"/>
      <c r="D89" s="2"/>
      <c r="E89" s="3">
        <f t="shared" ref="E89:T89" si="16">SUBTOTAL(9,E78:E88)</f>
        <v>2213</v>
      </c>
      <c r="F89" s="2">
        <f t="shared" si="16"/>
        <v>2210</v>
      </c>
      <c r="G89" s="40">
        <f t="shared" si="16"/>
        <v>581</v>
      </c>
      <c r="H89" s="2">
        <f t="shared" si="16"/>
        <v>581</v>
      </c>
      <c r="I89" s="2">
        <f t="shared" si="16"/>
        <v>11</v>
      </c>
      <c r="J89" s="2">
        <f t="shared" si="16"/>
        <v>10</v>
      </c>
      <c r="K89" s="2">
        <f t="shared" si="16"/>
        <v>2</v>
      </c>
      <c r="L89" s="2">
        <f t="shared" si="16"/>
        <v>2</v>
      </c>
      <c r="M89" s="2">
        <f t="shared" si="16"/>
        <v>90</v>
      </c>
      <c r="N89" s="2">
        <f t="shared" si="16"/>
        <v>72</v>
      </c>
      <c r="O89" s="3">
        <f t="shared" si="16"/>
        <v>2213</v>
      </c>
      <c r="P89" s="2">
        <f t="shared" si="16"/>
        <v>2151</v>
      </c>
      <c r="Q89" s="40">
        <f t="shared" si="16"/>
        <v>581</v>
      </c>
      <c r="R89" s="2">
        <f t="shared" si="16"/>
        <v>562</v>
      </c>
      <c r="S89" s="3">
        <f t="shared" si="16"/>
        <v>2213</v>
      </c>
      <c r="T89" s="2">
        <f t="shared" si="16"/>
        <v>2157</v>
      </c>
    </row>
    <row r="90" spans="1:20" outlineLevel="2">
      <c r="A90" s="1">
        <v>75</v>
      </c>
      <c r="B90" s="2" t="s">
        <v>395</v>
      </c>
      <c r="C90" s="2" t="s">
        <v>408</v>
      </c>
      <c r="D90" s="2" t="s">
        <v>27</v>
      </c>
      <c r="E90" s="3">
        <v>365</v>
      </c>
      <c r="F90" s="2">
        <v>363</v>
      </c>
      <c r="G90" s="40">
        <v>5</v>
      </c>
      <c r="H90" s="2">
        <v>4</v>
      </c>
      <c r="I90" s="2">
        <v>1</v>
      </c>
      <c r="J90" s="2">
        <v>1</v>
      </c>
      <c r="K90" s="2">
        <v>0</v>
      </c>
      <c r="L90" s="2">
        <v>0</v>
      </c>
      <c r="M90" s="2">
        <f>ROUND((E90/25)/1,0)</f>
        <v>15</v>
      </c>
      <c r="N90" s="2">
        <v>12</v>
      </c>
      <c r="O90" s="3">
        <v>365</v>
      </c>
      <c r="P90" s="2">
        <v>356</v>
      </c>
      <c r="Q90" s="40">
        <v>5</v>
      </c>
      <c r="R90" s="2">
        <v>4</v>
      </c>
      <c r="S90" s="3">
        <v>365</v>
      </c>
      <c r="T90" s="2">
        <v>339</v>
      </c>
    </row>
    <row r="91" spans="1:20" outlineLevel="2">
      <c r="A91" s="1">
        <v>76</v>
      </c>
      <c r="B91" s="2" t="s">
        <v>395</v>
      </c>
      <c r="C91" s="2" t="s">
        <v>414</v>
      </c>
      <c r="D91" s="2" t="s">
        <v>27</v>
      </c>
      <c r="E91" s="3">
        <v>162</v>
      </c>
      <c r="F91" s="2">
        <v>162</v>
      </c>
      <c r="G91" s="40">
        <v>5</v>
      </c>
      <c r="H91" s="2">
        <v>5</v>
      </c>
      <c r="I91" s="2">
        <v>1</v>
      </c>
      <c r="J91" s="2">
        <v>1</v>
      </c>
      <c r="K91" s="2">
        <v>0</v>
      </c>
      <c r="L91" s="2">
        <v>0</v>
      </c>
      <c r="M91" s="2">
        <f>ROUND((E91/25)/1,0)</f>
        <v>6</v>
      </c>
      <c r="N91" s="2">
        <v>4</v>
      </c>
      <c r="O91" s="3">
        <v>162</v>
      </c>
      <c r="P91" s="2">
        <v>162</v>
      </c>
      <c r="Q91" s="40">
        <v>5</v>
      </c>
      <c r="R91" s="2">
        <v>5</v>
      </c>
      <c r="S91" s="3">
        <v>162</v>
      </c>
      <c r="T91" s="2">
        <v>160</v>
      </c>
    </row>
    <row r="92" spans="1:20" outlineLevel="1">
      <c r="A92" s="1"/>
      <c r="B92" s="39" t="s">
        <v>609</v>
      </c>
      <c r="C92" s="2"/>
      <c r="D92" s="2"/>
      <c r="E92" s="3">
        <f t="shared" ref="E92:T92" si="17">SUBTOTAL(9,E90:E91)</f>
        <v>527</v>
      </c>
      <c r="F92" s="2">
        <f t="shared" si="17"/>
        <v>525</v>
      </c>
      <c r="G92" s="40">
        <f t="shared" si="17"/>
        <v>10</v>
      </c>
      <c r="H92" s="2">
        <f t="shared" si="17"/>
        <v>9</v>
      </c>
      <c r="I92" s="2">
        <f t="shared" si="17"/>
        <v>2</v>
      </c>
      <c r="J92" s="2">
        <f t="shared" si="17"/>
        <v>2</v>
      </c>
      <c r="K92" s="2">
        <f t="shared" si="17"/>
        <v>0</v>
      </c>
      <c r="L92" s="2">
        <f t="shared" si="17"/>
        <v>0</v>
      </c>
      <c r="M92" s="2">
        <f t="shared" si="17"/>
        <v>21</v>
      </c>
      <c r="N92" s="2">
        <f t="shared" si="17"/>
        <v>16</v>
      </c>
      <c r="O92" s="3">
        <f t="shared" si="17"/>
        <v>527</v>
      </c>
      <c r="P92" s="2">
        <f t="shared" si="17"/>
        <v>518</v>
      </c>
      <c r="Q92" s="40">
        <f t="shared" si="17"/>
        <v>10</v>
      </c>
      <c r="R92" s="2">
        <f t="shared" si="17"/>
        <v>9</v>
      </c>
      <c r="S92" s="3">
        <f t="shared" si="17"/>
        <v>527</v>
      </c>
      <c r="T92" s="2">
        <f t="shared" si="17"/>
        <v>499</v>
      </c>
    </row>
    <row r="93" spans="1:20" outlineLevel="2">
      <c r="A93" s="1">
        <v>77</v>
      </c>
      <c r="B93" s="2" t="s">
        <v>427</v>
      </c>
      <c r="C93" s="2" t="s">
        <v>429</v>
      </c>
      <c r="D93" s="2" t="s">
        <v>27</v>
      </c>
      <c r="E93" s="3">
        <v>142</v>
      </c>
      <c r="F93" s="2">
        <v>141</v>
      </c>
      <c r="G93" s="40">
        <v>24</v>
      </c>
      <c r="H93" s="2">
        <v>24</v>
      </c>
      <c r="I93" s="2">
        <v>1</v>
      </c>
      <c r="J93" s="2">
        <v>1</v>
      </c>
      <c r="K93" s="2">
        <v>0</v>
      </c>
      <c r="L93" s="2">
        <v>0</v>
      </c>
      <c r="M93" s="2">
        <f>ROUND((E93/25)/1,0)</f>
        <v>6</v>
      </c>
      <c r="N93" s="2">
        <v>3</v>
      </c>
      <c r="O93" s="3">
        <v>142</v>
      </c>
      <c r="P93" s="2">
        <v>139</v>
      </c>
      <c r="Q93" s="40">
        <v>24</v>
      </c>
      <c r="R93" s="2">
        <v>22</v>
      </c>
      <c r="S93" s="3">
        <v>142</v>
      </c>
      <c r="T93" s="2">
        <v>131</v>
      </c>
    </row>
    <row r="94" spans="1:20" outlineLevel="2">
      <c r="A94" s="1">
        <v>78</v>
      </c>
      <c r="B94" s="2" t="s">
        <v>427</v>
      </c>
      <c r="C94" s="2" t="s">
        <v>430</v>
      </c>
      <c r="D94" s="2" t="s">
        <v>27</v>
      </c>
      <c r="E94" s="3">
        <v>136</v>
      </c>
      <c r="F94" s="2">
        <v>136</v>
      </c>
      <c r="G94" s="40">
        <v>33</v>
      </c>
      <c r="H94" s="2">
        <v>33</v>
      </c>
      <c r="I94" s="2">
        <v>1</v>
      </c>
      <c r="J94" s="2">
        <v>1</v>
      </c>
      <c r="K94" s="2">
        <v>0</v>
      </c>
      <c r="L94" s="2">
        <v>0</v>
      </c>
      <c r="M94" s="2">
        <f>ROUND((E94/25)/1,0)</f>
        <v>5</v>
      </c>
      <c r="N94" s="2">
        <v>5</v>
      </c>
      <c r="O94" s="3">
        <v>136</v>
      </c>
      <c r="P94" s="2">
        <v>135</v>
      </c>
      <c r="Q94" s="40">
        <v>33</v>
      </c>
      <c r="R94" s="2">
        <v>33</v>
      </c>
      <c r="S94" s="3">
        <v>136</v>
      </c>
      <c r="T94" s="2">
        <v>135</v>
      </c>
    </row>
    <row r="95" spans="1:20" outlineLevel="1">
      <c r="A95" s="1"/>
      <c r="B95" s="39" t="s">
        <v>610</v>
      </c>
      <c r="C95" s="2"/>
      <c r="D95" s="2"/>
      <c r="E95" s="3">
        <f t="shared" ref="E95:T95" si="18">SUBTOTAL(9,E93:E94)</f>
        <v>278</v>
      </c>
      <c r="F95" s="2">
        <f t="shared" si="18"/>
        <v>277</v>
      </c>
      <c r="G95" s="40">
        <f t="shared" si="18"/>
        <v>57</v>
      </c>
      <c r="H95" s="2">
        <f t="shared" si="18"/>
        <v>57</v>
      </c>
      <c r="I95" s="2">
        <f t="shared" si="18"/>
        <v>2</v>
      </c>
      <c r="J95" s="2">
        <f t="shared" si="18"/>
        <v>2</v>
      </c>
      <c r="K95" s="2">
        <f t="shared" si="18"/>
        <v>0</v>
      </c>
      <c r="L95" s="2">
        <f t="shared" si="18"/>
        <v>0</v>
      </c>
      <c r="M95" s="2">
        <f t="shared" si="18"/>
        <v>11</v>
      </c>
      <c r="N95" s="2">
        <f t="shared" si="18"/>
        <v>8</v>
      </c>
      <c r="O95" s="3">
        <f t="shared" si="18"/>
        <v>278</v>
      </c>
      <c r="P95" s="2">
        <f t="shared" si="18"/>
        <v>274</v>
      </c>
      <c r="Q95" s="40">
        <f t="shared" si="18"/>
        <v>57</v>
      </c>
      <c r="R95" s="2">
        <f t="shared" si="18"/>
        <v>55</v>
      </c>
      <c r="S95" s="3">
        <f t="shared" si="18"/>
        <v>278</v>
      </c>
      <c r="T95" s="2">
        <f t="shared" si="18"/>
        <v>266</v>
      </c>
    </row>
    <row r="96" spans="1:20" outlineLevel="2">
      <c r="A96" s="1">
        <v>79</v>
      </c>
      <c r="B96" s="2" t="s">
        <v>520</v>
      </c>
      <c r="C96" s="2" t="s">
        <v>529</v>
      </c>
      <c r="D96" s="2" t="s">
        <v>27</v>
      </c>
      <c r="E96" s="3">
        <v>185</v>
      </c>
      <c r="F96" s="2">
        <v>185</v>
      </c>
      <c r="G96" s="40">
        <v>27</v>
      </c>
      <c r="H96" s="2">
        <v>27</v>
      </c>
      <c r="I96" s="2">
        <v>1</v>
      </c>
      <c r="J96" s="2">
        <v>1</v>
      </c>
      <c r="K96" s="2">
        <v>0</v>
      </c>
      <c r="L96" s="2">
        <v>0</v>
      </c>
      <c r="M96" s="2">
        <f>ROUND((E96/25)/1,0)</f>
        <v>7</v>
      </c>
      <c r="N96" s="2">
        <v>2</v>
      </c>
      <c r="O96" s="3">
        <v>185</v>
      </c>
      <c r="P96" s="2">
        <v>181</v>
      </c>
      <c r="Q96" s="40">
        <v>27</v>
      </c>
      <c r="R96" s="2">
        <v>24</v>
      </c>
      <c r="S96" s="3">
        <v>185</v>
      </c>
      <c r="T96" s="2">
        <v>172</v>
      </c>
    </row>
    <row r="97" spans="1:20" outlineLevel="2">
      <c r="A97" s="1">
        <v>80</v>
      </c>
      <c r="B97" s="2" t="s">
        <v>520</v>
      </c>
      <c r="C97" s="2" t="s">
        <v>530</v>
      </c>
      <c r="D97" s="2" t="s">
        <v>27</v>
      </c>
      <c r="E97" s="3">
        <v>181</v>
      </c>
      <c r="F97" s="2">
        <v>181</v>
      </c>
      <c r="G97" s="40">
        <v>13</v>
      </c>
      <c r="H97" s="2">
        <v>13</v>
      </c>
      <c r="I97" s="2">
        <v>1</v>
      </c>
      <c r="J97" s="2">
        <v>1</v>
      </c>
      <c r="K97" s="2">
        <v>0</v>
      </c>
      <c r="L97" s="2">
        <v>0</v>
      </c>
      <c r="M97" s="2">
        <f>ROUND((E97/25)/1,0)</f>
        <v>7</v>
      </c>
      <c r="N97" s="2">
        <v>6</v>
      </c>
      <c r="O97" s="3">
        <v>181</v>
      </c>
      <c r="P97" s="2">
        <v>174</v>
      </c>
      <c r="Q97" s="40">
        <v>13</v>
      </c>
      <c r="R97" s="2">
        <v>12</v>
      </c>
      <c r="S97" s="3">
        <v>181</v>
      </c>
      <c r="T97" s="2">
        <v>169</v>
      </c>
    </row>
    <row r="98" spans="1:20" outlineLevel="2">
      <c r="A98" s="1">
        <v>81</v>
      </c>
      <c r="B98" s="2" t="s">
        <v>520</v>
      </c>
      <c r="C98" s="2" t="s">
        <v>531</v>
      </c>
      <c r="D98" s="2" t="s">
        <v>27</v>
      </c>
      <c r="E98" s="3">
        <v>219</v>
      </c>
      <c r="F98" s="2">
        <v>219</v>
      </c>
      <c r="G98" s="40">
        <v>67</v>
      </c>
      <c r="H98" s="2">
        <v>67</v>
      </c>
      <c r="I98" s="2">
        <v>1</v>
      </c>
      <c r="J98" s="2">
        <v>1</v>
      </c>
      <c r="K98" s="2">
        <v>1</v>
      </c>
      <c r="L98" s="2">
        <v>1</v>
      </c>
      <c r="M98" s="2">
        <f>ROUND((E98/25)/1,0)</f>
        <v>9</v>
      </c>
      <c r="N98" s="2">
        <v>9</v>
      </c>
      <c r="O98" s="3">
        <v>219</v>
      </c>
      <c r="P98" s="2">
        <v>214</v>
      </c>
      <c r="Q98" s="40">
        <v>67</v>
      </c>
      <c r="R98" s="2">
        <v>64</v>
      </c>
      <c r="S98" s="3">
        <v>219</v>
      </c>
      <c r="T98" s="2">
        <v>211</v>
      </c>
    </row>
    <row r="99" spans="1:20" outlineLevel="2">
      <c r="A99" s="1">
        <v>82</v>
      </c>
      <c r="B99" s="2" t="s">
        <v>520</v>
      </c>
      <c r="C99" s="2" t="s">
        <v>532</v>
      </c>
      <c r="D99" s="2" t="s">
        <v>27</v>
      </c>
      <c r="E99" s="3">
        <v>218</v>
      </c>
      <c r="F99" s="2">
        <v>218</v>
      </c>
      <c r="G99" s="40">
        <v>65</v>
      </c>
      <c r="H99" s="2">
        <v>65</v>
      </c>
      <c r="I99" s="2">
        <v>1</v>
      </c>
      <c r="J99" s="2">
        <v>0</v>
      </c>
      <c r="K99" s="2">
        <v>0</v>
      </c>
      <c r="L99" s="2">
        <v>0</v>
      </c>
      <c r="M99" s="2">
        <f>ROUND((E99/25)/1,0)</f>
        <v>9</v>
      </c>
      <c r="N99" s="2">
        <v>9</v>
      </c>
      <c r="O99" s="3">
        <v>218</v>
      </c>
      <c r="P99" s="2">
        <v>214</v>
      </c>
      <c r="Q99" s="40">
        <v>65</v>
      </c>
      <c r="R99" s="2">
        <v>54</v>
      </c>
      <c r="S99" s="3">
        <v>218</v>
      </c>
      <c r="T99" s="2">
        <v>209</v>
      </c>
    </row>
    <row r="100" spans="1:20" outlineLevel="1">
      <c r="A100" s="1"/>
      <c r="B100" s="39" t="s">
        <v>611</v>
      </c>
      <c r="C100" s="2"/>
      <c r="D100" s="2"/>
      <c r="E100" s="3">
        <f t="shared" ref="E100:T100" si="19">SUBTOTAL(9,E96:E99)</f>
        <v>803</v>
      </c>
      <c r="F100" s="2">
        <f t="shared" si="19"/>
        <v>803</v>
      </c>
      <c r="G100" s="40">
        <f t="shared" si="19"/>
        <v>172</v>
      </c>
      <c r="H100" s="2">
        <f t="shared" si="19"/>
        <v>172</v>
      </c>
      <c r="I100" s="2">
        <f t="shared" si="19"/>
        <v>4</v>
      </c>
      <c r="J100" s="2">
        <f t="shared" si="19"/>
        <v>3</v>
      </c>
      <c r="K100" s="2">
        <f t="shared" si="19"/>
        <v>1</v>
      </c>
      <c r="L100" s="2">
        <f t="shared" si="19"/>
        <v>1</v>
      </c>
      <c r="M100" s="2">
        <f t="shared" si="19"/>
        <v>32</v>
      </c>
      <c r="N100" s="2">
        <f t="shared" si="19"/>
        <v>26</v>
      </c>
      <c r="O100" s="3">
        <f t="shared" si="19"/>
        <v>803</v>
      </c>
      <c r="P100" s="2">
        <f t="shared" si="19"/>
        <v>783</v>
      </c>
      <c r="Q100" s="40">
        <f t="shared" si="19"/>
        <v>172</v>
      </c>
      <c r="R100" s="2">
        <f t="shared" si="19"/>
        <v>154</v>
      </c>
      <c r="S100" s="3">
        <f t="shared" si="19"/>
        <v>803</v>
      </c>
      <c r="T100" s="2">
        <f t="shared" si="19"/>
        <v>761</v>
      </c>
    </row>
    <row r="101" spans="1:20" outlineLevel="2">
      <c r="A101" s="1">
        <v>83</v>
      </c>
      <c r="B101" s="2" t="s">
        <v>555</v>
      </c>
      <c r="C101" s="2" t="s">
        <v>560</v>
      </c>
      <c r="D101" s="2" t="s">
        <v>27</v>
      </c>
      <c r="E101" s="3">
        <v>146</v>
      </c>
      <c r="F101" s="2">
        <v>146</v>
      </c>
      <c r="G101" s="40">
        <v>34</v>
      </c>
      <c r="H101" s="2">
        <v>29</v>
      </c>
      <c r="I101" s="2">
        <v>1</v>
      </c>
      <c r="J101" s="2">
        <v>1</v>
      </c>
      <c r="K101" s="2">
        <v>0</v>
      </c>
      <c r="L101" s="2">
        <v>0</v>
      </c>
      <c r="M101" s="2">
        <f>ROUND((E101/25)/1,0)</f>
        <v>6</v>
      </c>
      <c r="N101" s="2">
        <v>5</v>
      </c>
      <c r="O101" s="3">
        <v>146</v>
      </c>
      <c r="P101" s="2">
        <v>142</v>
      </c>
      <c r="Q101" s="40">
        <v>34</v>
      </c>
      <c r="R101" s="2">
        <v>29</v>
      </c>
      <c r="S101" s="3">
        <v>146</v>
      </c>
      <c r="T101" s="2">
        <v>136</v>
      </c>
    </row>
    <row r="102" spans="1:20" outlineLevel="2">
      <c r="A102" s="1">
        <v>84</v>
      </c>
      <c r="B102" s="2" t="s">
        <v>555</v>
      </c>
      <c r="C102" s="2" t="s">
        <v>565</v>
      </c>
      <c r="D102" s="2" t="s">
        <v>27</v>
      </c>
      <c r="E102" s="3">
        <v>180</v>
      </c>
      <c r="F102" s="2">
        <v>180</v>
      </c>
      <c r="G102" s="40">
        <v>39</v>
      </c>
      <c r="H102" s="2">
        <v>34</v>
      </c>
      <c r="I102" s="2">
        <v>1</v>
      </c>
      <c r="J102" s="2">
        <v>1</v>
      </c>
      <c r="K102" s="2">
        <v>0</v>
      </c>
      <c r="L102" s="2">
        <v>0</v>
      </c>
      <c r="M102" s="2">
        <f>ROUND((E102/25)/1,0)</f>
        <v>7</v>
      </c>
      <c r="N102" s="2">
        <v>7</v>
      </c>
      <c r="O102" s="3">
        <v>180</v>
      </c>
      <c r="P102" s="2">
        <v>175</v>
      </c>
      <c r="Q102" s="40">
        <v>39</v>
      </c>
      <c r="R102" s="2">
        <v>34</v>
      </c>
      <c r="S102" s="3">
        <v>180</v>
      </c>
      <c r="T102" s="2">
        <v>161</v>
      </c>
    </row>
    <row r="103" spans="1:20" outlineLevel="2">
      <c r="A103" s="1">
        <v>85</v>
      </c>
      <c r="B103" s="2" t="s">
        <v>555</v>
      </c>
      <c r="C103" s="2" t="s">
        <v>567</v>
      </c>
      <c r="D103" s="2" t="s">
        <v>27</v>
      </c>
      <c r="E103" s="3">
        <v>158</v>
      </c>
      <c r="F103" s="2">
        <v>158</v>
      </c>
      <c r="G103" s="40">
        <v>26</v>
      </c>
      <c r="H103" s="2">
        <v>26</v>
      </c>
      <c r="I103" s="2">
        <v>1</v>
      </c>
      <c r="J103" s="2">
        <v>0</v>
      </c>
      <c r="K103" s="2">
        <v>0</v>
      </c>
      <c r="L103" s="2">
        <v>0</v>
      </c>
      <c r="M103" s="2">
        <f>ROUND((E103/25)/1,0)</f>
        <v>6</v>
      </c>
      <c r="N103" s="2">
        <v>5</v>
      </c>
      <c r="O103" s="3">
        <v>158</v>
      </c>
      <c r="P103" s="2">
        <v>154</v>
      </c>
      <c r="Q103" s="40">
        <v>26</v>
      </c>
      <c r="R103" s="2">
        <v>21</v>
      </c>
      <c r="S103" s="3">
        <v>158</v>
      </c>
      <c r="T103" s="2">
        <v>152</v>
      </c>
    </row>
    <row r="104" spans="1:20" outlineLevel="1">
      <c r="A104" s="1"/>
      <c r="B104" s="39" t="s">
        <v>612</v>
      </c>
      <c r="C104" s="2"/>
      <c r="D104" s="2"/>
      <c r="E104" s="3">
        <f t="shared" ref="E104:T104" si="20">SUBTOTAL(9,E101:E103)</f>
        <v>484</v>
      </c>
      <c r="F104" s="2">
        <f t="shared" si="20"/>
        <v>484</v>
      </c>
      <c r="G104" s="40">
        <f t="shared" si="20"/>
        <v>99</v>
      </c>
      <c r="H104" s="2">
        <f t="shared" si="20"/>
        <v>89</v>
      </c>
      <c r="I104" s="2">
        <f t="shared" si="20"/>
        <v>3</v>
      </c>
      <c r="J104" s="2">
        <f t="shared" si="20"/>
        <v>2</v>
      </c>
      <c r="K104" s="2">
        <f t="shared" si="20"/>
        <v>0</v>
      </c>
      <c r="L104" s="2">
        <f t="shared" si="20"/>
        <v>0</v>
      </c>
      <c r="M104" s="2">
        <f t="shared" si="20"/>
        <v>19</v>
      </c>
      <c r="N104" s="2">
        <f t="shared" si="20"/>
        <v>17</v>
      </c>
      <c r="O104" s="3">
        <f t="shared" si="20"/>
        <v>484</v>
      </c>
      <c r="P104" s="2">
        <f t="shared" si="20"/>
        <v>471</v>
      </c>
      <c r="Q104" s="40">
        <f t="shared" si="20"/>
        <v>99</v>
      </c>
      <c r="R104" s="2">
        <f t="shared" si="20"/>
        <v>84</v>
      </c>
      <c r="S104" s="3">
        <f t="shared" si="20"/>
        <v>484</v>
      </c>
      <c r="T104" s="2">
        <f t="shared" si="20"/>
        <v>449</v>
      </c>
    </row>
    <row r="105" spans="1:20">
      <c r="A105" s="1"/>
      <c r="B105" s="39" t="s">
        <v>613</v>
      </c>
      <c r="C105" s="2"/>
      <c r="D105" s="2"/>
      <c r="E105" s="3">
        <f t="shared" ref="E105:T105" si="21">SUBTOTAL(9,E4:E103)</f>
        <v>16031</v>
      </c>
      <c r="F105" s="2">
        <f t="shared" si="21"/>
        <v>16012</v>
      </c>
      <c r="G105" s="40">
        <f t="shared" si="21"/>
        <v>2300</v>
      </c>
      <c r="H105" s="2">
        <f t="shared" si="21"/>
        <v>2238</v>
      </c>
      <c r="I105" s="2">
        <f t="shared" si="21"/>
        <v>85</v>
      </c>
      <c r="J105" s="2">
        <f t="shared" si="21"/>
        <v>75</v>
      </c>
      <c r="K105" s="2">
        <f t="shared" si="21"/>
        <v>6</v>
      </c>
      <c r="L105" s="2">
        <f t="shared" si="21"/>
        <v>6</v>
      </c>
      <c r="M105" s="2">
        <f t="shared" si="21"/>
        <v>641</v>
      </c>
      <c r="N105" s="2">
        <f t="shared" si="21"/>
        <v>540</v>
      </c>
      <c r="O105" s="3">
        <f t="shared" si="21"/>
        <v>16031</v>
      </c>
      <c r="P105" s="2">
        <f t="shared" si="21"/>
        <v>15708</v>
      </c>
      <c r="Q105" s="40">
        <f t="shared" si="21"/>
        <v>2300</v>
      </c>
      <c r="R105" s="2">
        <f t="shared" si="21"/>
        <v>2072</v>
      </c>
      <c r="S105" s="3">
        <f t="shared" si="21"/>
        <v>16031</v>
      </c>
      <c r="T105" s="2">
        <f t="shared" si="21"/>
        <v>15224</v>
      </c>
    </row>
  </sheetData>
  <sortState ref="A4:T556">
    <sortCondition ref="D4:D556"/>
  </sortState>
  <mergeCells count="3">
    <mergeCell ref="A1:T1"/>
    <mergeCell ref="Q2:T2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00"/>
  <sheetViews>
    <sheetView topLeftCell="A391" workbookViewId="0">
      <selection activeCell="E105" sqref="E105:T105"/>
    </sheetView>
  </sheetViews>
  <sheetFormatPr defaultRowHeight="14.4" outlineLevelRow="2"/>
  <cols>
    <col min="1" max="1" width="4.88671875" customWidth="1"/>
    <col min="2" max="2" width="18.109375" customWidth="1"/>
    <col min="3" max="3" width="26.44140625" customWidth="1"/>
    <col min="4" max="4" width="7.109375" customWidth="1"/>
    <col min="5" max="20" width="7.6640625" customWidth="1"/>
  </cols>
  <sheetData>
    <row r="1" spans="1:20" s="8" customFormat="1" ht="15" customHeight="1">
      <c r="A1" s="41" t="s">
        <v>596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s="8" customFormat="1" ht="16.5" customHeight="1">
      <c r="A2" s="9"/>
      <c r="B2" s="13" t="s">
        <v>580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9"/>
      <c r="O2" s="9"/>
      <c r="P2" s="9"/>
      <c r="Q2" s="43" t="s">
        <v>581</v>
      </c>
      <c r="R2" s="43"/>
      <c r="S2" s="43"/>
      <c r="T2" s="43"/>
    </row>
    <row r="3" spans="1:20" s="11" customFormat="1" ht="43.2">
      <c r="A3" s="4" t="s">
        <v>579</v>
      </c>
      <c r="B3" s="10" t="s">
        <v>0</v>
      </c>
      <c r="C3" s="10" t="s">
        <v>1</v>
      </c>
      <c r="D3" s="10" t="s">
        <v>2</v>
      </c>
      <c r="E3" s="4" t="s">
        <v>3</v>
      </c>
      <c r="F3" s="10" t="s">
        <v>4</v>
      </c>
      <c r="G3" s="4" t="s">
        <v>5</v>
      </c>
      <c r="H3" s="4" t="s">
        <v>6</v>
      </c>
      <c r="I3" s="10" t="s">
        <v>7</v>
      </c>
      <c r="J3" s="10" t="s">
        <v>8</v>
      </c>
      <c r="K3" s="10" t="s">
        <v>9</v>
      </c>
      <c r="L3" s="4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</row>
    <row r="4" spans="1:20" outlineLevel="2">
      <c r="A4" s="1">
        <v>1</v>
      </c>
      <c r="B4" s="2" t="s">
        <v>19</v>
      </c>
      <c r="C4" s="2" t="s">
        <v>19</v>
      </c>
      <c r="D4" s="2" t="s">
        <v>20</v>
      </c>
      <c r="E4" s="3">
        <v>148</v>
      </c>
      <c r="F4" s="2">
        <v>148</v>
      </c>
      <c r="G4" s="40">
        <v>48</v>
      </c>
      <c r="H4" s="2">
        <v>48</v>
      </c>
      <c r="I4" s="2">
        <v>1</v>
      </c>
      <c r="J4" s="2">
        <v>0</v>
      </c>
      <c r="K4" s="2">
        <v>1</v>
      </c>
      <c r="L4" s="2">
        <v>1</v>
      </c>
      <c r="M4" s="2">
        <f t="shared" ref="M4:M22" si="0">ROUND((E4/25)/1,0)</f>
        <v>6</v>
      </c>
      <c r="N4" s="2">
        <v>5</v>
      </c>
      <c r="O4" s="3">
        <v>148</v>
      </c>
      <c r="P4" s="2">
        <v>148</v>
      </c>
      <c r="Q4" s="40">
        <v>48</v>
      </c>
      <c r="R4" s="2">
        <v>48</v>
      </c>
      <c r="S4" s="3">
        <v>148</v>
      </c>
      <c r="T4" s="2">
        <v>148</v>
      </c>
    </row>
    <row r="5" spans="1:20" outlineLevel="2">
      <c r="A5" s="1">
        <v>2</v>
      </c>
      <c r="B5" s="2" t="s">
        <v>19</v>
      </c>
      <c r="C5" s="2" t="s">
        <v>21</v>
      </c>
      <c r="D5" s="2" t="s">
        <v>20</v>
      </c>
      <c r="E5" s="3">
        <v>153</v>
      </c>
      <c r="F5" s="2">
        <v>153</v>
      </c>
      <c r="G5" s="40">
        <v>16</v>
      </c>
      <c r="H5" s="2">
        <v>16</v>
      </c>
      <c r="I5" s="2">
        <v>1</v>
      </c>
      <c r="J5" s="2">
        <v>0</v>
      </c>
      <c r="K5" s="2">
        <v>0</v>
      </c>
      <c r="L5" s="2">
        <v>0</v>
      </c>
      <c r="M5" s="2">
        <f t="shared" si="0"/>
        <v>6</v>
      </c>
      <c r="N5" s="2">
        <v>6</v>
      </c>
      <c r="O5" s="3">
        <v>153</v>
      </c>
      <c r="P5" s="2">
        <v>153</v>
      </c>
      <c r="Q5" s="40">
        <v>16</v>
      </c>
      <c r="R5" s="2">
        <v>16</v>
      </c>
      <c r="S5" s="3">
        <v>153</v>
      </c>
      <c r="T5" s="2">
        <v>152</v>
      </c>
    </row>
    <row r="6" spans="1:20" outlineLevel="2">
      <c r="A6" s="1">
        <v>3</v>
      </c>
      <c r="B6" s="2" t="s">
        <v>19</v>
      </c>
      <c r="C6" s="2" t="s">
        <v>24</v>
      </c>
      <c r="D6" s="2" t="s">
        <v>20</v>
      </c>
      <c r="E6" s="3">
        <v>240</v>
      </c>
      <c r="F6" s="2">
        <v>240</v>
      </c>
      <c r="G6" s="40">
        <v>51</v>
      </c>
      <c r="H6" s="2">
        <v>51</v>
      </c>
      <c r="I6" s="2">
        <v>1</v>
      </c>
      <c r="J6" s="2">
        <v>1</v>
      </c>
      <c r="K6" s="2">
        <v>1</v>
      </c>
      <c r="L6" s="2">
        <v>1</v>
      </c>
      <c r="M6" s="2">
        <f t="shared" si="0"/>
        <v>10</v>
      </c>
      <c r="N6" s="2">
        <v>9</v>
      </c>
      <c r="O6" s="3">
        <v>240</v>
      </c>
      <c r="P6" s="2">
        <v>239</v>
      </c>
      <c r="Q6" s="40">
        <v>51</v>
      </c>
      <c r="R6" s="2">
        <v>51</v>
      </c>
      <c r="S6" s="3">
        <v>240</v>
      </c>
      <c r="T6" s="2">
        <v>239</v>
      </c>
    </row>
    <row r="7" spans="1:20" outlineLevel="2">
      <c r="A7" s="1">
        <v>4</v>
      </c>
      <c r="B7" s="2" t="s">
        <v>19</v>
      </c>
      <c r="C7" s="2" t="s">
        <v>28</v>
      </c>
      <c r="D7" s="2" t="s">
        <v>20</v>
      </c>
      <c r="E7" s="3">
        <v>180</v>
      </c>
      <c r="F7" s="2">
        <v>180</v>
      </c>
      <c r="G7" s="40">
        <v>51</v>
      </c>
      <c r="H7" s="2">
        <v>51</v>
      </c>
      <c r="I7" s="2">
        <v>1</v>
      </c>
      <c r="J7" s="2">
        <v>0</v>
      </c>
      <c r="K7" s="2">
        <v>0</v>
      </c>
      <c r="L7" s="2">
        <v>0</v>
      </c>
      <c r="M7" s="2">
        <f t="shared" si="0"/>
        <v>7</v>
      </c>
      <c r="N7" s="2">
        <v>6</v>
      </c>
      <c r="O7" s="3">
        <v>180</v>
      </c>
      <c r="P7" s="2">
        <v>179</v>
      </c>
      <c r="Q7" s="40">
        <v>51</v>
      </c>
      <c r="R7" s="2">
        <v>44</v>
      </c>
      <c r="S7" s="3">
        <v>180</v>
      </c>
      <c r="T7" s="2">
        <v>170</v>
      </c>
    </row>
    <row r="8" spans="1:20" outlineLevel="2">
      <c r="A8" s="1">
        <v>5</v>
      </c>
      <c r="B8" s="2" t="s">
        <v>19</v>
      </c>
      <c r="C8" s="2" t="s">
        <v>29</v>
      </c>
      <c r="D8" s="2" t="s">
        <v>20</v>
      </c>
      <c r="E8" s="3">
        <v>227</v>
      </c>
      <c r="F8" s="2">
        <v>227</v>
      </c>
      <c r="G8" s="40">
        <v>50</v>
      </c>
      <c r="H8" s="2">
        <v>50</v>
      </c>
      <c r="I8" s="2">
        <v>1</v>
      </c>
      <c r="J8" s="2">
        <v>0</v>
      </c>
      <c r="K8" s="2">
        <v>0</v>
      </c>
      <c r="L8" s="2">
        <v>0</v>
      </c>
      <c r="M8" s="2">
        <f t="shared" si="0"/>
        <v>9</v>
      </c>
      <c r="N8" s="2">
        <v>9</v>
      </c>
      <c r="O8" s="3">
        <v>227</v>
      </c>
      <c r="P8" s="2">
        <v>223</v>
      </c>
      <c r="Q8" s="40">
        <v>50</v>
      </c>
      <c r="R8" s="2">
        <v>16</v>
      </c>
      <c r="S8" s="3">
        <v>227</v>
      </c>
      <c r="T8" s="2">
        <v>181</v>
      </c>
    </row>
    <row r="9" spans="1:20" outlineLevel="2">
      <c r="A9" s="1">
        <v>6</v>
      </c>
      <c r="B9" s="2" t="s">
        <v>19</v>
      </c>
      <c r="C9" s="2" t="s">
        <v>30</v>
      </c>
      <c r="D9" s="2" t="s">
        <v>20</v>
      </c>
      <c r="E9" s="3">
        <v>315</v>
      </c>
      <c r="F9" s="2">
        <v>315</v>
      </c>
      <c r="G9" s="40">
        <v>66</v>
      </c>
      <c r="H9" s="2">
        <v>66</v>
      </c>
      <c r="I9" s="2">
        <v>1</v>
      </c>
      <c r="J9" s="2">
        <v>0</v>
      </c>
      <c r="K9" s="2">
        <v>0</v>
      </c>
      <c r="L9" s="2">
        <v>0</v>
      </c>
      <c r="M9" s="2">
        <f t="shared" si="0"/>
        <v>13</v>
      </c>
      <c r="N9" s="2">
        <v>8</v>
      </c>
      <c r="O9" s="3">
        <v>315</v>
      </c>
      <c r="P9" s="2">
        <v>312</v>
      </c>
      <c r="Q9" s="40">
        <v>66</v>
      </c>
      <c r="R9" s="2">
        <v>57</v>
      </c>
      <c r="S9" s="3">
        <v>315</v>
      </c>
      <c r="T9" s="2">
        <v>292</v>
      </c>
    </row>
    <row r="10" spans="1:20" outlineLevel="2">
      <c r="A10" s="1">
        <v>7</v>
      </c>
      <c r="B10" s="2" t="s">
        <v>19</v>
      </c>
      <c r="C10" s="2" t="s">
        <v>31</v>
      </c>
      <c r="D10" s="2" t="s">
        <v>20</v>
      </c>
      <c r="E10" s="3">
        <v>220</v>
      </c>
      <c r="F10" s="2">
        <v>220</v>
      </c>
      <c r="G10" s="40">
        <v>30</v>
      </c>
      <c r="H10" s="2">
        <v>30</v>
      </c>
      <c r="I10" s="2">
        <v>1</v>
      </c>
      <c r="J10" s="2">
        <v>0</v>
      </c>
      <c r="K10" s="2">
        <v>1</v>
      </c>
      <c r="L10" s="2">
        <v>1</v>
      </c>
      <c r="M10" s="2">
        <f t="shared" si="0"/>
        <v>9</v>
      </c>
      <c r="N10" s="2">
        <v>7</v>
      </c>
      <c r="O10" s="3">
        <v>220</v>
      </c>
      <c r="P10" s="2">
        <v>220</v>
      </c>
      <c r="Q10" s="40">
        <v>30</v>
      </c>
      <c r="R10" s="2">
        <v>30</v>
      </c>
      <c r="S10" s="3">
        <v>220</v>
      </c>
      <c r="T10" s="2">
        <v>219</v>
      </c>
    </row>
    <row r="11" spans="1:20" outlineLevel="2">
      <c r="A11" s="1">
        <v>8</v>
      </c>
      <c r="B11" s="2" t="s">
        <v>19</v>
      </c>
      <c r="C11" s="2" t="s">
        <v>32</v>
      </c>
      <c r="D11" s="2" t="s">
        <v>20</v>
      </c>
      <c r="E11" s="3">
        <v>193</v>
      </c>
      <c r="F11" s="2">
        <v>193</v>
      </c>
      <c r="G11" s="40">
        <v>55</v>
      </c>
      <c r="H11" s="2">
        <v>54</v>
      </c>
      <c r="I11" s="2">
        <v>1</v>
      </c>
      <c r="J11" s="2">
        <v>1</v>
      </c>
      <c r="K11" s="2">
        <v>0</v>
      </c>
      <c r="L11" s="2">
        <v>0</v>
      </c>
      <c r="M11" s="2">
        <f t="shared" si="0"/>
        <v>8</v>
      </c>
      <c r="N11" s="2">
        <v>7</v>
      </c>
      <c r="O11" s="3">
        <v>193</v>
      </c>
      <c r="P11" s="2">
        <v>192</v>
      </c>
      <c r="Q11" s="40">
        <v>55</v>
      </c>
      <c r="R11" s="2">
        <v>54</v>
      </c>
      <c r="S11" s="3">
        <v>193</v>
      </c>
      <c r="T11" s="2">
        <v>188</v>
      </c>
    </row>
    <row r="12" spans="1:20" outlineLevel="2">
      <c r="A12" s="1">
        <v>9</v>
      </c>
      <c r="B12" s="2" t="s">
        <v>19</v>
      </c>
      <c r="C12" s="2" t="s">
        <v>33</v>
      </c>
      <c r="D12" s="2" t="s">
        <v>20</v>
      </c>
      <c r="E12" s="3">
        <v>193</v>
      </c>
      <c r="F12" s="2">
        <v>193</v>
      </c>
      <c r="G12" s="40">
        <v>0</v>
      </c>
      <c r="H12" s="2">
        <v>0</v>
      </c>
      <c r="I12" s="2">
        <v>1</v>
      </c>
      <c r="J12" s="2">
        <v>1</v>
      </c>
      <c r="K12" s="2">
        <v>0</v>
      </c>
      <c r="L12" s="2">
        <v>0</v>
      </c>
      <c r="M12" s="2">
        <f t="shared" si="0"/>
        <v>8</v>
      </c>
      <c r="N12" s="2">
        <v>7</v>
      </c>
      <c r="O12" s="3">
        <v>193</v>
      </c>
      <c r="P12" s="2">
        <v>193</v>
      </c>
      <c r="Q12" s="40">
        <v>0</v>
      </c>
      <c r="R12" s="2">
        <v>0</v>
      </c>
      <c r="S12" s="3">
        <v>193</v>
      </c>
      <c r="T12" s="2">
        <v>189</v>
      </c>
    </row>
    <row r="13" spans="1:20" outlineLevel="2">
      <c r="A13" s="1">
        <v>10</v>
      </c>
      <c r="B13" s="2" t="s">
        <v>19</v>
      </c>
      <c r="C13" s="2" t="s">
        <v>34</v>
      </c>
      <c r="D13" s="2" t="s">
        <v>20</v>
      </c>
      <c r="E13" s="3">
        <v>362</v>
      </c>
      <c r="F13" s="2">
        <v>362</v>
      </c>
      <c r="G13" s="40">
        <v>50</v>
      </c>
      <c r="H13" s="2">
        <v>50</v>
      </c>
      <c r="I13" s="2">
        <v>1</v>
      </c>
      <c r="J13" s="2">
        <v>0</v>
      </c>
      <c r="K13" s="2">
        <v>1</v>
      </c>
      <c r="L13" s="2">
        <v>1</v>
      </c>
      <c r="M13" s="2">
        <f t="shared" si="0"/>
        <v>14</v>
      </c>
      <c r="N13" s="2">
        <v>12</v>
      </c>
      <c r="O13" s="3">
        <v>362</v>
      </c>
      <c r="P13" s="2">
        <v>356</v>
      </c>
      <c r="Q13" s="40">
        <v>50</v>
      </c>
      <c r="R13" s="2">
        <v>44</v>
      </c>
      <c r="S13" s="3">
        <v>362</v>
      </c>
      <c r="T13" s="2">
        <v>347</v>
      </c>
    </row>
    <row r="14" spans="1:20" outlineLevel="2">
      <c r="A14" s="1">
        <v>11</v>
      </c>
      <c r="B14" s="2" t="s">
        <v>19</v>
      </c>
      <c r="C14" s="2" t="s">
        <v>35</v>
      </c>
      <c r="D14" s="2" t="s">
        <v>20</v>
      </c>
      <c r="E14" s="3">
        <v>266</v>
      </c>
      <c r="F14" s="2">
        <v>266</v>
      </c>
      <c r="G14" s="40">
        <v>26</v>
      </c>
      <c r="H14" s="2">
        <v>26</v>
      </c>
      <c r="I14" s="2">
        <v>1</v>
      </c>
      <c r="J14" s="2">
        <v>0</v>
      </c>
      <c r="K14" s="2">
        <v>0</v>
      </c>
      <c r="L14" s="2">
        <v>0</v>
      </c>
      <c r="M14" s="2">
        <f t="shared" si="0"/>
        <v>11</v>
      </c>
      <c r="N14" s="2">
        <v>10</v>
      </c>
      <c r="O14" s="3">
        <v>266</v>
      </c>
      <c r="P14" s="2">
        <v>266</v>
      </c>
      <c r="Q14" s="40">
        <v>26</v>
      </c>
      <c r="R14" s="2">
        <v>24</v>
      </c>
      <c r="S14" s="3">
        <v>266</v>
      </c>
      <c r="T14" s="2">
        <v>265</v>
      </c>
    </row>
    <row r="15" spans="1:20" outlineLevel="2">
      <c r="A15" s="1">
        <v>12</v>
      </c>
      <c r="B15" s="2" t="s">
        <v>19</v>
      </c>
      <c r="C15" s="2" t="s">
        <v>36</v>
      </c>
      <c r="D15" s="2" t="s">
        <v>20</v>
      </c>
      <c r="E15" s="3">
        <v>299</v>
      </c>
      <c r="F15" s="2">
        <v>299</v>
      </c>
      <c r="G15" s="40">
        <v>19</v>
      </c>
      <c r="H15" s="2">
        <v>19</v>
      </c>
      <c r="I15" s="2">
        <v>1</v>
      </c>
      <c r="J15" s="2">
        <v>0</v>
      </c>
      <c r="K15" s="2">
        <v>1</v>
      </c>
      <c r="L15" s="2">
        <v>1</v>
      </c>
      <c r="M15" s="2">
        <f t="shared" si="0"/>
        <v>12</v>
      </c>
      <c r="N15" s="2">
        <v>12</v>
      </c>
      <c r="O15" s="3">
        <v>299</v>
      </c>
      <c r="P15" s="2">
        <v>296</v>
      </c>
      <c r="Q15" s="40">
        <v>19</v>
      </c>
      <c r="R15" s="2">
        <v>19</v>
      </c>
      <c r="S15" s="3">
        <v>299</v>
      </c>
      <c r="T15" s="2">
        <v>287</v>
      </c>
    </row>
    <row r="16" spans="1:20" outlineLevel="2">
      <c r="A16" s="1">
        <v>13</v>
      </c>
      <c r="B16" s="2" t="s">
        <v>19</v>
      </c>
      <c r="C16" s="2" t="s">
        <v>37</v>
      </c>
      <c r="D16" s="2" t="s">
        <v>20</v>
      </c>
      <c r="E16" s="3">
        <v>324</v>
      </c>
      <c r="F16" s="2">
        <v>324</v>
      </c>
      <c r="G16" s="40">
        <v>38</v>
      </c>
      <c r="H16" s="2">
        <v>38</v>
      </c>
      <c r="I16" s="2">
        <v>1</v>
      </c>
      <c r="J16" s="2">
        <v>0</v>
      </c>
      <c r="K16" s="2">
        <v>0</v>
      </c>
      <c r="L16" s="2">
        <v>0</v>
      </c>
      <c r="M16" s="2">
        <f t="shared" si="0"/>
        <v>13</v>
      </c>
      <c r="N16" s="2">
        <v>12</v>
      </c>
      <c r="O16" s="3">
        <v>324</v>
      </c>
      <c r="P16" s="2">
        <v>322</v>
      </c>
      <c r="Q16" s="40">
        <v>38</v>
      </c>
      <c r="R16" s="2">
        <v>36</v>
      </c>
      <c r="S16" s="3">
        <v>324</v>
      </c>
      <c r="T16" s="2">
        <v>317</v>
      </c>
    </row>
    <row r="17" spans="1:20" outlineLevel="2">
      <c r="A17" s="1">
        <v>14</v>
      </c>
      <c r="B17" s="2" t="s">
        <v>19</v>
      </c>
      <c r="C17" s="2" t="s">
        <v>39</v>
      </c>
      <c r="D17" s="2" t="s">
        <v>20</v>
      </c>
      <c r="E17" s="3">
        <v>150</v>
      </c>
      <c r="F17" s="2">
        <v>150</v>
      </c>
      <c r="G17" s="40">
        <v>15</v>
      </c>
      <c r="H17" s="2">
        <v>15</v>
      </c>
      <c r="I17" s="2">
        <v>1</v>
      </c>
      <c r="J17" s="2">
        <v>0</v>
      </c>
      <c r="K17" s="2">
        <v>0</v>
      </c>
      <c r="L17" s="2">
        <v>0</v>
      </c>
      <c r="M17" s="2">
        <f t="shared" si="0"/>
        <v>6</v>
      </c>
      <c r="N17" s="2">
        <v>6</v>
      </c>
      <c r="O17" s="3">
        <v>150</v>
      </c>
      <c r="P17" s="2">
        <v>150</v>
      </c>
      <c r="Q17" s="40">
        <v>15</v>
      </c>
      <c r="R17" s="2">
        <v>15</v>
      </c>
      <c r="S17" s="3">
        <v>150</v>
      </c>
      <c r="T17" s="2">
        <v>144</v>
      </c>
    </row>
    <row r="18" spans="1:20" outlineLevel="2">
      <c r="A18" s="1">
        <v>15</v>
      </c>
      <c r="B18" s="2" t="s">
        <v>19</v>
      </c>
      <c r="C18" s="2" t="s">
        <v>40</v>
      </c>
      <c r="D18" s="2" t="s">
        <v>20</v>
      </c>
      <c r="E18" s="3">
        <v>150</v>
      </c>
      <c r="F18" s="2">
        <v>150</v>
      </c>
      <c r="G18" s="40">
        <v>17</v>
      </c>
      <c r="H18" s="2">
        <v>15</v>
      </c>
      <c r="I18" s="2">
        <v>1</v>
      </c>
      <c r="J18" s="2">
        <v>0</v>
      </c>
      <c r="K18" s="2">
        <v>0</v>
      </c>
      <c r="L18" s="2">
        <v>0</v>
      </c>
      <c r="M18" s="2">
        <f t="shared" si="0"/>
        <v>6</v>
      </c>
      <c r="N18" s="2">
        <v>6</v>
      </c>
      <c r="O18" s="3">
        <v>150</v>
      </c>
      <c r="P18" s="2">
        <v>149</v>
      </c>
      <c r="Q18" s="40">
        <v>17</v>
      </c>
      <c r="R18" s="2">
        <v>14</v>
      </c>
      <c r="S18" s="3">
        <v>150</v>
      </c>
      <c r="T18" s="2">
        <v>146</v>
      </c>
    </row>
    <row r="19" spans="1:20" outlineLevel="2">
      <c r="A19" s="1">
        <v>16</v>
      </c>
      <c r="B19" s="2" t="s">
        <v>19</v>
      </c>
      <c r="C19" s="2" t="s">
        <v>41</v>
      </c>
      <c r="D19" s="2" t="s">
        <v>20</v>
      </c>
      <c r="E19" s="3">
        <v>275</v>
      </c>
      <c r="F19" s="2">
        <v>275</v>
      </c>
      <c r="G19" s="40">
        <v>50</v>
      </c>
      <c r="H19" s="2">
        <v>50</v>
      </c>
      <c r="I19" s="2">
        <v>1</v>
      </c>
      <c r="J19" s="2">
        <v>0</v>
      </c>
      <c r="K19" s="2">
        <v>0</v>
      </c>
      <c r="L19" s="2">
        <v>0</v>
      </c>
      <c r="M19" s="2">
        <f t="shared" si="0"/>
        <v>11</v>
      </c>
      <c r="N19" s="2">
        <v>10</v>
      </c>
      <c r="O19" s="3">
        <v>275</v>
      </c>
      <c r="P19" s="2">
        <v>271</v>
      </c>
      <c r="Q19" s="40">
        <v>50</v>
      </c>
      <c r="R19" s="2">
        <v>50</v>
      </c>
      <c r="S19" s="3">
        <v>275</v>
      </c>
      <c r="T19" s="2">
        <v>262</v>
      </c>
    </row>
    <row r="20" spans="1:20" outlineLevel="2">
      <c r="A20" s="1">
        <v>17</v>
      </c>
      <c r="B20" s="2" t="s">
        <v>19</v>
      </c>
      <c r="C20" s="2" t="s">
        <v>42</v>
      </c>
      <c r="D20" s="2" t="s">
        <v>20</v>
      </c>
      <c r="E20" s="3">
        <v>221</v>
      </c>
      <c r="F20" s="2">
        <v>221</v>
      </c>
      <c r="G20" s="40">
        <v>41</v>
      </c>
      <c r="H20" s="2">
        <v>41</v>
      </c>
      <c r="I20" s="2">
        <v>1</v>
      </c>
      <c r="J20" s="2">
        <v>1</v>
      </c>
      <c r="K20" s="2">
        <v>1</v>
      </c>
      <c r="L20" s="2">
        <v>1</v>
      </c>
      <c r="M20" s="2">
        <f t="shared" si="0"/>
        <v>9</v>
      </c>
      <c r="N20" s="2">
        <v>10</v>
      </c>
      <c r="O20" s="3">
        <v>221</v>
      </c>
      <c r="P20" s="2">
        <v>221</v>
      </c>
      <c r="Q20" s="40">
        <v>41</v>
      </c>
      <c r="R20" s="2">
        <v>36</v>
      </c>
      <c r="S20" s="3">
        <v>221</v>
      </c>
      <c r="T20" s="2">
        <v>207</v>
      </c>
    </row>
    <row r="21" spans="1:20" outlineLevel="2">
      <c r="A21" s="1">
        <v>18</v>
      </c>
      <c r="B21" s="2" t="s">
        <v>19</v>
      </c>
      <c r="C21" s="2" t="s">
        <v>43</v>
      </c>
      <c r="D21" s="2" t="s">
        <v>20</v>
      </c>
      <c r="E21" s="3">
        <v>150</v>
      </c>
      <c r="F21" s="2">
        <v>150</v>
      </c>
      <c r="G21" s="40">
        <v>3</v>
      </c>
      <c r="H21" s="2">
        <v>3</v>
      </c>
      <c r="I21" s="2">
        <v>1</v>
      </c>
      <c r="J21" s="2">
        <v>0</v>
      </c>
      <c r="K21" s="2">
        <v>0</v>
      </c>
      <c r="L21" s="2">
        <v>0</v>
      </c>
      <c r="M21" s="2">
        <f t="shared" si="0"/>
        <v>6</v>
      </c>
      <c r="N21" s="2">
        <v>5</v>
      </c>
      <c r="O21" s="3">
        <v>150</v>
      </c>
      <c r="P21" s="2">
        <v>150</v>
      </c>
      <c r="Q21" s="40">
        <v>3</v>
      </c>
      <c r="R21" s="2">
        <v>0</v>
      </c>
      <c r="S21" s="3">
        <v>150</v>
      </c>
      <c r="T21" s="2">
        <v>141</v>
      </c>
    </row>
    <row r="22" spans="1:20" outlineLevel="2">
      <c r="A22" s="1">
        <v>19</v>
      </c>
      <c r="B22" s="2" t="s">
        <v>19</v>
      </c>
      <c r="C22" s="2" t="s">
        <v>44</v>
      </c>
      <c r="D22" s="2" t="s">
        <v>20</v>
      </c>
      <c r="E22" s="3">
        <v>236</v>
      </c>
      <c r="F22" s="2">
        <v>236</v>
      </c>
      <c r="G22" s="40">
        <v>25</v>
      </c>
      <c r="H22" s="2">
        <v>25</v>
      </c>
      <c r="I22" s="2">
        <v>1</v>
      </c>
      <c r="J22" s="2">
        <v>0</v>
      </c>
      <c r="K22" s="2">
        <v>0</v>
      </c>
      <c r="L22" s="2">
        <v>0</v>
      </c>
      <c r="M22" s="2">
        <f t="shared" si="0"/>
        <v>9</v>
      </c>
      <c r="N22" s="2">
        <v>8</v>
      </c>
      <c r="O22" s="3">
        <v>236</v>
      </c>
      <c r="P22" s="2">
        <v>234</v>
      </c>
      <c r="Q22" s="40">
        <v>25</v>
      </c>
      <c r="R22" s="2">
        <v>25</v>
      </c>
      <c r="S22" s="3">
        <v>236</v>
      </c>
      <c r="T22" s="2">
        <v>231</v>
      </c>
    </row>
    <row r="23" spans="1:20" ht="28.8" outlineLevel="1">
      <c r="A23" s="1"/>
      <c r="B23" s="38" t="s">
        <v>597</v>
      </c>
      <c r="C23" s="2"/>
      <c r="D23" s="2"/>
      <c r="E23" s="3">
        <f t="shared" ref="E23:T23" si="1">SUBTOTAL(9,E4:E22)</f>
        <v>4302</v>
      </c>
      <c r="F23" s="2">
        <f t="shared" si="1"/>
        <v>4302</v>
      </c>
      <c r="G23" s="40">
        <f t="shared" si="1"/>
        <v>651</v>
      </c>
      <c r="H23" s="2">
        <f t="shared" si="1"/>
        <v>648</v>
      </c>
      <c r="I23" s="2">
        <f t="shared" si="1"/>
        <v>19</v>
      </c>
      <c r="J23" s="2">
        <f t="shared" si="1"/>
        <v>4</v>
      </c>
      <c r="K23" s="2">
        <f t="shared" si="1"/>
        <v>6</v>
      </c>
      <c r="L23" s="2">
        <f t="shared" si="1"/>
        <v>6</v>
      </c>
      <c r="M23" s="2">
        <f t="shared" si="1"/>
        <v>173</v>
      </c>
      <c r="N23" s="2">
        <f t="shared" si="1"/>
        <v>155</v>
      </c>
      <c r="O23" s="3">
        <f t="shared" si="1"/>
        <v>4302</v>
      </c>
      <c r="P23" s="2">
        <f t="shared" si="1"/>
        <v>4274</v>
      </c>
      <c r="Q23" s="40">
        <f t="shared" si="1"/>
        <v>651</v>
      </c>
      <c r="R23" s="2">
        <f t="shared" si="1"/>
        <v>579</v>
      </c>
      <c r="S23" s="3">
        <f t="shared" si="1"/>
        <v>4302</v>
      </c>
      <c r="T23" s="2">
        <f t="shared" si="1"/>
        <v>4125</v>
      </c>
    </row>
    <row r="24" spans="1:20" outlineLevel="2">
      <c r="A24" s="1">
        <v>20</v>
      </c>
      <c r="B24" s="2" t="s">
        <v>45</v>
      </c>
      <c r="C24" s="2" t="s">
        <v>45</v>
      </c>
      <c r="D24" s="2" t="s">
        <v>20</v>
      </c>
      <c r="E24" s="3">
        <v>129</v>
      </c>
      <c r="F24" s="2">
        <v>129</v>
      </c>
      <c r="G24" s="40">
        <v>12</v>
      </c>
      <c r="H24" s="2">
        <v>12</v>
      </c>
      <c r="I24" s="2">
        <v>1</v>
      </c>
      <c r="J24" s="2">
        <v>1</v>
      </c>
      <c r="K24" s="2">
        <v>0</v>
      </c>
      <c r="L24" s="2">
        <v>0</v>
      </c>
      <c r="M24" s="2">
        <f t="shared" ref="M24:M31" si="2">ROUND((E24/25)/1,0)</f>
        <v>5</v>
      </c>
      <c r="N24" s="2">
        <v>2</v>
      </c>
      <c r="O24" s="3">
        <v>129</v>
      </c>
      <c r="P24" s="2">
        <v>125</v>
      </c>
      <c r="Q24" s="40">
        <v>12</v>
      </c>
      <c r="R24" s="2">
        <v>12</v>
      </c>
      <c r="S24" s="3">
        <v>129</v>
      </c>
      <c r="T24" s="2">
        <v>114</v>
      </c>
    </row>
    <row r="25" spans="1:20" outlineLevel="2">
      <c r="A25" s="1">
        <v>21</v>
      </c>
      <c r="B25" s="2" t="s">
        <v>45</v>
      </c>
      <c r="C25" s="2" t="s">
        <v>47</v>
      </c>
      <c r="D25" s="2" t="s">
        <v>20</v>
      </c>
      <c r="E25" s="3">
        <v>158</v>
      </c>
      <c r="F25" s="2">
        <v>158</v>
      </c>
      <c r="G25" s="40">
        <v>9</v>
      </c>
      <c r="H25" s="2">
        <v>9</v>
      </c>
      <c r="I25" s="2">
        <v>1</v>
      </c>
      <c r="J25" s="2">
        <v>0</v>
      </c>
      <c r="K25" s="2">
        <v>0</v>
      </c>
      <c r="L25" s="2">
        <v>0</v>
      </c>
      <c r="M25" s="2">
        <f t="shared" si="2"/>
        <v>6</v>
      </c>
      <c r="N25" s="2">
        <v>6</v>
      </c>
      <c r="O25" s="3">
        <v>158</v>
      </c>
      <c r="P25" s="2">
        <v>155</v>
      </c>
      <c r="Q25" s="40">
        <v>9</v>
      </c>
      <c r="R25" s="2">
        <v>9</v>
      </c>
      <c r="S25" s="3">
        <v>158</v>
      </c>
      <c r="T25" s="2">
        <v>147</v>
      </c>
    </row>
    <row r="26" spans="1:20" outlineLevel="2">
      <c r="A26" s="1">
        <v>22</v>
      </c>
      <c r="B26" s="2" t="s">
        <v>45</v>
      </c>
      <c r="C26" s="2" t="s">
        <v>49</v>
      </c>
      <c r="D26" s="2" t="s">
        <v>20</v>
      </c>
      <c r="E26" s="3">
        <v>197</v>
      </c>
      <c r="F26" s="2">
        <v>197</v>
      </c>
      <c r="G26" s="40">
        <v>23</v>
      </c>
      <c r="H26" s="2">
        <v>23</v>
      </c>
      <c r="I26" s="2">
        <v>1</v>
      </c>
      <c r="J26" s="2">
        <v>1</v>
      </c>
      <c r="K26" s="2">
        <v>0</v>
      </c>
      <c r="L26" s="2">
        <v>0</v>
      </c>
      <c r="M26" s="2">
        <f t="shared" si="2"/>
        <v>8</v>
      </c>
      <c r="N26" s="2">
        <v>2</v>
      </c>
      <c r="O26" s="3">
        <v>197</v>
      </c>
      <c r="P26" s="2">
        <v>185</v>
      </c>
      <c r="Q26" s="40">
        <v>23</v>
      </c>
      <c r="R26" s="2">
        <v>18</v>
      </c>
      <c r="S26" s="3">
        <v>197</v>
      </c>
      <c r="T26" s="2">
        <v>175</v>
      </c>
    </row>
    <row r="27" spans="1:20" outlineLevel="2">
      <c r="A27" s="1">
        <v>23</v>
      </c>
      <c r="B27" s="2" t="s">
        <v>45</v>
      </c>
      <c r="C27" s="2" t="s">
        <v>50</v>
      </c>
      <c r="D27" s="2" t="s">
        <v>20</v>
      </c>
      <c r="E27" s="3">
        <v>165</v>
      </c>
      <c r="F27" s="2">
        <v>165</v>
      </c>
      <c r="G27" s="40">
        <v>7</v>
      </c>
      <c r="H27" s="2">
        <v>7</v>
      </c>
      <c r="I27" s="2">
        <v>1</v>
      </c>
      <c r="J27" s="2">
        <v>0</v>
      </c>
      <c r="K27" s="2">
        <v>0</v>
      </c>
      <c r="L27" s="2">
        <v>0</v>
      </c>
      <c r="M27" s="2">
        <f t="shared" si="2"/>
        <v>7</v>
      </c>
      <c r="N27" s="2">
        <v>4</v>
      </c>
      <c r="O27" s="3">
        <v>165</v>
      </c>
      <c r="P27" s="2">
        <v>159</v>
      </c>
      <c r="Q27" s="40">
        <v>7</v>
      </c>
      <c r="R27" s="2">
        <v>6</v>
      </c>
      <c r="S27" s="3">
        <v>165</v>
      </c>
      <c r="T27" s="2">
        <v>151</v>
      </c>
    </row>
    <row r="28" spans="1:20" outlineLevel="2">
      <c r="A28" s="1">
        <v>24</v>
      </c>
      <c r="B28" s="2" t="s">
        <v>45</v>
      </c>
      <c r="C28" s="2" t="s">
        <v>51</v>
      </c>
      <c r="D28" s="2" t="s">
        <v>20</v>
      </c>
      <c r="E28" s="3">
        <v>154</v>
      </c>
      <c r="F28" s="2">
        <v>154</v>
      </c>
      <c r="G28" s="40">
        <v>29</v>
      </c>
      <c r="H28" s="2">
        <v>29</v>
      </c>
      <c r="I28" s="2">
        <v>1</v>
      </c>
      <c r="J28" s="2">
        <v>0</v>
      </c>
      <c r="K28" s="2">
        <v>0</v>
      </c>
      <c r="L28" s="2">
        <v>0</v>
      </c>
      <c r="M28" s="2">
        <f t="shared" si="2"/>
        <v>6</v>
      </c>
      <c r="N28" s="2">
        <v>4</v>
      </c>
      <c r="O28" s="3">
        <v>154</v>
      </c>
      <c r="P28" s="2">
        <v>151</v>
      </c>
      <c r="Q28" s="40">
        <v>29</v>
      </c>
      <c r="R28" s="2">
        <v>24</v>
      </c>
      <c r="S28" s="3">
        <v>154</v>
      </c>
      <c r="T28" s="2">
        <v>147</v>
      </c>
    </row>
    <row r="29" spans="1:20" outlineLevel="2">
      <c r="A29" s="1">
        <v>25</v>
      </c>
      <c r="B29" s="2" t="s">
        <v>45</v>
      </c>
      <c r="C29" s="2" t="s">
        <v>52</v>
      </c>
      <c r="D29" s="2" t="s">
        <v>20</v>
      </c>
      <c r="E29" s="3">
        <v>156</v>
      </c>
      <c r="F29" s="2">
        <v>156</v>
      </c>
      <c r="G29" s="40">
        <v>34</v>
      </c>
      <c r="H29" s="2">
        <v>34</v>
      </c>
      <c r="I29" s="2">
        <v>1</v>
      </c>
      <c r="J29" s="2">
        <v>0</v>
      </c>
      <c r="K29" s="2">
        <v>0</v>
      </c>
      <c r="L29" s="2">
        <v>0</v>
      </c>
      <c r="M29" s="2">
        <f t="shared" si="2"/>
        <v>6</v>
      </c>
      <c r="N29" s="2">
        <v>2</v>
      </c>
      <c r="O29" s="3">
        <v>156</v>
      </c>
      <c r="P29" s="2">
        <v>150</v>
      </c>
      <c r="Q29" s="40">
        <v>34</v>
      </c>
      <c r="R29" s="2">
        <v>30</v>
      </c>
      <c r="S29" s="3">
        <v>156</v>
      </c>
      <c r="T29" s="2">
        <v>141</v>
      </c>
    </row>
    <row r="30" spans="1:20" outlineLevel="2">
      <c r="A30" s="1">
        <v>26</v>
      </c>
      <c r="B30" s="2" t="s">
        <v>45</v>
      </c>
      <c r="C30" s="2" t="s">
        <v>53</v>
      </c>
      <c r="D30" s="2" t="s">
        <v>20</v>
      </c>
      <c r="E30" s="3">
        <v>121</v>
      </c>
      <c r="F30" s="2">
        <v>121</v>
      </c>
      <c r="G30" s="40">
        <v>19</v>
      </c>
      <c r="H30" s="2">
        <v>19</v>
      </c>
      <c r="I30" s="2">
        <v>1</v>
      </c>
      <c r="J30" s="2">
        <v>0</v>
      </c>
      <c r="K30" s="2">
        <v>0</v>
      </c>
      <c r="L30" s="2">
        <v>0</v>
      </c>
      <c r="M30" s="2">
        <f t="shared" si="2"/>
        <v>5</v>
      </c>
      <c r="N30" s="2">
        <v>3</v>
      </c>
      <c r="O30" s="3">
        <v>121</v>
      </c>
      <c r="P30" s="2">
        <v>112</v>
      </c>
      <c r="Q30" s="40">
        <v>19</v>
      </c>
      <c r="R30" s="2">
        <v>16</v>
      </c>
      <c r="S30" s="3">
        <v>121</v>
      </c>
      <c r="T30" s="2">
        <v>112</v>
      </c>
    </row>
    <row r="31" spans="1:20" outlineLevel="2">
      <c r="A31" s="1">
        <v>27</v>
      </c>
      <c r="B31" s="2" t="s">
        <v>45</v>
      </c>
      <c r="C31" s="2" t="s">
        <v>54</v>
      </c>
      <c r="D31" s="2" t="s">
        <v>20</v>
      </c>
      <c r="E31" s="3">
        <v>171</v>
      </c>
      <c r="F31" s="2">
        <v>171</v>
      </c>
      <c r="G31" s="40">
        <v>5</v>
      </c>
      <c r="H31" s="2">
        <v>5</v>
      </c>
      <c r="I31" s="2">
        <v>1</v>
      </c>
      <c r="J31" s="2">
        <v>0</v>
      </c>
      <c r="K31" s="2">
        <v>0</v>
      </c>
      <c r="L31" s="2">
        <v>0</v>
      </c>
      <c r="M31" s="2">
        <f t="shared" si="2"/>
        <v>7</v>
      </c>
      <c r="N31" s="2">
        <v>1</v>
      </c>
      <c r="O31" s="3">
        <v>171</v>
      </c>
      <c r="P31" s="2">
        <v>164</v>
      </c>
      <c r="Q31" s="40">
        <v>5</v>
      </c>
      <c r="R31" s="2">
        <v>4</v>
      </c>
      <c r="S31" s="3">
        <v>171</v>
      </c>
      <c r="T31" s="2">
        <v>152</v>
      </c>
    </row>
    <row r="32" spans="1:20" outlineLevel="1">
      <c r="A32" s="1"/>
      <c r="B32" s="39" t="s">
        <v>614</v>
      </c>
      <c r="C32" s="2"/>
      <c r="D32" s="2"/>
      <c r="E32" s="3">
        <f t="shared" ref="E32:T32" si="3">SUBTOTAL(9,E24:E31)</f>
        <v>1251</v>
      </c>
      <c r="F32" s="2">
        <f t="shared" si="3"/>
        <v>1251</v>
      </c>
      <c r="G32" s="40">
        <f t="shared" si="3"/>
        <v>138</v>
      </c>
      <c r="H32" s="2">
        <f t="shared" si="3"/>
        <v>138</v>
      </c>
      <c r="I32" s="2">
        <f t="shared" si="3"/>
        <v>8</v>
      </c>
      <c r="J32" s="2">
        <f t="shared" si="3"/>
        <v>2</v>
      </c>
      <c r="K32" s="2">
        <f t="shared" si="3"/>
        <v>0</v>
      </c>
      <c r="L32" s="2">
        <f t="shared" si="3"/>
        <v>0</v>
      </c>
      <c r="M32" s="2">
        <f t="shared" si="3"/>
        <v>50</v>
      </c>
      <c r="N32" s="2">
        <f t="shared" si="3"/>
        <v>24</v>
      </c>
      <c r="O32" s="3">
        <f t="shared" si="3"/>
        <v>1251</v>
      </c>
      <c r="P32" s="2">
        <f t="shared" si="3"/>
        <v>1201</v>
      </c>
      <c r="Q32" s="40">
        <f t="shared" si="3"/>
        <v>138</v>
      </c>
      <c r="R32" s="2">
        <f t="shared" si="3"/>
        <v>119</v>
      </c>
      <c r="S32" s="3">
        <f t="shared" si="3"/>
        <v>1251</v>
      </c>
      <c r="T32" s="2">
        <f t="shared" si="3"/>
        <v>1139</v>
      </c>
    </row>
    <row r="33" spans="1:20" outlineLevel="2">
      <c r="A33" s="1">
        <v>28</v>
      </c>
      <c r="B33" s="2" t="s">
        <v>55</v>
      </c>
      <c r="C33" s="2" t="s">
        <v>56</v>
      </c>
      <c r="D33" s="2" t="s">
        <v>20</v>
      </c>
      <c r="E33" s="3">
        <v>193</v>
      </c>
      <c r="F33" s="2">
        <v>193</v>
      </c>
      <c r="G33" s="40">
        <v>18</v>
      </c>
      <c r="H33" s="2">
        <v>18</v>
      </c>
      <c r="I33" s="2">
        <v>1</v>
      </c>
      <c r="J33" s="2">
        <v>1</v>
      </c>
      <c r="K33" s="2">
        <v>0</v>
      </c>
      <c r="L33" s="2">
        <v>0</v>
      </c>
      <c r="M33" s="2">
        <f t="shared" ref="M33:M44" si="4">ROUND((E33/25)/1,0)</f>
        <v>8</v>
      </c>
      <c r="N33" s="2">
        <v>5</v>
      </c>
      <c r="O33" s="3">
        <v>193</v>
      </c>
      <c r="P33" s="2">
        <v>189</v>
      </c>
      <c r="Q33" s="40">
        <v>18</v>
      </c>
      <c r="R33" s="2">
        <v>18</v>
      </c>
      <c r="S33" s="3">
        <v>193</v>
      </c>
      <c r="T33" s="2">
        <v>176</v>
      </c>
    </row>
    <row r="34" spans="1:20" outlineLevel="2">
      <c r="A34" s="1">
        <v>29</v>
      </c>
      <c r="B34" s="2" t="s">
        <v>55</v>
      </c>
      <c r="C34" s="2" t="s">
        <v>55</v>
      </c>
      <c r="D34" s="2" t="s">
        <v>20</v>
      </c>
      <c r="E34" s="3">
        <v>177</v>
      </c>
      <c r="F34" s="2">
        <v>177</v>
      </c>
      <c r="G34" s="40">
        <v>17</v>
      </c>
      <c r="H34" s="2">
        <v>17</v>
      </c>
      <c r="I34" s="2">
        <v>1</v>
      </c>
      <c r="J34" s="2">
        <v>1</v>
      </c>
      <c r="K34" s="2">
        <v>0</v>
      </c>
      <c r="L34" s="2">
        <v>0</v>
      </c>
      <c r="M34" s="2">
        <f t="shared" si="4"/>
        <v>7</v>
      </c>
      <c r="N34" s="2">
        <v>6</v>
      </c>
      <c r="O34" s="3">
        <v>177</v>
      </c>
      <c r="P34" s="2">
        <v>175</v>
      </c>
      <c r="Q34" s="40">
        <v>17</v>
      </c>
      <c r="R34" s="2">
        <v>17</v>
      </c>
      <c r="S34" s="3">
        <v>177</v>
      </c>
      <c r="T34" s="2">
        <v>176</v>
      </c>
    </row>
    <row r="35" spans="1:20" outlineLevel="2">
      <c r="A35" s="1">
        <v>30</v>
      </c>
      <c r="B35" s="2" t="s">
        <v>55</v>
      </c>
      <c r="C35" s="2" t="s">
        <v>60</v>
      </c>
      <c r="D35" s="2" t="s">
        <v>20</v>
      </c>
      <c r="E35" s="3">
        <v>149</v>
      </c>
      <c r="F35" s="2">
        <v>149</v>
      </c>
      <c r="G35" s="40">
        <v>8</v>
      </c>
      <c r="H35" s="2">
        <v>8</v>
      </c>
      <c r="I35" s="2">
        <v>1</v>
      </c>
      <c r="J35" s="2">
        <v>0</v>
      </c>
      <c r="K35" s="2">
        <v>0</v>
      </c>
      <c r="L35" s="2">
        <v>0</v>
      </c>
      <c r="M35" s="2">
        <f t="shared" si="4"/>
        <v>6</v>
      </c>
      <c r="N35" s="2">
        <v>4</v>
      </c>
      <c r="O35" s="3">
        <v>149</v>
      </c>
      <c r="P35" s="2">
        <v>147</v>
      </c>
      <c r="Q35" s="40">
        <v>8</v>
      </c>
      <c r="R35" s="2">
        <v>8</v>
      </c>
      <c r="S35" s="3">
        <v>149</v>
      </c>
      <c r="T35" s="2">
        <v>146</v>
      </c>
    </row>
    <row r="36" spans="1:20" outlineLevel="2">
      <c r="A36" s="1">
        <v>31</v>
      </c>
      <c r="B36" s="2" t="s">
        <v>55</v>
      </c>
      <c r="C36" s="2" t="s">
        <v>61</v>
      </c>
      <c r="D36" s="2" t="s">
        <v>20</v>
      </c>
      <c r="E36" s="3">
        <v>151</v>
      </c>
      <c r="F36" s="2">
        <v>151</v>
      </c>
      <c r="G36" s="40">
        <v>22</v>
      </c>
      <c r="H36" s="2">
        <v>22</v>
      </c>
      <c r="I36" s="2">
        <v>1</v>
      </c>
      <c r="J36" s="2">
        <v>0</v>
      </c>
      <c r="K36" s="2">
        <v>0</v>
      </c>
      <c r="L36" s="2">
        <v>0</v>
      </c>
      <c r="M36" s="2">
        <f t="shared" si="4"/>
        <v>6</v>
      </c>
      <c r="N36" s="2">
        <v>4</v>
      </c>
      <c r="O36" s="3">
        <v>151</v>
      </c>
      <c r="P36" s="2">
        <v>148</v>
      </c>
      <c r="Q36" s="40">
        <v>22</v>
      </c>
      <c r="R36" s="2">
        <v>21</v>
      </c>
      <c r="S36" s="3">
        <v>151</v>
      </c>
      <c r="T36" s="2">
        <v>145</v>
      </c>
    </row>
    <row r="37" spans="1:20" outlineLevel="2">
      <c r="A37" s="1">
        <v>32</v>
      </c>
      <c r="B37" s="2" t="s">
        <v>55</v>
      </c>
      <c r="C37" s="2" t="s">
        <v>62</v>
      </c>
      <c r="D37" s="2" t="s">
        <v>20</v>
      </c>
      <c r="E37" s="3">
        <v>221</v>
      </c>
      <c r="F37" s="2">
        <v>221</v>
      </c>
      <c r="G37" s="40">
        <v>15</v>
      </c>
      <c r="H37" s="2">
        <v>15</v>
      </c>
      <c r="I37" s="2">
        <v>1</v>
      </c>
      <c r="J37" s="2">
        <v>0</v>
      </c>
      <c r="K37" s="2">
        <v>0</v>
      </c>
      <c r="L37" s="2">
        <v>0</v>
      </c>
      <c r="M37" s="2">
        <f t="shared" si="4"/>
        <v>9</v>
      </c>
      <c r="N37" s="2">
        <v>5</v>
      </c>
      <c r="O37" s="3">
        <v>221</v>
      </c>
      <c r="P37" s="2">
        <v>217</v>
      </c>
      <c r="Q37" s="40">
        <v>15</v>
      </c>
      <c r="R37" s="2">
        <v>14</v>
      </c>
      <c r="S37" s="3">
        <v>221</v>
      </c>
      <c r="T37" s="2">
        <v>221</v>
      </c>
    </row>
    <row r="38" spans="1:20" outlineLevel="2">
      <c r="A38" s="1">
        <v>33</v>
      </c>
      <c r="B38" s="2" t="s">
        <v>55</v>
      </c>
      <c r="C38" s="2" t="s">
        <v>63</v>
      </c>
      <c r="D38" s="2" t="s">
        <v>20</v>
      </c>
      <c r="E38" s="3">
        <v>97</v>
      </c>
      <c r="F38" s="2">
        <v>97</v>
      </c>
      <c r="G38" s="40">
        <v>13</v>
      </c>
      <c r="H38" s="2">
        <v>13</v>
      </c>
      <c r="I38" s="2">
        <v>1</v>
      </c>
      <c r="J38" s="2">
        <v>0</v>
      </c>
      <c r="K38" s="2">
        <v>0</v>
      </c>
      <c r="L38" s="2">
        <v>0</v>
      </c>
      <c r="M38" s="2">
        <f t="shared" si="4"/>
        <v>4</v>
      </c>
      <c r="N38" s="2">
        <v>3</v>
      </c>
      <c r="O38" s="3">
        <v>97</v>
      </c>
      <c r="P38" s="2">
        <v>96</v>
      </c>
      <c r="Q38" s="40">
        <v>13</v>
      </c>
      <c r="R38" s="2">
        <v>13</v>
      </c>
      <c r="S38" s="3">
        <v>97</v>
      </c>
      <c r="T38" s="2">
        <v>96</v>
      </c>
    </row>
    <row r="39" spans="1:20" outlineLevel="2">
      <c r="A39" s="1">
        <v>34</v>
      </c>
      <c r="B39" s="2" t="s">
        <v>55</v>
      </c>
      <c r="C39" s="2" t="s">
        <v>65</v>
      </c>
      <c r="D39" s="2" t="s">
        <v>20</v>
      </c>
      <c r="E39" s="3">
        <v>190</v>
      </c>
      <c r="F39" s="2">
        <v>190</v>
      </c>
      <c r="G39" s="40">
        <v>14</v>
      </c>
      <c r="H39" s="2">
        <v>14</v>
      </c>
      <c r="I39" s="2">
        <v>1</v>
      </c>
      <c r="J39" s="2">
        <v>0</v>
      </c>
      <c r="K39" s="2">
        <v>0</v>
      </c>
      <c r="L39" s="2">
        <v>0</v>
      </c>
      <c r="M39" s="2">
        <f t="shared" si="4"/>
        <v>8</v>
      </c>
      <c r="N39" s="2">
        <v>5</v>
      </c>
      <c r="O39" s="3">
        <v>190</v>
      </c>
      <c r="P39" s="2">
        <v>188</v>
      </c>
      <c r="Q39" s="40">
        <v>14</v>
      </c>
      <c r="R39" s="2">
        <v>14</v>
      </c>
      <c r="S39" s="3">
        <v>190</v>
      </c>
      <c r="T39" s="2">
        <v>190</v>
      </c>
    </row>
    <row r="40" spans="1:20" outlineLevel="2">
      <c r="A40" s="1">
        <v>35</v>
      </c>
      <c r="B40" s="2" t="s">
        <v>55</v>
      </c>
      <c r="C40" s="2" t="s">
        <v>66</v>
      </c>
      <c r="D40" s="2" t="s">
        <v>20</v>
      </c>
      <c r="E40" s="3">
        <v>135</v>
      </c>
      <c r="F40" s="2">
        <v>135</v>
      </c>
      <c r="G40" s="40">
        <v>4</v>
      </c>
      <c r="H40" s="2">
        <v>4</v>
      </c>
      <c r="I40" s="2">
        <v>1</v>
      </c>
      <c r="J40" s="2">
        <v>0</v>
      </c>
      <c r="K40" s="2">
        <v>0</v>
      </c>
      <c r="L40" s="2">
        <v>0</v>
      </c>
      <c r="M40" s="2">
        <f t="shared" si="4"/>
        <v>5</v>
      </c>
      <c r="N40" s="2">
        <v>5</v>
      </c>
      <c r="O40" s="3">
        <v>135</v>
      </c>
      <c r="P40" s="2">
        <v>134</v>
      </c>
      <c r="Q40" s="40">
        <v>4</v>
      </c>
      <c r="R40" s="2">
        <v>3</v>
      </c>
      <c r="S40" s="3">
        <v>135</v>
      </c>
      <c r="T40" s="2">
        <v>126</v>
      </c>
    </row>
    <row r="41" spans="1:20" outlineLevel="2">
      <c r="A41" s="1">
        <v>36</v>
      </c>
      <c r="B41" s="2" t="s">
        <v>55</v>
      </c>
      <c r="C41" s="2" t="s">
        <v>68</v>
      </c>
      <c r="D41" s="2" t="s">
        <v>20</v>
      </c>
      <c r="E41" s="3">
        <v>185</v>
      </c>
      <c r="F41" s="2">
        <v>185</v>
      </c>
      <c r="G41" s="40">
        <v>4</v>
      </c>
      <c r="H41" s="2">
        <v>4</v>
      </c>
      <c r="I41" s="2">
        <v>1</v>
      </c>
      <c r="J41" s="2">
        <v>0</v>
      </c>
      <c r="K41" s="2">
        <v>0</v>
      </c>
      <c r="L41" s="2">
        <v>0</v>
      </c>
      <c r="M41" s="2">
        <f t="shared" si="4"/>
        <v>7</v>
      </c>
      <c r="N41" s="2">
        <v>5</v>
      </c>
      <c r="O41" s="3">
        <v>185</v>
      </c>
      <c r="P41" s="2">
        <v>181</v>
      </c>
      <c r="Q41" s="40">
        <v>4</v>
      </c>
      <c r="R41" s="2">
        <v>4</v>
      </c>
      <c r="S41" s="3">
        <v>185</v>
      </c>
      <c r="T41" s="2">
        <v>183</v>
      </c>
    </row>
    <row r="42" spans="1:20" outlineLevel="2">
      <c r="A42" s="1">
        <v>37</v>
      </c>
      <c r="B42" s="2" t="s">
        <v>55</v>
      </c>
      <c r="C42" s="2" t="s">
        <v>69</v>
      </c>
      <c r="D42" s="2" t="s">
        <v>20</v>
      </c>
      <c r="E42" s="3">
        <v>154</v>
      </c>
      <c r="F42" s="2">
        <v>154</v>
      </c>
      <c r="G42" s="40">
        <v>22</v>
      </c>
      <c r="H42" s="2">
        <v>21</v>
      </c>
      <c r="I42" s="2">
        <v>1</v>
      </c>
      <c r="J42" s="2">
        <v>0</v>
      </c>
      <c r="K42" s="2">
        <v>0</v>
      </c>
      <c r="L42" s="2">
        <v>0</v>
      </c>
      <c r="M42" s="2">
        <f t="shared" si="4"/>
        <v>6</v>
      </c>
      <c r="N42" s="2">
        <v>6</v>
      </c>
      <c r="O42" s="3">
        <v>154</v>
      </c>
      <c r="P42" s="2">
        <v>149</v>
      </c>
      <c r="Q42" s="40">
        <v>22</v>
      </c>
      <c r="R42" s="2">
        <v>20</v>
      </c>
      <c r="S42" s="3">
        <v>154</v>
      </c>
      <c r="T42" s="2">
        <v>148</v>
      </c>
    </row>
    <row r="43" spans="1:20" outlineLevel="2">
      <c r="A43" s="1">
        <v>38</v>
      </c>
      <c r="B43" s="2" t="s">
        <v>55</v>
      </c>
      <c r="C43" s="2" t="s">
        <v>70</v>
      </c>
      <c r="D43" s="2" t="s">
        <v>20</v>
      </c>
      <c r="E43" s="3">
        <v>145</v>
      </c>
      <c r="F43" s="2">
        <v>145</v>
      </c>
      <c r="G43" s="40">
        <v>8</v>
      </c>
      <c r="H43" s="2">
        <v>8</v>
      </c>
      <c r="I43" s="2">
        <v>1</v>
      </c>
      <c r="J43" s="2">
        <v>0</v>
      </c>
      <c r="K43" s="2">
        <v>0</v>
      </c>
      <c r="L43" s="2">
        <v>0</v>
      </c>
      <c r="M43" s="2">
        <f t="shared" si="4"/>
        <v>6</v>
      </c>
      <c r="N43" s="2">
        <v>4</v>
      </c>
      <c r="O43" s="3">
        <v>145</v>
      </c>
      <c r="P43" s="2">
        <v>141</v>
      </c>
      <c r="Q43" s="40">
        <v>8</v>
      </c>
      <c r="R43" s="2">
        <v>8</v>
      </c>
      <c r="S43" s="3">
        <v>145</v>
      </c>
      <c r="T43" s="2">
        <v>142</v>
      </c>
    </row>
    <row r="44" spans="1:20" outlineLevel="2">
      <c r="A44" s="1">
        <v>39</v>
      </c>
      <c r="B44" s="2" t="s">
        <v>55</v>
      </c>
      <c r="C44" s="2" t="s">
        <v>71</v>
      </c>
      <c r="D44" s="2" t="s">
        <v>20</v>
      </c>
      <c r="E44" s="3">
        <v>218</v>
      </c>
      <c r="F44" s="2">
        <v>218</v>
      </c>
      <c r="G44" s="40">
        <v>4</v>
      </c>
      <c r="H44" s="2">
        <v>2</v>
      </c>
      <c r="I44" s="2">
        <v>1</v>
      </c>
      <c r="J44" s="2">
        <v>1</v>
      </c>
      <c r="K44" s="2">
        <v>0</v>
      </c>
      <c r="L44" s="2">
        <v>0</v>
      </c>
      <c r="M44" s="2">
        <f t="shared" si="4"/>
        <v>9</v>
      </c>
      <c r="N44" s="2">
        <v>5</v>
      </c>
      <c r="O44" s="3">
        <v>218</v>
      </c>
      <c r="P44" s="2">
        <v>214</v>
      </c>
      <c r="Q44" s="40">
        <v>4</v>
      </c>
      <c r="R44" s="2">
        <v>2</v>
      </c>
      <c r="S44" s="3">
        <v>218</v>
      </c>
      <c r="T44" s="2">
        <v>217</v>
      </c>
    </row>
    <row r="45" spans="1:20" outlineLevel="1">
      <c r="A45" s="1"/>
      <c r="B45" s="39" t="s">
        <v>598</v>
      </c>
      <c r="C45" s="2"/>
      <c r="D45" s="2"/>
      <c r="E45" s="3">
        <f t="shared" ref="E45:T45" si="5">SUBTOTAL(9,E33:E44)</f>
        <v>2015</v>
      </c>
      <c r="F45" s="2">
        <f t="shared" si="5"/>
        <v>2015</v>
      </c>
      <c r="G45" s="40">
        <f t="shared" si="5"/>
        <v>149</v>
      </c>
      <c r="H45" s="2">
        <f t="shared" si="5"/>
        <v>146</v>
      </c>
      <c r="I45" s="2">
        <f t="shared" si="5"/>
        <v>12</v>
      </c>
      <c r="J45" s="2">
        <f t="shared" si="5"/>
        <v>3</v>
      </c>
      <c r="K45" s="2">
        <f t="shared" si="5"/>
        <v>0</v>
      </c>
      <c r="L45" s="2">
        <f t="shared" si="5"/>
        <v>0</v>
      </c>
      <c r="M45" s="2">
        <f t="shared" si="5"/>
        <v>81</v>
      </c>
      <c r="N45" s="2">
        <f t="shared" si="5"/>
        <v>57</v>
      </c>
      <c r="O45" s="3">
        <f t="shared" si="5"/>
        <v>2015</v>
      </c>
      <c r="P45" s="2">
        <f t="shared" si="5"/>
        <v>1979</v>
      </c>
      <c r="Q45" s="40">
        <f t="shared" si="5"/>
        <v>149</v>
      </c>
      <c r="R45" s="2">
        <f t="shared" si="5"/>
        <v>142</v>
      </c>
      <c r="S45" s="3">
        <f t="shared" si="5"/>
        <v>2015</v>
      </c>
      <c r="T45" s="2">
        <f t="shared" si="5"/>
        <v>1966</v>
      </c>
    </row>
    <row r="46" spans="1:20" outlineLevel="2">
      <c r="A46" s="1">
        <v>40</v>
      </c>
      <c r="B46" s="2" t="s">
        <v>72</v>
      </c>
      <c r="C46" s="2" t="s">
        <v>72</v>
      </c>
      <c r="D46" s="2" t="s">
        <v>20</v>
      </c>
      <c r="E46" s="3">
        <v>181</v>
      </c>
      <c r="F46" s="2">
        <v>181</v>
      </c>
      <c r="G46" s="40">
        <v>53</v>
      </c>
      <c r="H46" s="2">
        <v>53</v>
      </c>
      <c r="I46" s="2">
        <v>1</v>
      </c>
      <c r="J46" s="2">
        <v>1</v>
      </c>
      <c r="K46" s="2">
        <v>0</v>
      </c>
      <c r="L46" s="2">
        <v>0</v>
      </c>
      <c r="M46" s="2">
        <f t="shared" ref="M46:M59" si="6">ROUND((E46/25)/1,0)</f>
        <v>7</v>
      </c>
      <c r="N46" s="2">
        <v>7</v>
      </c>
      <c r="O46" s="3">
        <v>181</v>
      </c>
      <c r="P46" s="2">
        <v>180</v>
      </c>
      <c r="Q46" s="40">
        <v>53</v>
      </c>
      <c r="R46" s="2">
        <v>53</v>
      </c>
      <c r="S46" s="3">
        <v>181</v>
      </c>
      <c r="T46" s="2">
        <v>178</v>
      </c>
    </row>
    <row r="47" spans="1:20" outlineLevel="2">
      <c r="A47" s="1">
        <v>41</v>
      </c>
      <c r="B47" s="2" t="s">
        <v>72</v>
      </c>
      <c r="C47" s="2" t="s">
        <v>75</v>
      </c>
      <c r="D47" s="2" t="s">
        <v>20</v>
      </c>
      <c r="E47" s="3">
        <v>225</v>
      </c>
      <c r="F47" s="2">
        <v>225</v>
      </c>
      <c r="G47" s="40">
        <v>49</v>
      </c>
      <c r="H47" s="2">
        <v>49</v>
      </c>
      <c r="I47" s="2">
        <v>1</v>
      </c>
      <c r="J47" s="2">
        <v>1</v>
      </c>
      <c r="K47" s="2">
        <v>0</v>
      </c>
      <c r="L47" s="2">
        <v>0</v>
      </c>
      <c r="M47" s="2">
        <f t="shared" si="6"/>
        <v>9</v>
      </c>
      <c r="N47" s="2">
        <v>6</v>
      </c>
      <c r="O47" s="3">
        <v>225</v>
      </c>
      <c r="P47" s="2">
        <v>223</v>
      </c>
      <c r="Q47" s="40">
        <v>49</v>
      </c>
      <c r="R47" s="2">
        <v>49</v>
      </c>
      <c r="S47" s="3">
        <v>225</v>
      </c>
      <c r="T47" s="2">
        <v>225</v>
      </c>
    </row>
    <row r="48" spans="1:20" outlineLevel="2">
      <c r="A48" s="1">
        <v>42</v>
      </c>
      <c r="B48" s="2" t="s">
        <v>72</v>
      </c>
      <c r="C48" s="2" t="s">
        <v>77</v>
      </c>
      <c r="D48" s="2" t="s">
        <v>20</v>
      </c>
      <c r="E48" s="3">
        <v>204</v>
      </c>
      <c r="F48" s="2">
        <v>204</v>
      </c>
      <c r="G48" s="40">
        <v>98</v>
      </c>
      <c r="H48" s="2">
        <v>89</v>
      </c>
      <c r="I48" s="2">
        <v>1</v>
      </c>
      <c r="J48" s="2">
        <v>1</v>
      </c>
      <c r="K48" s="2">
        <v>0</v>
      </c>
      <c r="L48" s="2">
        <v>0</v>
      </c>
      <c r="M48" s="2">
        <f t="shared" si="6"/>
        <v>8</v>
      </c>
      <c r="N48" s="2">
        <v>7</v>
      </c>
      <c r="O48" s="3">
        <v>204</v>
      </c>
      <c r="P48" s="2">
        <v>202</v>
      </c>
      <c r="Q48" s="40">
        <v>98</v>
      </c>
      <c r="R48" s="2">
        <v>88</v>
      </c>
      <c r="S48" s="3">
        <v>204</v>
      </c>
      <c r="T48" s="2">
        <v>187</v>
      </c>
    </row>
    <row r="49" spans="1:20" outlineLevel="2">
      <c r="A49" s="1">
        <v>43</v>
      </c>
      <c r="B49" s="2" t="s">
        <v>72</v>
      </c>
      <c r="C49" s="2" t="s">
        <v>78</v>
      </c>
      <c r="D49" s="2" t="s">
        <v>20</v>
      </c>
      <c r="E49" s="3">
        <v>186</v>
      </c>
      <c r="F49" s="2">
        <v>186</v>
      </c>
      <c r="G49" s="40">
        <v>46</v>
      </c>
      <c r="H49" s="2">
        <v>38</v>
      </c>
      <c r="I49" s="2">
        <v>1</v>
      </c>
      <c r="J49" s="2">
        <v>0</v>
      </c>
      <c r="K49" s="2">
        <v>0</v>
      </c>
      <c r="L49" s="2">
        <v>0</v>
      </c>
      <c r="M49" s="2">
        <f t="shared" si="6"/>
        <v>7</v>
      </c>
      <c r="N49" s="2">
        <v>7</v>
      </c>
      <c r="O49" s="3">
        <v>186</v>
      </c>
      <c r="P49" s="2">
        <v>186</v>
      </c>
      <c r="Q49" s="40">
        <v>46</v>
      </c>
      <c r="R49" s="2">
        <v>32</v>
      </c>
      <c r="S49" s="3">
        <v>186</v>
      </c>
      <c r="T49" s="2">
        <v>186</v>
      </c>
    </row>
    <row r="50" spans="1:20" outlineLevel="2">
      <c r="A50" s="1">
        <v>44</v>
      </c>
      <c r="B50" s="2" t="s">
        <v>72</v>
      </c>
      <c r="C50" s="2" t="s">
        <v>79</v>
      </c>
      <c r="D50" s="2" t="s">
        <v>20</v>
      </c>
      <c r="E50" s="3">
        <v>175</v>
      </c>
      <c r="F50" s="2">
        <v>175</v>
      </c>
      <c r="G50" s="40">
        <v>76</v>
      </c>
      <c r="H50" s="2">
        <v>75</v>
      </c>
      <c r="I50" s="2">
        <v>1</v>
      </c>
      <c r="J50" s="2">
        <v>0</v>
      </c>
      <c r="K50" s="2">
        <v>0</v>
      </c>
      <c r="L50" s="2">
        <v>0</v>
      </c>
      <c r="M50" s="2">
        <f t="shared" si="6"/>
        <v>7</v>
      </c>
      <c r="N50" s="2">
        <v>6</v>
      </c>
      <c r="O50" s="3">
        <v>175</v>
      </c>
      <c r="P50" s="2">
        <v>175</v>
      </c>
      <c r="Q50" s="40">
        <v>76</v>
      </c>
      <c r="R50" s="2">
        <v>75</v>
      </c>
      <c r="S50" s="3">
        <v>175</v>
      </c>
      <c r="T50" s="2">
        <v>173</v>
      </c>
    </row>
    <row r="51" spans="1:20" outlineLevel="2">
      <c r="A51" s="1">
        <v>45</v>
      </c>
      <c r="B51" s="2" t="s">
        <v>72</v>
      </c>
      <c r="C51" s="2" t="s">
        <v>80</v>
      </c>
      <c r="D51" s="2" t="s">
        <v>20</v>
      </c>
      <c r="E51" s="3">
        <v>229</v>
      </c>
      <c r="F51" s="2">
        <v>229</v>
      </c>
      <c r="G51" s="40">
        <v>38</v>
      </c>
      <c r="H51" s="2">
        <v>37</v>
      </c>
      <c r="I51" s="2">
        <v>1</v>
      </c>
      <c r="J51" s="2">
        <v>0</v>
      </c>
      <c r="K51" s="2">
        <v>0</v>
      </c>
      <c r="L51" s="2">
        <v>0</v>
      </c>
      <c r="M51" s="2">
        <f t="shared" si="6"/>
        <v>9</v>
      </c>
      <c r="N51" s="2">
        <v>5</v>
      </c>
      <c r="O51" s="3">
        <v>229</v>
      </c>
      <c r="P51" s="2">
        <v>227</v>
      </c>
      <c r="Q51" s="40">
        <v>38</v>
      </c>
      <c r="R51" s="2">
        <v>37</v>
      </c>
      <c r="S51" s="3">
        <v>229</v>
      </c>
      <c r="T51" s="2">
        <v>214</v>
      </c>
    </row>
    <row r="52" spans="1:20" outlineLevel="2">
      <c r="A52" s="1">
        <v>46</v>
      </c>
      <c r="B52" s="2" t="s">
        <v>72</v>
      </c>
      <c r="C52" s="2" t="s">
        <v>81</v>
      </c>
      <c r="D52" s="2" t="s">
        <v>20</v>
      </c>
      <c r="E52" s="3">
        <v>219</v>
      </c>
      <c r="F52" s="2">
        <v>219</v>
      </c>
      <c r="G52" s="40">
        <v>40</v>
      </c>
      <c r="H52" s="2">
        <v>40</v>
      </c>
      <c r="I52" s="2">
        <v>1</v>
      </c>
      <c r="J52" s="2">
        <v>1</v>
      </c>
      <c r="K52" s="2">
        <v>0</v>
      </c>
      <c r="L52" s="2">
        <v>0</v>
      </c>
      <c r="M52" s="2">
        <f t="shared" si="6"/>
        <v>9</v>
      </c>
      <c r="N52" s="2">
        <v>5</v>
      </c>
      <c r="O52" s="3">
        <v>219</v>
      </c>
      <c r="P52" s="2">
        <v>218</v>
      </c>
      <c r="Q52" s="40">
        <v>40</v>
      </c>
      <c r="R52" s="2">
        <v>11</v>
      </c>
      <c r="S52" s="3">
        <v>219</v>
      </c>
      <c r="T52" s="2">
        <v>217</v>
      </c>
    </row>
    <row r="53" spans="1:20" outlineLevel="2">
      <c r="A53" s="1">
        <v>47</v>
      </c>
      <c r="B53" s="2" t="s">
        <v>72</v>
      </c>
      <c r="C53" s="2" t="s">
        <v>82</v>
      </c>
      <c r="D53" s="2" t="s">
        <v>20</v>
      </c>
      <c r="E53" s="3">
        <v>108</v>
      </c>
      <c r="F53" s="2">
        <v>108</v>
      </c>
      <c r="G53" s="40">
        <v>68</v>
      </c>
      <c r="H53" s="2">
        <v>68</v>
      </c>
      <c r="I53" s="2">
        <v>1</v>
      </c>
      <c r="J53" s="2">
        <v>1</v>
      </c>
      <c r="K53" s="2">
        <v>0</v>
      </c>
      <c r="L53" s="2">
        <v>0</v>
      </c>
      <c r="M53" s="2">
        <f t="shared" si="6"/>
        <v>4</v>
      </c>
      <c r="N53" s="2">
        <v>4</v>
      </c>
      <c r="O53" s="3">
        <v>108</v>
      </c>
      <c r="P53" s="2">
        <v>107</v>
      </c>
      <c r="Q53" s="40">
        <v>68</v>
      </c>
      <c r="R53" s="2">
        <v>44</v>
      </c>
      <c r="S53" s="3">
        <v>108</v>
      </c>
      <c r="T53" s="2">
        <v>106</v>
      </c>
    </row>
    <row r="54" spans="1:20" outlineLevel="2">
      <c r="A54" s="1">
        <v>48</v>
      </c>
      <c r="B54" s="2" t="s">
        <v>72</v>
      </c>
      <c r="C54" s="2" t="s">
        <v>83</v>
      </c>
      <c r="D54" s="2" t="s">
        <v>20</v>
      </c>
      <c r="E54" s="3">
        <v>209</v>
      </c>
      <c r="F54" s="2">
        <v>209</v>
      </c>
      <c r="G54" s="40">
        <v>41</v>
      </c>
      <c r="H54" s="2">
        <v>41</v>
      </c>
      <c r="I54" s="2">
        <v>1</v>
      </c>
      <c r="J54" s="2">
        <v>0</v>
      </c>
      <c r="K54" s="2">
        <v>0</v>
      </c>
      <c r="L54" s="2">
        <v>0</v>
      </c>
      <c r="M54" s="2">
        <f t="shared" si="6"/>
        <v>8</v>
      </c>
      <c r="N54" s="2">
        <v>7</v>
      </c>
      <c r="O54" s="3">
        <v>209</v>
      </c>
      <c r="P54" s="2">
        <v>199</v>
      </c>
      <c r="Q54" s="40">
        <v>41</v>
      </c>
      <c r="R54" s="2">
        <v>24</v>
      </c>
      <c r="S54" s="3">
        <v>209</v>
      </c>
      <c r="T54" s="2">
        <v>191</v>
      </c>
    </row>
    <row r="55" spans="1:20" outlineLevel="2">
      <c r="A55" s="1">
        <v>49</v>
      </c>
      <c r="B55" s="2" t="s">
        <v>72</v>
      </c>
      <c r="C55" s="2" t="s">
        <v>84</v>
      </c>
      <c r="D55" s="2" t="s">
        <v>20</v>
      </c>
      <c r="E55" s="3">
        <v>191</v>
      </c>
      <c r="F55" s="2">
        <v>191</v>
      </c>
      <c r="G55" s="40">
        <v>20</v>
      </c>
      <c r="H55" s="2">
        <v>20</v>
      </c>
      <c r="I55" s="2">
        <v>1</v>
      </c>
      <c r="J55" s="2">
        <v>0</v>
      </c>
      <c r="K55" s="2">
        <v>1</v>
      </c>
      <c r="L55" s="2">
        <v>1</v>
      </c>
      <c r="M55" s="2">
        <f t="shared" si="6"/>
        <v>8</v>
      </c>
      <c r="N55" s="2">
        <v>7</v>
      </c>
      <c r="O55" s="3">
        <v>191</v>
      </c>
      <c r="P55" s="2">
        <v>187</v>
      </c>
      <c r="Q55" s="40">
        <v>20</v>
      </c>
      <c r="R55" s="2">
        <v>13</v>
      </c>
      <c r="S55" s="3">
        <v>191</v>
      </c>
      <c r="T55" s="2">
        <v>177</v>
      </c>
    </row>
    <row r="56" spans="1:20" outlineLevel="2">
      <c r="A56" s="1">
        <v>50</v>
      </c>
      <c r="B56" s="2" t="s">
        <v>72</v>
      </c>
      <c r="C56" s="2" t="s">
        <v>85</v>
      </c>
      <c r="D56" s="2" t="s">
        <v>20</v>
      </c>
      <c r="E56" s="3">
        <v>190</v>
      </c>
      <c r="F56" s="2">
        <v>190</v>
      </c>
      <c r="G56" s="40">
        <v>68</v>
      </c>
      <c r="H56" s="2">
        <v>68</v>
      </c>
      <c r="I56" s="2">
        <v>1</v>
      </c>
      <c r="J56" s="2">
        <v>0</v>
      </c>
      <c r="K56" s="2">
        <v>0</v>
      </c>
      <c r="L56" s="2">
        <v>0</v>
      </c>
      <c r="M56" s="2">
        <f t="shared" si="6"/>
        <v>8</v>
      </c>
      <c r="N56" s="2">
        <v>6</v>
      </c>
      <c r="O56" s="3">
        <v>190</v>
      </c>
      <c r="P56" s="2">
        <v>188</v>
      </c>
      <c r="Q56" s="40">
        <v>68</v>
      </c>
      <c r="R56" s="2">
        <v>67</v>
      </c>
      <c r="S56" s="3">
        <v>190</v>
      </c>
      <c r="T56" s="2">
        <v>182</v>
      </c>
    </row>
    <row r="57" spans="1:20" outlineLevel="2">
      <c r="A57" s="1">
        <v>51</v>
      </c>
      <c r="B57" s="2" t="s">
        <v>72</v>
      </c>
      <c r="C57" s="2" t="s">
        <v>86</v>
      </c>
      <c r="D57" s="2" t="s">
        <v>20</v>
      </c>
      <c r="E57" s="3">
        <v>171</v>
      </c>
      <c r="F57" s="2">
        <v>171</v>
      </c>
      <c r="G57" s="40">
        <v>57</v>
      </c>
      <c r="H57" s="2">
        <v>57</v>
      </c>
      <c r="I57" s="2">
        <v>1</v>
      </c>
      <c r="J57" s="2">
        <v>0</v>
      </c>
      <c r="K57" s="2">
        <v>0</v>
      </c>
      <c r="L57" s="2">
        <v>0</v>
      </c>
      <c r="M57" s="2">
        <f t="shared" si="6"/>
        <v>7</v>
      </c>
      <c r="N57" s="2">
        <v>5</v>
      </c>
      <c r="O57" s="3">
        <v>171</v>
      </c>
      <c r="P57" s="2">
        <v>171</v>
      </c>
      <c r="Q57" s="40">
        <v>57</v>
      </c>
      <c r="R57" s="2">
        <v>57</v>
      </c>
      <c r="S57" s="3">
        <v>171</v>
      </c>
      <c r="T57" s="2">
        <v>170</v>
      </c>
    </row>
    <row r="58" spans="1:20" outlineLevel="2">
      <c r="A58" s="1">
        <v>52</v>
      </c>
      <c r="B58" s="2" t="s">
        <v>72</v>
      </c>
      <c r="C58" s="2" t="s">
        <v>87</v>
      </c>
      <c r="D58" s="2" t="s">
        <v>20</v>
      </c>
      <c r="E58" s="3">
        <v>143</v>
      </c>
      <c r="F58" s="2">
        <v>143</v>
      </c>
      <c r="G58" s="40">
        <v>17</v>
      </c>
      <c r="H58" s="2">
        <v>17</v>
      </c>
      <c r="I58" s="2">
        <v>1</v>
      </c>
      <c r="J58" s="2">
        <v>0</v>
      </c>
      <c r="K58" s="2">
        <v>0</v>
      </c>
      <c r="L58" s="2">
        <v>0</v>
      </c>
      <c r="M58" s="2">
        <f t="shared" si="6"/>
        <v>6</v>
      </c>
      <c r="N58" s="2">
        <v>3</v>
      </c>
      <c r="O58" s="3">
        <v>143</v>
      </c>
      <c r="P58" s="2">
        <v>142</v>
      </c>
      <c r="Q58" s="40">
        <v>17</v>
      </c>
      <c r="R58" s="2">
        <v>15</v>
      </c>
      <c r="S58" s="3">
        <v>143</v>
      </c>
      <c r="T58" s="2">
        <v>142</v>
      </c>
    </row>
    <row r="59" spans="1:20" outlineLevel="2">
      <c r="A59" s="1">
        <v>53</v>
      </c>
      <c r="B59" s="2" t="s">
        <v>72</v>
      </c>
      <c r="C59" s="2" t="s">
        <v>88</v>
      </c>
      <c r="D59" s="2" t="s">
        <v>20</v>
      </c>
      <c r="E59" s="3">
        <v>269</v>
      </c>
      <c r="F59" s="2">
        <v>269</v>
      </c>
      <c r="G59" s="40">
        <v>123</v>
      </c>
      <c r="H59" s="2">
        <v>123</v>
      </c>
      <c r="I59" s="2">
        <v>1</v>
      </c>
      <c r="J59" s="2">
        <v>0</v>
      </c>
      <c r="K59" s="2">
        <v>0</v>
      </c>
      <c r="L59" s="2">
        <v>0</v>
      </c>
      <c r="M59" s="2">
        <f t="shared" si="6"/>
        <v>11</v>
      </c>
      <c r="N59" s="2">
        <v>8</v>
      </c>
      <c r="O59" s="3">
        <v>269</v>
      </c>
      <c r="P59" s="2">
        <v>262</v>
      </c>
      <c r="Q59" s="40">
        <v>123</v>
      </c>
      <c r="R59" s="2">
        <v>108</v>
      </c>
      <c r="S59" s="3">
        <v>269</v>
      </c>
      <c r="T59" s="2">
        <v>253</v>
      </c>
    </row>
    <row r="60" spans="1:20" outlineLevel="1">
      <c r="A60" s="1"/>
      <c r="B60" s="39" t="s">
        <v>615</v>
      </c>
      <c r="C60" s="2"/>
      <c r="D60" s="2"/>
      <c r="E60" s="3">
        <f t="shared" ref="E60:T60" si="7">SUBTOTAL(9,E46:E59)</f>
        <v>2700</v>
      </c>
      <c r="F60" s="2">
        <f t="shared" si="7"/>
        <v>2700</v>
      </c>
      <c r="G60" s="40">
        <f t="shared" si="7"/>
        <v>794</v>
      </c>
      <c r="H60" s="2">
        <f t="shared" si="7"/>
        <v>775</v>
      </c>
      <c r="I60" s="2">
        <f t="shared" si="7"/>
        <v>14</v>
      </c>
      <c r="J60" s="2">
        <f t="shared" si="7"/>
        <v>5</v>
      </c>
      <c r="K60" s="2">
        <f t="shared" si="7"/>
        <v>1</v>
      </c>
      <c r="L60" s="2">
        <f t="shared" si="7"/>
        <v>1</v>
      </c>
      <c r="M60" s="2">
        <f t="shared" si="7"/>
        <v>108</v>
      </c>
      <c r="N60" s="2">
        <f t="shared" si="7"/>
        <v>83</v>
      </c>
      <c r="O60" s="3">
        <f t="shared" si="7"/>
        <v>2700</v>
      </c>
      <c r="P60" s="2">
        <f t="shared" si="7"/>
        <v>2667</v>
      </c>
      <c r="Q60" s="40">
        <f t="shared" si="7"/>
        <v>794</v>
      </c>
      <c r="R60" s="2">
        <f t="shared" si="7"/>
        <v>673</v>
      </c>
      <c r="S60" s="3">
        <f t="shared" si="7"/>
        <v>2700</v>
      </c>
      <c r="T60" s="2">
        <f t="shared" si="7"/>
        <v>2601</v>
      </c>
    </row>
    <row r="61" spans="1:20" outlineLevel="2">
      <c r="A61" s="1">
        <v>54</v>
      </c>
      <c r="B61" s="2" t="s">
        <v>89</v>
      </c>
      <c r="C61" s="2" t="s">
        <v>90</v>
      </c>
      <c r="D61" s="2" t="s">
        <v>20</v>
      </c>
      <c r="E61" s="3">
        <v>230</v>
      </c>
      <c r="F61" s="2">
        <v>229</v>
      </c>
      <c r="G61" s="40">
        <v>36</v>
      </c>
      <c r="H61" s="2">
        <v>22</v>
      </c>
      <c r="I61" s="2">
        <v>1</v>
      </c>
      <c r="J61" s="2">
        <v>0</v>
      </c>
      <c r="K61" s="2">
        <v>0</v>
      </c>
      <c r="L61" s="2">
        <v>0</v>
      </c>
      <c r="M61" s="2">
        <f t="shared" ref="M61:M73" si="8">ROUND((E61/25)/1,0)</f>
        <v>9</v>
      </c>
      <c r="N61" s="2">
        <v>10</v>
      </c>
      <c r="O61" s="3">
        <v>230</v>
      </c>
      <c r="P61" s="2">
        <v>226</v>
      </c>
      <c r="Q61" s="40">
        <v>36</v>
      </c>
      <c r="R61" s="2">
        <v>22</v>
      </c>
      <c r="S61" s="3">
        <v>230</v>
      </c>
      <c r="T61" s="2">
        <v>222</v>
      </c>
    </row>
    <row r="62" spans="1:20" outlineLevel="2">
      <c r="A62" s="1">
        <v>55</v>
      </c>
      <c r="B62" s="2" t="s">
        <v>89</v>
      </c>
      <c r="C62" s="2" t="s">
        <v>92</v>
      </c>
      <c r="D62" s="2" t="s">
        <v>20</v>
      </c>
      <c r="E62" s="3">
        <v>267</v>
      </c>
      <c r="F62" s="2">
        <v>267</v>
      </c>
      <c r="G62" s="40">
        <v>118</v>
      </c>
      <c r="H62" s="2">
        <v>118</v>
      </c>
      <c r="I62" s="2">
        <v>1</v>
      </c>
      <c r="J62" s="2">
        <v>1</v>
      </c>
      <c r="K62" s="2">
        <v>0</v>
      </c>
      <c r="L62" s="2">
        <v>0</v>
      </c>
      <c r="M62" s="2">
        <f t="shared" si="8"/>
        <v>11</v>
      </c>
      <c r="N62" s="2">
        <v>10</v>
      </c>
      <c r="O62" s="3">
        <v>267</v>
      </c>
      <c r="P62" s="2">
        <v>265</v>
      </c>
      <c r="Q62" s="40">
        <v>118</v>
      </c>
      <c r="R62" s="2">
        <v>113</v>
      </c>
      <c r="S62" s="3">
        <v>267</v>
      </c>
      <c r="T62" s="2">
        <v>258</v>
      </c>
    </row>
    <row r="63" spans="1:20" outlineLevel="2">
      <c r="A63" s="1">
        <v>56</v>
      </c>
      <c r="B63" s="2" t="s">
        <v>89</v>
      </c>
      <c r="C63" s="2" t="s">
        <v>89</v>
      </c>
      <c r="D63" s="2" t="s">
        <v>20</v>
      </c>
      <c r="E63" s="3">
        <v>185</v>
      </c>
      <c r="F63" s="2">
        <v>185</v>
      </c>
      <c r="G63" s="40">
        <v>40</v>
      </c>
      <c r="H63" s="2">
        <v>39</v>
      </c>
      <c r="I63" s="2">
        <v>1</v>
      </c>
      <c r="J63" s="2">
        <v>0</v>
      </c>
      <c r="K63" s="2">
        <v>0</v>
      </c>
      <c r="L63" s="2">
        <v>0</v>
      </c>
      <c r="M63" s="2">
        <f t="shared" si="8"/>
        <v>7</v>
      </c>
      <c r="N63" s="2">
        <v>7</v>
      </c>
      <c r="O63" s="3">
        <v>185</v>
      </c>
      <c r="P63" s="2">
        <v>184</v>
      </c>
      <c r="Q63" s="40">
        <v>40</v>
      </c>
      <c r="R63" s="2">
        <v>36</v>
      </c>
      <c r="S63" s="3">
        <v>185</v>
      </c>
      <c r="T63" s="2">
        <v>182</v>
      </c>
    </row>
    <row r="64" spans="1:20" outlineLevel="2">
      <c r="A64" s="1">
        <v>57</v>
      </c>
      <c r="B64" s="2" t="s">
        <v>89</v>
      </c>
      <c r="C64" s="2" t="s">
        <v>94</v>
      </c>
      <c r="D64" s="2" t="s">
        <v>20</v>
      </c>
      <c r="E64" s="3">
        <v>170</v>
      </c>
      <c r="F64" s="2">
        <v>170</v>
      </c>
      <c r="G64" s="40">
        <v>45</v>
      </c>
      <c r="H64" s="2">
        <v>40</v>
      </c>
      <c r="I64" s="2">
        <v>1</v>
      </c>
      <c r="J64" s="2">
        <v>0</v>
      </c>
      <c r="K64" s="2">
        <v>0</v>
      </c>
      <c r="L64" s="2">
        <v>0</v>
      </c>
      <c r="M64" s="2">
        <f t="shared" si="8"/>
        <v>7</v>
      </c>
      <c r="N64" s="2">
        <v>7</v>
      </c>
      <c r="O64" s="3">
        <v>170</v>
      </c>
      <c r="P64" s="2">
        <v>168</v>
      </c>
      <c r="Q64" s="40">
        <v>45</v>
      </c>
      <c r="R64" s="2">
        <v>40</v>
      </c>
      <c r="S64" s="3">
        <v>170</v>
      </c>
      <c r="T64" s="2">
        <v>164</v>
      </c>
    </row>
    <row r="65" spans="1:20" outlineLevel="2">
      <c r="A65" s="1">
        <v>58</v>
      </c>
      <c r="B65" s="2" t="s">
        <v>89</v>
      </c>
      <c r="C65" s="2" t="s">
        <v>95</v>
      </c>
      <c r="D65" s="2" t="s">
        <v>20</v>
      </c>
      <c r="E65" s="3">
        <v>128</v>
      </c>
      <c r="F65" s="2">
        <v>128</v>
      </c>
      <c r="G65" s="40">
        <v>15</v>
      </c>
      <c r="H65" s="2">
        <v>15</v>
      </c>
      <c r="I65" s="2">
        <v>1</v>
      </c>
      <c r="J65" s="2">
        <v>0</v>
      </c>
      <c r="K65" s="2">
        <v>0</v>
      </c>
      <c r="L65" s="2">
        <v>0</v>
      </c>
      <c r="M65" s="2">
        <f t="shared" si="8"/>
        <v>5</v>
      </c>
      <c r="N65" s="2">
        <v>5</v>
      </c>
      <c r="O65" s="3">
        <v>128</v>
      </c>
      <c r="P65" s="2">
        <v>128</v>
      </c>
      <c r="Q65" s="40">
        <v>15</v>
      </c>
      <c r="R65" s="2">
        <v>15</v>
      </c>
      <c r="S65" s="3">
        <v>128</v>
      </c>
      <c r="T65" s="2">
        <v>123</v>
      </c>
    </row>
    <row r="66" spans="1:20" outlineLevel="2">
      <c r="A66" s="1">
        <v>59</v>
      </c>
      <c r="B66" s="2" t="s">
        <v>89</v>
      </c>
      <c r="C66" s="2" t="s">
        <v>96</v>
      </c>
      <c r="D66" s="2" t="s">
        <v>20</v>
      </c>
      <c r="E66" s="3">
        <v>153</v>
      </c>
      <c r="F66" s="2">
        <v>153</v>
      </c>
      <c r="G66" s="40">
        <v>49</v>
      </c>
      <c r="H66" s="2">
        <v>49</v>
      </c>
      <c r="I66" s="2">
        <v>1</v>
      </c>
      <c r="J66" s="2">
        <v>0</v>
      </c>
      <c r="K66" s="2">
        <v>1</v>
      </c>
      <c r="L66" s="2">
        <v>1</v>
      </c>
      <c r="M66" s="2">
        <f t="shared" si="8"/>
        <v>6</v>
      </c>
      <c r="N66" s="2">
        <v>4</v>
      </c>
      <c r="O66" s="3">
        <v>153</v>
      </c>
      <c r="P66" s="2">
        <v>140</v>
      </c>
      <c r="Q66" s="40">
        <v>49</v>
      </c>
      <c r="R66" s="2">
        <v>49</v>
      </c>
      <c r="S66" s="3">
        <v>153</v>
      </c>
      <c r="T66" s="2">
        <v>136</v>
      </c>
    </row>
    <row r="67" spans="1:20" outlineLevel="2">
      <c r="A67" s="1">
        <v>60</v>
      </c>
      <c r="B67" s="2" t="s">
        <v>89</v>
      </c>
      <c r="C67" s="2" t="s">
        <v>97</v>
      </c>
      <c r="D67" s="2" t="s">
        <v>20</v>
      </c>
      <c r="E67" s="3">
        <v>161</v>
      </c>
      <c r="F67" s="2">
        <v>161</v>
      </c>
      <c r="G67" s="40">
        <v>54</v>
      </c>
      <c r="H67" s="2">
        <v>54</v>
      </c>
      <c r="I67" s="2">
        <v>1</v>
      </c>
      <c r="J67" s="2">
        <v>0</v>
      </c>
      <c r="K67" s="2">
        <v>0</v>
      </c>
      <c r="L67" s="2">
        <v>0</v>
      </c>
      <c r="M67" s="2">
        <f t="shared" si="8"/>
        <v>6</v>
      </c>
      <c r="N67" s="2">
        <v>5</v>
      </c>
      <c r="O67" s="3">
        <v>161</v>
      </c>
      <c r="P67" s="2">
        <v>160</v>
      </c>
      <c r="Q67" s="40">
        <v>54</v>
      </c>
      <c r="R67" s="2">
        <v>53</v>
      </c>
      <c r="S67" s="3">
        <v>161</v>
      </c>
      <c r="T67" s="2">
        <v>159</v>
      </c>
    </row>
    <row r="68" spans="1:20" outlineLevel="2">
      <c r="A68" s="1">
        <v>61</v>
      </c>
      <c r="B68" s="2" t="s">
        <v>89</v>
      </c>
      <c r="C68" s="2" t="s">
        <v>98</v>
      </c>
      <c r="D68" s="2" t="s">
        <v>20</v>
      </c>
      <c r="E68" s="3">
        <v>269</v>
      </c>
      <c r="F68" s="2">
        <v>269</v>
      </c>
      <c r="G68" s="40">
        <v>57</v>
      </c>
      <c r="H68" s="2">
        <v>39</v>
      </c>
      <c r="I68" s="2">
        <v>1</v>
      </c>
      <c r="J68" s="2">
        <v>1</v>
      </c>
      <c r="K68" s="2">
        <v>0</v>
      </c>
      <c r="L68" s="2">
        <v>0</v>
      </c>
      <c r="M68" s="2">
        <f t="shared" si="8"/>
        <v>11</v>
      </c>
      <c r="N68" s="2">
        <v>10</v>
      </c>
      <c r="O68" s="3">
        <v>269</v>
      </c>
      <c r="P68" s="2">
        <v>261</v>
      </c>
      <c r="Q68" s="40">
        <v>57</v>
      </c>
      <c r="R68" s="2">
        <v>39</v>
      </c>
      <c r="S68" s="3">
        <v>269</v>
      </c>
      <c r="T68" s="2">
        <v>255</v>
      </c>
    </row>
    <row r="69" spans="1:20" outlineLevel="2">
      <c r="A69" s="1">
        <v>62</v>
      </c>
      <c r="B69" s="2" t="s">
        <v>89</v>
      </c>
      <c r="C69" s="2" t="s">
        <v>99</v>
      </c>
      <c r="D69" s="2" t="s">
        <v>20</v>
      </c>
      <c r="E69" s="3">
        <v>227</v>
      </c>
      <c r="F69" s="2">
        <v>227</v>
      </c>
      <c r="G69" s="40">
        <v>65</v>
      </c>
      <c r="H69" s="2">
        <v>44</v>
      </c>
      <c r="I69" s="2">
        <v>1</v>
      </c>
      <c r="J69" s="2">
        <v>0</v>
      </c>
      <c r="K69" s="2">
        <v>0</v>
      </c>
      <c r="L69" s="2">
        <v>0</v>
      </c>
      <c r="M69" s="2">
        <f t="shared" si="8"/>
        <v>9</v>
      </c>
      <c r="N69" s="2">
        <v>9</v>
      </c>
      <c r="O69" s="3">
        <v>227</v>
      </c>
      <c r="P69" s="2">
        <v>224</v>
      </c>
      <c r="Q69" s="40">
        <v>65</v>
      </c>
      <c r="R69" s="2">
        <v>44</v>
      </c>
      <c r="S69" s="3">
        <v>227</v>
      </c>
      <c r="T69" s="2">
        <v>213</v>
      </c>
    </row>
    <row r="70" spans="1:20" outlineLevel="2">
      <c r="A70" s="1">
        <v>63</v>
      </c>
      <c r="B70" s="2" t="s">
        <v>89</v>
      </c>
      <c r="C70" s="2" t="s">
        <v>100</v>
      </c>
      <c r="D70" s="2" t="s">
        <v>20</v>
      </c>
      <c r="E70" s="3">
        <v>201</v>
      </c>
      <c r="F70" s="2">
        <v>201</v>
      </c>
      <c r="G70" s="40">
        <v>44</v>
      </c>
      <c r="H70" s="2">
        <v>44</v>
      </c>
      <c r="I70" s="2">
        <v>1</v>
      </c>
      <c r="J70" s="2">
        <v>0</v>
      </c>
      <c r="K70" s="2">
        <v>0</v>
      </c>
      <c r="L70" s="2">
        <v>0</v>
      </c>
      <c r="M70" s="2">
        <f t="shared" si="8"/>
        <v>8</v>
      </c>
      <c r="N70" s="2">
        <v>7</v>
      </c>
      <c r="O70" s="3">
        <v>201</v>
      </c>
      <c r="P70" s="2">
        <v>201</v>
      </c>
      <c r="Q70" s="40">
        <v>44</v>
      </c>
      <c r="R70" s="2">
        <v>38</v>
      </c>
      <c r="S70" s="3">
        <v>201</v>
      </c>
      <c r="T70" s="2">
        <v>197</v>
      </c>
    </row>
    <row r="71" spans="1:20" outlineLevel="2">
      <c r="A71" s="1">
        <v>64</v>
      </c>
      <c r="B71" s="2" t="s">
        <v>89</v>
      </c>
      <c r="C71" s="2" t="s">
        <v>101</v>
      </c>
      <c r="D71" s="2" t="s">
        <v>20</v>
      </c>
      <c r="E71" s="3">
        <v>138</v>
      </c>
      <c r="F71" s="2">
        <v>138</v>
      </c>
      <c r="G71" s="40">
        <v>49</v>
      </c>
      <c r="H71" s="2">
        <v>48</v>
      </c>
      <c r="I71" s="2">
        <v>1</v>
      </c>
      <c r="J71" s="2">
        <v>0</v>
      </c>
      <c r="K71" s="2">
        <v>0</v>
      </c>
      <c r="L71" s="2">
        <v>0</v>
      </c>
      <c r="M71" s="2">
        <f t="shared" si="8"/>
        <v>6</v>
      </c>
      <c r="N71" s="2">
        <v>5</v>
      </c>
      <c r="O71" s="3">
        <v>138</v>
      </c>
      <c r="P71" s="2">
        <v>135</v>
      </c>
      <c r="Q71" s="40">
        <v>49</v>
      </c>
      <c r="R71" s="2">
        <v>48</v>
      </c>
      <c r="S71" s="3">
        <v>138</v>
      </c>
      <c r="T71" s="2">
        <v>134</v>
      </c>
    </row>
    <row r="72" spans="1:20" outlineLevel="2">
      <c r="A72" s="1">
        <v>65</v>
      </c>
      <c r="B72" s="2" t="s">
        <v>89</v>
      </c>
      <c r="C72" s="2" t="s">
        <v>102</v>
      </c>
      <c r="D72" s="2" t="s">
        <v>20</v>
      </c>
      <c r="E72" s="3">
        <v>163</v>
      </c>
      <c r="F72" s="2">
        <v>163</v>
      </c>
      <c r="G72" s="40">
        <v>36</v>
      </c>
      <c r="H72" s="2">
        <v>36</v>
      </c>
      <c r="I72" s="2">
        <v>1</v>
      </c>
      <c r="J72" s="2">
        <v>0</v>
      </c>
      <c r="K72" s="2">
        <v>0</v>
      </c>
      <c r="L72" s="2">
        <v>0</v>
      </c>
      <c r="M72" s="2">
        <f t="shared" si="8"/>
        <v>7</v>
      </c>
      <c r="N72" s="2">
        <v>7</v>
      </c>
      <c r="O72" s="3">
        <v>163</v>
      </c>
      <c r="P72" s="2">
        <v>159</v>
      </c>
      <c r="Q72" s="40">
        <v>36</v>
      </c>
      <c r="R72" s="2">
        <v>33</v>
      </c>
      <c r="S72" s="3">
        <v>163</v>
      </c>
      <c r="T72" s="2">
        <v>159</v>
      </c>
    </row>
    <row r="73" spans="1:20" outlineLevel="2">
      <c r="A73" s="1">
        <v>66</v>
      </c>
      <c r="B73" s="2" t="s">
        <v>89</v>
      </c>
      <c r="C73" s="2" t="s">
        <v>103</v>
      </c>
      <c r="D73" s="2" t="s">
        <v>20</v>
      </c>
      <c r="E73" s="3">
        <v>114</v>
      </c>
      <c r="F73" s="2">
        <v>114</v>
      </c>
      <c r="G73" s="40">
        <v>16</v>
      </c>
      <c r="H73" s="2">
        <v>16</v>
      </c>
      <c r="I73" s="2">
        <v>1</v>
      </c>
      <c r="J73" s="2">
        <v>0</v>
      </c>
      <c r="K73" s="2">
        <v>0</v>
      </c>
      <c r="L73" s="2">
        <v>0</v>
      </c>
      <c r="M73" s="2">
        <f t="shared" si="8"/>
        <v>5</v>
      </c>
      <c r="N73" s="2">
        <v>5</v>
      </c>
      <c r="O73" s="3">
        <v>114</v>
      </c>
      <c r="P73" s="2">
        <v>114</v>
      </c>
      <c r="Q73" s="40">
        <v>16</v>
      </c>
      <c r="R73" s="2">
        <v>16</v>
      </c>
      <c r="S73" s="3">
        <v>114</v>
      </c>
      <c r="T73" s="2">
        <v>95</v>
      </c>
    </row>
    <row r="74" spans="1:20" outlineLevel="1">
      <c r="A74" s="1"/>
      <c r="B74" s="39" t="s">
        <v>616</v>
      </c>
      <c r="C74" s="2"/>
      <c r="D74" s="2"/>
      <c r="E74" s="3">
        <f t="shared" ref="E74:T74" si="9">SUBTOTAL(9,E61:E73)</f>
        <v>2406</v>
      </c>
      <c r="F74" s="2">
        <f t="shared" si="9"/>
        <v>2405</v>
      </c>
      <c r="G74" s="40">
        <f t="shared" si="9"/>
        <v>624</v>
      </c>
      <c r="H74" s="2">
        <f t="shared" si="9"/>
        <v>564</v>
      </c>
      <c r="I74" s="2">
        <f t="shared" si="9"/>
        <v>13</v>
      </c>
      <c r="J74" s="2">
        <f t="shared" si="9"/>
        <v>2</v>
      </c>
      <c r="K74" s="2">
        <f t="shared" si="9"/>
        <v>1</v>
      </c>
      <c r="L74" s="2">
        <f t="shared" si="9"/>
        <v>1</v>
      </c>
      <c r="M74" s="2">
        <f t="shared" si="9"/>
        <v>97</v>
      </c>
      <c r="N74" s="2">
        <f t="shared" si="9"/>
        <v>91</v>
      </c>
      <c r="O74" s="3">
        <f t="shared" si="9"/>
        <v>2406</v>
      </c>
      <c r="P74" s="2">
        <f t="shared" si="9"/>
        <v>2365</v>
      </c>
      <c r="Q74" s="40">
        <f t="shared" si="9"/>
        <v>624</v>
      </c>
      <c r="R74" s="2">
        <f t="shared" si="9"/>
        <v>546</v>
      </c>
      <c r="S74" s="3">
        <f t="shared" si="9"/>
        <v>2406</v>
      </c>
      <c r="T74" s="2">
        <f t="shared" si="9"/>
        <v>2297</v>
      </c>
    </row>
    <row r="75" spans="1:20" outlineLevel="2">
      <c r="A75" s="1">
        <v>67</v>
      </c>
      <c r="B75" s="2" t="s">
        <v>104</v>
      </c>
      <c r="C75" s="2" t="s">
        <v>104</v>
      </c>
      <c r="D75" s="2" t="s">
        <v>20</v>
      </c>
      <c r="E75" s="3">
        <v>181</v>
      </c>
      <c r="F75" s="2">
        <v>181</v>
      </c>
      <c r="G75" s="40">
        <v>22</v>
      </c>
      <c r="H75" s="2">
        <v>22</v>
      </c>
      <c r="I75" s="2">
        <v>1</v>
      </c>
      <c r="J75" s="2">
        <v>1</v>
      </c>
      <c r="K75" s="2">
        <v>0</v>
      </c>
      <c r="L75" s="2">
        <v>0</v>
      </c>
      <c r="M75" s="2">
        <f t="shared" ref="M75:M81" si="10">ROUND((E75/25)/1,0)</f>
        <v>7</v>
      </c>
      <c r="N75" s="2">
        <v>7</v>
      </c>
      <c r="O75" s="3">
        <v>181</v>
      </c>
      <c r="P75" s="2">
        <v>179</v>
      </c>
      <c r="Q75" s="40">
        <v>22</v>
      </c>
      <c r="R75" s="2">
        <v>22</v>
      </c>
      <c r="S75" s="3">
        <v>181</v>
      </c>
      <c r="T75" s="2">
        <v>179</v>
      </c>
    </row>
    <row r="76" spans="1:20" outlineLevel="2">
      <c r="A76" s="1">
        <v>68</v>
      </c>
      <c r="B76" s="2" t="s">
        <v>104</v>
      </c>
      <c r="C76" s="2" t="s">
        <v>106</v>
      </c>
      <c r="D76" s="2" t="s">
        <v>20</v>
      </c>
      <c r="E76" s="3">
        <v>142</v>
      </c>
      <c r="F76" s="2">
        <v>142</v>
      </c>
      <c r="G76" s="40">
        <v>19</v>
      </c>
      <c r="H76" s="2">
        <v>18</v>
      </c>
      <c r="I76" s="2">
        <v>1</v>
      </c>
      <c r="J76" s="2">
        <v>1</v>
      </c>
      <c r="K76" s="2">
        <v>0</v>
      </c>
      <c r="L76" s="2">
        <v>0</v>
      </c>
      <c r="M76" s="2">
        <f t="shared" si="10"/>
        <v>6</v>
      </c>
      <c r="N76" s="2">
        <v>6</v>
      </c>
      <c r="O76" s="3">
        <v>142</v>
      </c>
      <c r="P76" s="2">
        <v>140</v>
      </c>
      <c r="Q76" s="40">
        <v>19</v>
      </c>
      <c r="R76" s="2">
        <v>18</v>
      </c>
      <c r="S76" s="3">
        <v>142</v>
      </c>
      <c r="T76" s="2">
        <v>139</v>
      </c>
    </row>
    <row r="77" spans="1:20" outlineLevel="2">
      <c r="A77" s="1">
        <v>69</v>
      </c>
      <c r="B77" s="2" t="s">
        <v>104</v>
      </c>
      <c r="C77" s="2" t="s">
        <v>107</v>
      </c>
      <c r="D77" s="2" t="s">
        <v>20</v>
      </c>
      <c r="E77" s="3">
        <v>148</v>
      </c>
      <c r="F77" s="2">
        <v>148</v>
      </c>
      <c r="G77" s="40">
        <v>15</v>
      </c>
      <c r="H77" s="2">
        <v>15</v>
      </c>
      <c r="I77" s="2">
        <v>1</v>
      </c>
      <c r="J77" s="2">
        <v>1</v>
      </c>
      <c r="K77" s="2">
        <v>0</v>
      </c>
      <c r="L77" s="2">
        <v>0</v>
      </c>
      <c r="M77" s="2">
        <f t="shared" si="10"/>
        <v>6</v>
      </c>
      <c r="N77" s="2">
        <v>6</v>
      </c>
      <c r="O77" s="3">
        <v>148</v>
      </c>
      <c r="P77" s="2">
        <v>146</v>
      </c>
      <c r="Q77" s="40">
        <v>15</v>
      </c>
      <c r="R77" s="2">
        <v>15</v>
      </c>
      <c r="S77" s="3">
        <v>148</v>
      </c>
      <c r="T77" s="2">
        <v>147</v>
      </c>
    </row>
    <row r="78" spans="1:20" outlineLevel="2">
      <c r="A78" s="1">
        <v>70</v>
      </c>
      <c r="B78" s="2" t="s">
        <v>104</v>
      </c>
      <c r="C78" s="2" t="s">
        <v>108</v>
      </c>
      <c r="D78" s="2" t="s">
        <v>20</v>
      </c>
      <c r="E78" s="3">
        <v>178</v>
      </c>
      <c r="F78" s="2">
        <v>178</v>
      </c>
      <c r="G78" s="40">
        <v>6</v>
      </c>
      <c r="H78" s="2">
        <v>6</v>
      </c>
      <c r="I78" s="2">
        <v>1</v>
      </c>
      <c r="J78" s="2">
        <v>0</v>
      </c>
      <c r="K78" s="2">
        <v>0</v>
      </c>
      <c r="L78" s="2">
        <v>0</v>
      </c>
      <c r="M78" s="2">
        <f t="shared" si="10"/>
        <v>7</v>
      </c>
      <c r="N78" s="2">
        <v>6</v>
      </c>
      <c r="O78" s="3">
        <v>178</v>
      </c>
      <c r="P78" s="2">
        <v>178</v>
      </c>
      <c r="Q78" s="40">
        <v>6</v>
      </c>
      <c r="R78" s="2">
        <v>6</v>
      </c>
      <c r="S78" s="3">
        <v>178</v>
      </c>
      <c r="T78" s="2">
        <v>169</v>
      </c>
    </row>
    <row r="79" spans="1:20" outlineLevel="2">
      <c r="A79" s="1">
        <v>71</v>
      </c>
      <c r="B79" s="2" t="s">
        <v>104</v>
      </c>
      <c r="C79" s="2" t="s">
        <v>109</v>
      </c>
      <c r="D79" s="2" t="s">
        <v>20</v>
      </c>
      <c r="E79" s="3">
        <v>177</v>
      </c>
      <c r="F79" s="2">
        <v>177</v>
      </c>
      <c r="G79" s="40">
        <v>19</v>
      </c>
      <c r="H79" s="2">
        <v>19</v>
      </c>
      <c r="I79" s="2">
        <v>1</v>
      </c>
      <c r="J79" s="2">
        <v>0</v>
      </c>
      <c r="K79" s="2">
        <v>0</v>
      </c>
      <c r="L79" s="2">
        <v>0</v>
      </c>
      <c r="M79" s="2">
        <f t="shared" si="10"/>
        <v>7</v>
      </c>
      <c r="N79" s="2">
        <v>6</v>
      </c>
      <c r="O79" s="3">
        <v>177</v>
      </c>
      <c r="P79" s="2">
        <v>176</v>
      </c>
      <c r="Q79" s="40">
        <v>19</v>
      </c>
      <c r="R79" s="2">
        <v>19</v>
      </c>
      <c r="S79" s="3">
        <v>177</v>
      </c>
      <c r="T79" s="2">
        <v>174</v>
      </c>
    </row>
    <row r="80" spans="1:20" outlineLevel="2">
      <c r="A80" s="1">
        <v>72</v>
      </c>
      <c r="B80" s="2" t="s">
        <v>104</v>
      </c>
      <c r="C80" s="2" t="s">
        <v>110</v>
      </c>
      <c r="D80" s="2" t="s">
        <v>20</v>
      </c>
      <c r="E80" s="3">
        <v>150</v>
      </c>
      <c r="F80" s="2">
        <v>150</v>
      </c>
      <c r="G80" s="40">
        <v>20</v>
      </c>
      <c r="H80" s="2">
        <v>20</v>
      </c>
      <c r="I80" s="2">
        <v>1</v>
      </c>
      <c r="J80" s="2">
        <v>1</v>
      </c>
      <c r="K80" s="2">
        <v>0</v>
      </c>
      <c r="L80" s="2">
        <v>0</v>
      </c>
      <c r="M80" s="2">
        <f t="shared" si="10"/>
        <v>6</v>
      </c>
      <c r="N80" s="2">
        <v>6</v>
      </c>
      <c r="O80" s="3">
        <v>150</v>
      </c>
      <c r="P80" s="2">
        <v>149</v>
      </c>
      <c r="Q80" s="40">
        <v>20</v>
      </c>
      <c r="R80" s="2">
        <v>20</v>
      </c>
      <c r="S80" s="3">
        <v>150</v>
      </c>
      <c r="T80" s="2">
        <v>148</v>
      </c>
    </row>
    <row r="81" spans="1:20" outlineLevel="2">
      <c r="A81" s="1">
        <v>73</v>
      </c>
      <c r="B81" s="2" t="s">
        <v>104</v>
      </c>
      <c r="C81" s="2" t="s">
        <v>111</v>
      </c>
      <c r="D81" s="2" t="s">
        <v>20</v>
      </c>
      <c r="E81" s="3">
        <v>220</v>
      </c>
      <c r="F81" s="2">
        <v>220</v>
      </c>
      <c r="G81" s="40">
        <v>9</v>
      </c>
      <c r="H81" s="2">
        <v>9</v>
      </c>
      <c r="I81" s="2">
        <v>1</v>
      </c>
      <c r="J81" s="2">
        <v>0</v>
      </c>
      <c r="K81" s="2">
        <v>1</v>
      </c>
      <c r="L81" s="2">
        <v>1</v>
      </c>
      <c r="M81" s="2">
        <f t="shared" si="10"/>
        <v>9</v>
      </c>
      <c r="N81" s="2">
        <v>5</v>
      </c>
      <c r="O81" s="3">
        <v>220</v>
      </c>
      <c r="P81" s="2">
        <v>219</v>
      </c>
      <c r="Q81" s="40">
        <v>9</v>
      </c>
      <c r="R81" s="2">
        <v>9</v>
      </c>
      <c r="S81" s="3">
        <v>220</v>
      </c>
      <c r="T81" s="2">
        <v>214</v>
      </c>
    </row>
    <row r="82" spans="1:20" outlineLevel="1">
      <c r="A82" s="1"/>
      <c r="B82" s="39" t="s">
        <v>617</v>
      </c>
      <c r="C82" s="2"/>
      <c r="D82" s="2"/>
      <c r="E82" s="3">
        <f t="shared" ref="E82:T82" si="11">SUBTOTAL(9,E75:E81)</f>
        <v>1196</v>
      </c>
      <c r="F82" s="2">
        <f t="shared" si="11"/>
        <v>1196</v>
      </c>
      <c r="G82" s="40">
        <f t="shared" si="11"/>
        <v>110</v>
      </c>
      <c r="H82" s="2">
        <f t="shared" si="11"/>
        <v>109</v>
      </c>
      <c r="I82" s="2">
        <f t="shared" si="11"/>
        <v>7</v>
      </c>
      <c r="J82" s="2">
        <f t="shared" si="11"/>
        <v>4</v>
      </c>
      <c r="K82" s="2">
        <f t="shared" si="11"/>
        <v>1</v>
      </c>
      <c r="L82" s="2">
        <f t="shared" si="11"/>
        <v>1</v>
      </c>
      <c r="M82" s="2">
        <f t="shared" si="11"/>
        <v>48</v>
      </c>
      <c r="N82" s="2">
        <f t="shared" si="11"/>
        <v>42</v>
      </c>
      <c r="O82" s="3">
        <f t="shared" si="11"/>
        <v>1196</v>
      </c>
      <c r="P82" s="2">
        <f t="shared" si="11"/>
        <v>1187</v>
      </c>
      <c r="Q82" s="40">
        <f t="shared" si="11"/>
        <v>110</v>
      </c>
      <c r="R82" s="2">
        <f t="shared" si="11"/>
        <v>109</v>
      </c>
      <c r="S82" s="3">
        <f t="shared" si="11"/>
        <v>1196</v>
      </c>
      <c r="T82" s="2">
        <f t="shared" si="11"/>
        <v>1170</v>
      </c>
    </row>
    <row r="83" spans="1:20" outlineLevel="2">
      <c r="A83" s="1">
        <v>74</v>
      </c>
      <c r="B83" s="2" t="s">
        <v>112</v>
      </c>
      <c r="C83" s="2" t="s">
        <v>112</v>
      </c>
      <c r="D83" s="2" t="s">
        <v>20</v>
      </c>
      <c r="E83" s="3">
        <v>250</v>
      </c>
      <c r="F83" s="2">
        <v>250</v>
      </c>
      <c r="G83" s="40">
        <v>12</v>
      </c>
      <c r="H83" s="2">
        <v>12</v>
      </c>
      <c r="I83" s="2">
        <v>1</v>
      </c>
      <c r="J83" s="2">
        <v>0</v>
      </c>
      <c r="K83" s="2">
        <v>0</v>
      </c>
      <c r="L83" s="2">
        <v>0</v>
      </c>
      <c r="M83" s="2">
        <f t="shared" ref="M83:M96" si="12">ROUND((E83/25)/1,0)</f>
        <v>10</v>
      </c>
      <c r="N83" s="2">
        <v>10</v>
      </c>
      <c r="O83" s="3">
        <v>250</v>
      </c>
      <c r="P83" s="2">
        <v>247</v>
      </c>
      <c r="Q83" s="40">
        <v>12</v>
      </c>
      <c r="R83" s="2">
        <v>12</v>
      </c>
      <c r="S83" s="3">
        <v>250</v>
      </c>
      <c r="T83" s="2">
        <v>246</v>
      </c>
    </row>
    <row r="84" spans="1:20" outlineLevel="2">
      <c r="A84" s="1">
        <v>75</v>
      </c>
      <c r="B84" s="2" t="s">
        <v>112</v>
      </c>
      <c r="C84" s="2" t="s">
        <v>114</v>
      </c>
      <c r="D84" s="2" t="s">
        <v>20</v>
      </c>
      <c r="E84" s="3">
        <v>323</v>
      </c>
      <c r="F84" s="2">
        <v>323</v>
      </c>
      <c r="G84" s="40">
        <v>8</v>
      </c>
      <c r="H84" s="2">
        <v>8</v>
      </c>
      <c r="I84" s="2">
        <v>1</v>
      </c>
      <c r="J84" s="2">
        <v>1</v>
      </c>
      <c r="K84" s="2">
        <v>0</v>
      </c>
      <c r="L84" s="2">
        <v>0</v>
      </c>
      <c r="M84" s="2">
        <f t="shared" si="12"/>
        <v>13</v>
      </c>
      <c r="N84" s="2">
        <v>12</v>
      </c>
      <c r="O84" s="3">
        <v>323</v>
      </c>
      <c r="P84" s="2">
        <v>320</v>
      </c>
      <c r="Q84" s="40">
        <v>8</v>
      </c>
      <c r="R84" s="2">
        <v>8</v>
      </c>
      <c r="S84" s="3">
        <v>323</v>
      </c>
      <c r="T84" s="2">
        <v>321</v>
      </c>
    </row>
    <row r="85" spans="1:20" outlineLevel="2">
      <c r="A85" s="1">
        <v>76</v>
      </c>
      <c r="B85" s="2" t="s">
        <v>112</v>
      </c>
      <c r="C85" s="2" t="s">
        <v>115</v>
      </c>
      <c r="D85" s="2" t="s">
        <v>20</v>
      </c>
      <c r="E85" s="3">
        <v>120</v>
      </c>
      <c r="F85" s="2">
        <v>120</v>
      </c>
      <c r="G85" s="40">
        <v>13</v>
      </c>
      <c r="H85" s="2">
        <v>13</v>
      </c>
      <c r="I85" s="2">
        <v>1</v>
      </c>
      <c r="J85" s="2">
        <v>0</v>
      </c>
      <c r="K85" s="2">
        <v>0</v>
      </c>
      <c r="L85" s="2">
        <v>0</v>
      </c>
      <c r="M85" s="2">
        <f t="shared" si="12"/>
        <v>5</v>
      </c>
      <c r="N85" s="2">
        <v>5</v>
      </c>
      <c r="O85" s="3">
        <v>120</v>
      </c>
      <c r="P85" s="2">
        <v>120</v>
      </c>
      <c r="Q85" s="40">
        <v>13</v>
      </c>
      <c r="R85" s="2">
        <v>13</v>
      </c>
      <c r="S85" s="3">
        <v>120</v>
      </c>
      <c r="T85" s="2">
        <v>119</v>
      </c>
    </row>
    <row r="86" spans="1:20" outlineLevel="2">
      <c r="A86" s="1">
        <v>77</v>
      </c>
      <c r="B86" s="2" t="s">
        <v>112</v>
      </c>
      <c r="C86" s="2" t="s">
        <v>116</v>
      </c>
      <c r="D86" s="2" t="s">
        <v>20</v>
      </c>
      <c r="E86" s="3">
        <v>166</v>
      </c>
      <c r="F86" s="2">
        <v>165</v>
      </c>
      <c r="G86" s="40">
        <v>11</v>
      </c>
      <c r="H86" s="2">
        <v>8</v>
      </c>
      <c r="I86" s="2">
        <v>1</v>
      </c>
      <c r="J86" s="2">
        <v>0</v>
      </c>
      <c r="K86" s="2">
        <v>0</v>
      </c>
      <c r="L86" s="2">
        <v>0</v>
      </c>
      <c r="M86" s="2">
        <f t="shared" si="12"/>
        <v>7</v>
      </c>
      <c r="N86" s="2">
        <v>6</v>
      </c>
      <c r="O86" s="3">
        <v>166</v>
      </c>
      <c r="P86" s="2">
        <v>161</v>
      </c>
      <c r="Q86" s="40">
        <v>11</v>
      </c>
      <c r="R86" s="2">
        <v>8</v>
      </c>
      <c r="S86" s="3">
        <v>166</v>
      </c>
      <c r="T86" s="2">
        <v>163</v>
      </c>
    </row>
    <row r="87" spans="1:20" outlineLevel="2">
      <c r="A87" s="1">
        <v>78</v>
      </c>
      <c r="B87" s="2" t="s">
        <v>112</v>
      </c>
      <c r="C87" s="2" t="s">
        <v>117</v>
      </c>
      <c r="D87" s="2" t="s">
        <v>20</v>
      </c>
      <c r="E87" s="3">
        <v>240</v>
      </c>
      <c r="F87" s="2">
        <v>240</v>
      </c>
      <c r="G87" s="40">
        <v>18</v>
      </c>
      <c r="H87" s="2">
        <v>18</v>
      </c>
      <c r="I87" s="2">
        <v>1</v>
      </c>
      <c r="J87" s="2">
        <v>0</v>
      </c>
      <c r="K87" s="2">
        <v>0</v>
      </c>
      <c r="L87" s="2">
        <v>0</v>
      </c>
      <c r="M87" s="2">
        <f t="shared" si="12"/>
        <v>10</v>
      </c>
      <c r="N87" s="2">
        <v>8</v>
      </c>
      <c r="O87" s="3">
        <v>240</v>
      </c>
      <c r="P87" s="2">
        <v>234</v>
      </c>
      <c r="Q87" s="40">
        <v>18</v>
      </c>
      <c r="R87" s="2">
        <v>18</v>
      </c>
      <c r="S87" s="3">
        <v>240</v>
      </c>
      <c r="T87" s="2">
        <v>235</v>
      </c>
    </row>
    <row r="88" spans="1:20" outlineLevel="2">
      <c r="A88" s="1">
        <v>79</v>
      </c>
      <c r="B88" s="2" t="s">
        <v>112</v>
      </c>
      <c r="C88" s="2" t="s">
        <v>118</v>
      </c>
      <c r="D88" s="2" t="s">
        <v>20</v>
      </c>
      <c r="E88" s="3">
        <v>180</v>
      </c>
      <c r="F88" s="2">
        <v>180</v>
      </c>
      <c r="G88" s="40">
        <v>5</v>
      </c>
      <c r="H88" s="2">
        <v>5</v>
      </c>
      <c r="I88" s="2">
        <v>1</v>
      </c>
      <c r="J88" s="2">
        <v>0</v>
      </c>
      <c r="K88" s="2">
        <v>0</v>
      </c>
      <c r="L88" s="2">
        <v>0</v>
      </c>
      <c r="M88" s="2">
        <f t="shared" si="12"/>
        <v>7</v>
      </c>
      <c r="N88" s="2">
        <v>7</v>
      </c>
      <c r="O88" s="3">
        <v>180</v>
      </c>
      <c r="P88" s="2">
        <v>179</v>
      </c>
      <c r="Q88" s="40">
        <v>5</v>
      </c>
      <c r="R88" s="2">
        <v>5</v>
      </c>
      <c r="S88" s="3">
        <v>180</v>
      </c>
      <c r="T88" s="2">
        <v>179</v>
      </c>
    </row>
    <row r="89" spans="1:20" outlineLevel="2">
      <c r="A89" s="1">
        <v>80</v>
      </c>
      <c r="B89" s="2" t="s">
        <v>112</v>
      </c>
      <c r="C89" s="2" t="s">
        <v>119</v>
      </c>
      <c r="D89" s="2" t="s">
        <v>20</v>
      </c>
      <c r="E89" s="3">
        <v>140</v>
      </c>
      <c r="F89" s="2">
        <v>140</v>
      </c>
      <c r="G89" s="40">
        <v>0</v>
      </c>
      <c r="H89" s="2">
        <v>0</v>
      </c>
      <c r="I89" s="2">
        <v>1</v>
      </c>
      <c r="J89" s="2">
        <v>0</v>
      </c>
      <c r="K89" s="2">
        <v>0</v>
      </c>
      <c r="L89" s="2">
        <v>0</v>
      </c>
      <c r="M89" s="2">
        <f t="shared" si="12"/>
        <v>6</v>
      </c>
      <c r="N89" s="2">
        <v>4</v>
      </c>
      <c r="O89" s="3">
        <v>140</v>
      </c>
      <c r="P89" s="2">
        <v>140</v>
      </c>
      <c r="Q89" s="40">
        <v>0</v>
      </c>
      <c r="R89" s="2">
        <v>0</v>
      </c>
      <c r="S89" s="3">
        <v>140</v>
      </c>
      <c r="T89" s="2">
        <v>136</v>
      </c>
    </row>
    <row r="90" spans="1:20" outlineLevel="2">
      <c r="A90" s="1">
        <v>81</v>
      </c>
      <c r="B90" s="2" t="s">
        <v>112</v>
      </c>
      <c r="C90" s="2" t="s">
        <v>120</v>
      </c>
      <c r="D90" s="2" t="s">
        <v>20</v>
      </c>
      <c r="E90" s="3">
        <v>156</v>
      </c>
      <c r="F90" s="2">
        <v>156</v>
      </c>
      <c r="G90" s="40">
        <v>12</v>
      </c>
      <c r="H90" s="2">
        <v>12</v>
      </c>
      <c r="I90" s="2">
        <v>1</v>
      </c>
      <c r="J90" s="2">
        <v>0</v>
      </c>
      <c r="K90" s="2">
        <v>0</v>
      </c>
      <c r="L90" s="2">
        <v>0</v>
      </c>
      <c r="M90" s="2">
        <f t="shared" si="12"/>
        <v>6</v>
      </c>
      <c r="N90" s="2">
        <v>5</v>
      </c>
      <c r="O90" s="3">
        <v>156</v>
      </c>
      <c r="P90" s="2">
        <v>155</v>
      </c>
      <c r="Q90" s="40">
        <v>12</v>
      </c>
      <c r="R90" s="2">
        <v>12</v>
      </c>
      <c r="S90" s="3">
        <v>156</v>
      </c>
      <c r="T90" s="2">
        <v>153</v>
      </c>
    </row>
    <row r="91" spans="1:20" outlineLevel="2">
      <c r="A91" s="1">
        <v>82</v>
      </c>
      <c r="B91" s="2" t="s">
        <v>112</v>
      </c>
      <c r="C91" s="2" t="s">
        <v>121</v>
      </c>
      <c r="D91" s="2" t="s">
        <v>20</v>
      </c>
      <c r="E91" s="3">
        <v>125</v>
      </c>
      <c r="F91" s="2">
        <v>125</v>
      </c>
      <c r="G91" s="40">
        <v>6</v>
      </c>
      <c r="H91" s="2">
        <v>6</v>
      </c>
      <c r="I91" s="2">
        <v>1</v>
      </c>
      <c r="J91" s="2">
        <v>0</v>
      </c>
      <c r="K91" s="2">
        <v>0</v>
      </c>
      <c r="L91" s="2">
        <v>0</v>
      </c>
      <c r="M91" s="2">
        <f t="shared" si="12"/>
        <v>5</v>
      </c>
      <c r="N91" s="2">
        <v>4</v>
      </c>
      <c r="O91" s="3">
        <v>125</v>
      </c>
      <c r="P91" s="2">
        <v>123</v>
      </c>
      <c r="Q91" s="40">
        <v>6</v>
      </c>
      <c r="R91" s="2">
        <v>6</v>
      </c>
      <c r="S91" s="3">
        <v>125</v>
      </c>
      <c r="T91" s="2">
        <v>124</v>
      </c>
    </row>
    <row r="92" spans="1:20" outlineLevel="2">
      <c r="A92" s="1">
        <v>83</v>
      </c>
      <c r="B92" s="2" t="s">
        <v>112</v>
      </c>
      <c r="C92" s="2" t="s">
        <v>122</v>
      </c>
      <c r="D92" s="2" t="s">
        <v>20</v>
      </c>
      <c r="E92" s="3">
        <v>220</v>
      </c>
      <c r="F92" s="2">
        <v>220</v>
      </c>
      <c r="G92" s="40">
        <v>8</v>
      </c>
      <c r="H92" s="2">
        <v>8</v>
      </c>
      <c r="I92" s="2">
        <v>1</v>
      </c>
      <c r="J92" s="2">
        <v>1</v>
      </c>
      <c r="K92" s="2">
        <v>0</v>
      </c>
      <c r="L92" s="2">
        <v>0</v>
      </c>
      <c r="M92" s="2">
        <f t="shared" si="12"/>
        <v>9</v>
      </c>
      <c r="N92" s="2">
        <v>7</v>
      </c>
      <c r="O92" s="3">
        <v>220</v>
      </c>
      <c r="P92" s="2">
        <v>213</v>
      </c>
      <c r="Q92" s="40">
        <v>8</v>
      </c>
      <c r="R92" s="2">
        <v>7</v>
      </c>
      <c r="S92" s="3">
        <v>220</v>
      </c>
      <c r="T92" s="2">
        <v>193</v>
      </c>
    </row>
    <row r="93" spans="1:20" outlineLevel="2">
      <c r="A93" s="1">
        <v>84</v>
      </c>
      <c r="B93" s="2" t="s">
        <v>112</v>
      </c>
      <c r="C93" s="2" t="s">
        <v>123</v>
      </c>
      <c r="D93" s="2" t="s">
        <v>20</v>
      </c>
      <c r="E93" s="3">
        <v>163</v>
      </c>
      <c r="F93" s="2">
        <v>163</v>
      </c>
      <c r="G93" s="40">
        <v>19</v>
      </c>
      <c r="H93" s="2">
        <v>19</v>
      </c>
      <c r="I93" s="2">
        <v>1</v>
      </c>
      <c r="J93" s="2">
        <v>0</v>
      </c>
      <c r="K93" s="2">
        <v>0</v>
      </c>
      <c r="L93" s="2">
        <v>0</v>
      </c>
      <c r="M93" s="2">
        <f t="shared" si="12"/>
        <v>7</v>
      </c>
      <c r="N93" s="2">
        <v>5</v>
      </c>
      <c r="O93" s="3">
        <v>163</v>
      </c>
      <c r="P93" s="2">
        <v>162</v>
      </c>
      <c r="Q93" s="40">
        <v>19</v>
      </c>
      <c r="R93" s="2">
        <v>19</v>
      </c>
      <c r="S93" s="3">
        <v>163</v>
      </c>
      <c r="T93" s="2">
        <v>160</v>
      </c>
    </row>
    <row r="94" spans="1:20" outlineLevel="2">
      <c r="A94" s="1">
        <v>85</v>
      </c>
      <c r="B94" s="2" t="s">
        <v>112</v>
      </c>
      <c r="C94" s="2" t="s">
        <v>124</v>
      </c>
      <c r="D94" s="2" t="s">
        <v>20</v>
      </c>
      <c r="E94" s="3">
        <v>174</v>
      </c>
      <c r="F94" s="2">
        <v>170</v>
      </c>
      <c r="G94" s="40">
        <v>16</v>
      </c>
      <c r="H94" s="2">
        <v>16</v>
      </c>
      <c r="I94" s="2">
        <v>1</v>
      </c>
      <c r="J94" s="2">
        <v>0</v>
      </c>
      <c r="K94" s="2">
        <v>0</v>
      </c>
      <c r="L94" s="2">
        <v>0</v>
      </c>
      <c r="M94" s="2">
        <f t="shared" si="12"/>
        <v>7</v>
      </c>
      <c r="N94" s="2">
        <v>5</v>
      </c>
      <c r="O94" s="3">
        <v>174</v>
      </c>
      <c r="P94" s="2">
        <v>164</v>
      </c>
      <c r="Q94" s="40">
        <v>16</v>
      </c>
      <c r="R94" s="2">
        <v>15</v>
      </c>
      <c r="S94" s="3">
        <v>174</v>
      </c>
      <c r="T94" s="2">
        <v>169</v>
      </c>
    </row>
    <row r="95" spans="1:20" outlineLevel="2">
      <c r="A95" s="1">
        <v>86</v>
      </c>
      <c r="B95" s="2" t="s">
        <v>112</v>
      </c>
      <c r="C95" s="2" t="s">
        <v>125</v>
      </c>
      <c r="D95" s="2" t="s">
        <v>20</v>
      </c>
      <c r="E95" s="3">
        <v>117</v>
      </c>
      <c r="F95" s="2">
        <v>117</v>
      </c>
      <c r="G95" s="40">
        <v>6</v>
      </c>
      <c r="H95" s="2">
        <v>6</v>
      </c>
      <c r="I95" s="2">
        <v>1</v>
      </c>
      <c r="J95" s="2">
        <v>0</v>
      </c>
      <c r="K95" s="2">
        <v>0</v>
      </c>
      <c r="L95" s="2">
        <v>0</v>
      </c>
      <c r="M95" s="2">
        <f t="shared" si="12"/>
        <v>5</v>
      </c>
      <c r="N95" s="2">
        <v>5</v>
      </c>
      <c r="O95" s="3">
        <v>117</v>
      </c>
      <c r="P95" s="2">
        <v>108</v>
      </c>
      <c r="Q95" s="40">
        <v>6</v>
      </c>
      <c r="R95" s="2">
        <v>6</v>
      </c>
      <c r="S95" s="3">
        <v>117</v>
      </c>
      <c r="T95" s="2">
        <v>117</v>
      </c>
    </row>
    <row r="96" spans="1:20" outlineLevel="2">
      <c r="A96" s="1">
        <v>87</v>
      </c>
      <c r="B96" s="2" t="s">
        <v>112</v>
      </c>
      <c r="C96" s="2" t="s">
        <v>126</v>
      </c>
      <c r="D96" s="2" t="s">
        <v>20</v>
      </c>
      <c r="E96" s="3">
        <v>203</v>
      </c>
      <c r="F96" s="2">
        <v>203</v>
      </c>
      <c r="G96" s="40">
        <v>7</v>
      </c>
      <c r="H96" s="2">
        <v>7</v>
      </c>
      <c r="I96" s="2">
        <v>1</v>
      </c>
      <c r="J96" s="2">
        <v>0</v>
      </c>
      <c r="K96" s="2">
        <v>0</v>
      </c>
      <c r="L96" s="2">
        <v>0</v>
      </c>
      <c r="M96" s="2">
        <f t="shared" si="12"/>
        <v>8</v>
      </c>
      <c r="N96" s="2">
        <v>6</v>
      </c>
      <c r="O96" s="3">
        <v>203</v>
      </c>
      <c r="P96" s="2">
        <v>201</v>
      </c>
      <c r="Q96" s="40">
        <v>7</v>
      </c>
      <c r="R96" s="2">
        <v>7</v>
      </c>
      <c r="S96" s="3">
        <v>203</v>
      </c>
      <c r="T96" s="2">
        <v>203</v>
      </c>
    </row>
    <row r="97" spans="1:20" outlineLevel="1">
      <c r="A97" s="1"/>
      <c r="B97" s="39" t="s">
        <v>618</v>
      </c>
      <c r="C97" s="2"/>
      <c r="D97" s="2"/>
      <c r="E97" s="3">
        <f t="shared" ref="E97:T97" si="13">SUBTOTAL(9,E83:E96)</f>
        <v>2577</v>
      </c>
      <c r="F97" s="2">
        <f t="shared" si="13"/>
        <v>2572</v>
      </c>
      <c r="G97" s="40">
        <f t="shared" si="13"/>
        <v>141</v>
      </c>
      <c r="H97" s="2">
        <f t="shared" si="13"/>
        <v>138</v>
      </c>
      <c r="I97" s="2">
        <f t="shared" si="13"/>
        <v>14</v>
      </c>
      <c r="J97" s="2">
        <f t="shared" si="13"/>
        <v>2</v>
      </c>
      <c r="K97" s="2">
        <f t="shared" si="13"/>
        <v>0</v>
      </c>
      <c r="L97" s="2">
        <f t="shared" si="13"/>
        <v>0</v>
      </c>
      <c r="M97" s="2">
        <f t="shared" si="13"/>
        <v>105</v>
      </c>
      <c r="N97" s="2">
        <f t="shared" si="13"/>
        <v>89</v>
      </c>
      <c r="O97" s="3">
        <f t="shared" si="13"/>
        <v>2577</v>
      </c>
      <c r="P97" s="2">
        <f t="shared" si="13"/>
        <v>2527</v>
      </c>
      <c r="Q97" s="40">
        <f t="shared" si="13"/>
        <v>141</v>
      </c>
      <c r="R97" s="2">
        <f t="shared" si="13"/>
        <v>136</v>
      </c>
      <c r="S97" s="3">
        <f t="shared" si="13"/>
        <v>2577</v>
      </c>
      <c r="T97" s="2">
        <f t="shared" si="13"/>
        <v>2518</v>
      </c>
    </row>
    <row r="98" spans="1:20" outlineLevel="2">
      <c r="A98" s="1">
        <v>88</v>
      </c>
      <c r="B98" s="2" t="s">
        <v>127</v>
      </c>
      <c r="C98" s="2" t="s">
        <v>130</v>
      </c>
      <c r="D98" s="2" t="s">
        <v>20</v>
      </c>
      <c r="E98" s="3">
        <v>196</v>
      </c>
      <c r="F98" s="2">
        <v>196</v>
      </c>
      <c r="G98" s="40">
        <v>0</v>
      </c>
      <c r="H98" s="2">
        <v>0</v>
      </c>
      <c r="I98" s="2">
        <v>1</v>
      </c>
      <c r="J98" s="2">
        <v>1</v>
      </c>
      <c r="K98" s="2">
        <v>0</v>
      </c>
      <c r="L98" s="2">
        <v>0</v>
      </c>
      <c r="M98" s="2">
        <f t="shared" ref="M98:M103" si="14">ROUND((E98/25)/1,0)</f>
        <v>8</v>
      </c>
      <c r="N98" s="2">
        <v>3</v>
      </c>
      <c r="O98" s="3">
        <v>196</v>
      </c>
      <c r="P98" s="2">
        <v>189</v>
      </c>
      <c r="Q98" s="40">
        <v>0</v>
      </c>
      <c r="R98" s="2">
        <v>0</v>
      </c>
      <c r="S98" s="3">
        <v>196</v>
      </c>
      <c r="T98" s="2">
        <v>179</v>
      </c>
    </row>
    <row r="99" spans="1:20" outlineLevel="2">
      <c r="A99" s="1">
        <v>89</v>
      </c>
      <c r="B99" s="2" t="s">
        <v>127</v>
      </c>
      <c r="C99" s="2" t="s">
        <v>137</v>
      </c>
      <c r="D99" s="2" t="s">
        <v>20</v>
      </c>
      <c r="E99" s="3">
        <v>154</v>
      </c>
      <c r="F99" s="2">
        <v>154</v>
      </c>
      <c r="G99" s="40">
        <v>5</v>
      </c>
      <c r="H99" s="2">
        <v>5</v>
      </c>
      <c r="I99" s="2">
        <v>1</v>
      </c>
      <c r="J99" s="2">
        <v>1</v>
      </c>
      <c r="K99" s="2">
        <v>1</v>
      </c>
      <c r="L99" s="2">
        <v>1</v>
      </c>
      <c r="M99" s="2">
        <f t="shared" si="14"/>
        <v>6</v>
      </c>
      <c r="N99" s="2">
        <v>5</v>
      </c>
      <c r="O99" s="3">
        <v>154</v>
      </c>
      <c r="P99" s="2">
        <v>154</v>
      </c>
      <c r="Q99" s="40">
        <v>5</v>
      </c>
      <c r="R99" s="2">
        <v>5</v>
      </c>
      <c r="S99" s="3">
        <v>154</v>
      </c>
      <c r="T99" s="2">
        <v>153</v>
      </c>
    </row>
    <row r="100" spans="1:20" outlineLevel="2">
      <c r="A100" s="1">
        <v>90</v>
      </c>
      <c r="B100" s="2" t="s">
        <v>127</v>
      </c>
      <c r="C100" s="2" t="s">
        <v>138</v>
      </c>
      <c r="D100" s="2" t="s">
        <v>20</v>
      </c>
      <c r="E100" s="3">
        <v>193</v>
      </c>
      <c r="F100" s="2">
        <v>193</v>
      </c>
      <c r="G100" s="40">
        <v>10</v>
      </c>
      <c r="H100" s="2">
        <v>10</v>
      </c>
      <c r="I100" s="2">
        <v>1</v>
      </c>
      <c r="J100" s="2">
        <v>0</v>
      </c>
      <c r="K100" s="2">
        <v>0</v>
      </c>
      <c r="L100" s="2">
        <v>0</v>
      </c>
      <c r="M100" s="2">
        <f t="shared" si="14"/>
        <v>8</v>
      </c>
      <c r="N100" s="2">
        <v>4</v>
      </c>
      <c r="O100" s="3">
        <v>193</v>
      </c>
      <c r="P100" s="2">
        <v>193</v>
      </c>
      <c r="Q100" s="40">
        <v>10</v>
      </c>
      <c r="R100" s="2">
        <v>10</v>
      </c>
      <c r="S100" s="3">
        <v>193</v>
      </c>
      <c r="T100" s="2">
        <v>191</v>
      </c>
    </row>
    <row r="101" spans="1:20" outlineLevel="2">
      <c r="A101" s="1">
        <v>91</v>
      </c>
      <c r="B101" s="2" t="s">
        <v>127</v>
      </c>
      <c r="C101" s="2" t="s">
        <v>141</v>
      </c>
      <c r="D101" s="2" t="s">
        <v>20</v>
      </c>
      <c r="E101" s="3">
        <v>163</v>
      </c>
      <c r="F101" s="2">
        <v>163</v>
      </c>
      <c r="G101" s="40">
        <v>5</v>
      </c>
      <c r="H101" s="2">
        <v>5</v>
      </c>
      <c r="I101" s="2">
        <v>1</v>
      </c>
      <c r="J101" s="2">
        <v>0</v>
      </c>
      <c r="K101" s="2">
        <v>0</v>
      </c>
      <c r="L101" s="2">
        <v>0</v>
      </c>
      <c r="M101" s="2">
        <f t="shared" si="14"/>
        <v>7</v>
      </c>
      <c r="N101" s="2">
        <v>7</v>
      </c>
      <c r="O101" s="3">
        <v>163</v>
      </c>
      <c r="P101" s="2">
        <v>161</v>
      </c>
      <c r="Q101" s="40">
        <v>5</v>
      </c>
      <c r="R101" s="2">
        <v>5</v>
      </c>
      <c r="S101" s="3">
        <v>163</v>
      </c>
      <c r="T101" s="2">
        <v>157</v>
      </c>
    </row>
    <row r="102" spans="1:20" outlineLevel="2">
      <c r="A102" s="1">
        <v>92</v>
      </c>
      <c r="B102" s="2" t="s">
        <v>127</v>
      </c>
      <c r="C102" s="2" t="s">
        <v>142</v>
      </c>
      <c r="D102" s="2" t="s">
        <v>20</v>
      </c>
      <c r="E102" s="3">
        <v>163</v>
      </c>
      <c r="F102" s="2">
        <v>163</v>
      </c>
      <c r="G102" s="40">
        <v>13</v>
      </c>
      <c r="H102" s="2">
        <v>13</v>
      </c>
      <c r="I102" s="2">
        <v>1</v>
      </c>
      <c r="J102" s="2">
        <v>0</v>
      </c>
      <c r="K102" s="2">
        <v>1</v>
      </c>
      <c r="L102" s="2">
        <v>1</v>
      </c>
      <c r="M102" s="2">
        <f t="shared" si="14"/>
        <v>7</v>
      </c>
      <c r="N102" s="2">
        <v>3</v>
      </c>
      <c r="O102" s="3">
        <v>163</v>
      </c>
      <c r="P102" s="2">
        <v>161</v>
      </c>
      <c r="Q102" s="40">
        <v>13</v>
      </c>
      <c r="R102" s="2">
        <v>13</v>
      </c>
      <c r="S102" s="3">
        <v>163</v>
      </c>
      <c r="T102" s="2">
        <v>159</v>
      </c>
    </row>
    <row r="103" spans="1:20" outlineLevel="2">
      <c r="A103" s="1">
        <v>93</v>
      </c>
      <c r="B103" s="2" t="s">
        <v>127</v>
      </c>
      <c r="C103" s="2" t="s">
        <v>143</v>
      </c>
      <c r="D103" s="2" t="s">
        <v>20</v>
      </c>
      <c r="E103" s="3">
        <v>204</v>
      </c>
      <c r="F103" s="2">
        <v>204</v>
      </c>
      <c r="G103" s="40">
        <v>4</v>
      </c>
      <c r="H103" s="2">
        <v>4</v>
      </c>
      <c r="I103" s="2">
        <v>1</v>
      </c>
      <c r="J103" s="2">
        <v>0</v>
      </c>
      <c r="K103" s="2">
        <v>0</v>
      </c>
      <c r="L103" s="2">
        <v>0</v>
      </c>
      <c r="M103" s="2">
        <f t="shared" si="14"/>
        <v>8</v>
      </c>
      <c r="N103" s="2">
        <v>4</v>
      </c>
      <c r="O103" s="3">
        <v>204</v>
      </c>
      <c r="P103" s="2">
        <v>201</v>
      </c>
      <c r="Q103" s="40">
        <v>4</v>
      </c>
      <c r="R103" s="2">
        <v>4</v>
      </c>
      <c r="S103" s="3">
        <v>204</v>
      </c>
      <c r="T103" s="2">
        <v>202</v>
      </c>
    </row>
    <row r="104" spans="1:20" outlineLevel="1">
      <c r="A104" s="1"/>
      <c r="B104" s="39" t="s">
        <v>599</v>
      </c>
      <c r="C104" s="2"/>
      <c r="D104" s="2"/>
      <c r="E104" s="3">
        <f t="shared" ref="E104:T104" si="15">SUBTOTAL(9,E98:E103)</f>
        <v>1073</v>
      </c>
      <c r="F104" s="2">
        <f t="shared" si="15"/>
        <v>1073</v>
      </c>
      <c r="G104" s="40">
        <f t="shared" si="15"/>
        <v>37</v>
      </c>
      <c r="H104" s="2">
        <f t="shared" si="15"/>
        <v>37</v>
      </c>
      <c r="I104" s="2">
        <f t="shared" si="15"/>
        <v>6</v>
      </c>
      <c r="J104" s="2">
        <f t="shared" si="15"/>
        <v>2</v>
      </c>
      <c r="K104" s="2">
        <f t="shared" si="15"/>
        <v>2</v>
      </c>
      <c r="L104" s="2">
        <f t="shared" si="15"/>
        <v>2</v>
      </c>
      <c r="M104" s="2">
        <f t="shared" si="15"/>
        <v>44</v>
      </c>
      <c r="N104" s="2">
        <f t="shared" si="15"/>
        <v>26</v>
      </c>
      <c r="O104" s="3">
        <f t="shared" si="15"/>
        <v>1073</v>
      </c>
      <c r="P104" s="2">
        <f t="shared" si="15"/>
        <v>1059</v>
      </c>
      <c r="Q104" s="40">
        <f t="shared" si="15"/>
        <v>37</v>
      </c>
      <c r="R104" s="2">
        <f t="shared" si="15"/>
        <v>37</v>
      </c>
      <c r="S104" s="3">
        <f t="shared" si="15"/>
        <v>1073</v>
      </c>
      <c r="T104" s="2">
        <f t="shared" si="15"/>
        <v>1041</v>
      </c>
    </row>
    <row r="105" spans="1:20" outlineLevel="2">
      <c r="A105" s="1">
        <v>94</v>
      </c>
      <c r="B105" s="2" t="s">
        <v>144</v>
      </c>
      <c r="C105" s="2" t="s">
        <v>144</v>
      </c>
      <c r="D105" s="2" t="s">
        <v>20</v>
      </c>
      <c r="E105" s="3">
        <v>171</v>
      </c>
      <c r="F105" s="2">
        <v>171</v>
      </c>
      <c r="G105" s="40">
        <v>0</v>
      </c>
      <c r="H105" s="2">
        <v>0</v>
      </c>
      <c r="I105" s="2">
        <v>1</v>
      </c>
      <c r="J105" s="2">
        <v>1</v>
      </c>
      <c r="K105" s="2">
        <v>0</v>
      </c>
      <c r="L105" s="2">
        <v>0</v>
      </c>
      <c r="M105" s="2">
        <f t="shared" ref="M105:M111" si="16">ROUND((E105/25)/1,0)</f>
        <v>7</v>
      </c>
      <c r="N105" s="2">
        <v>7</v>
      </c>
      <c r="O105" s="3">
        <v>171</v>
      </c>
      <c r="P105" s="2">
        <v>170</v>
      </c>
      <c r="Q105" s="40">
        <v>0</v>
      </c>
      <c r="R105" s="2">
        <v>0</v>
      </c>
      <c r="S105" s="3">
        <v>171</v>
      </c>
      <c r="T105" s="2">
        <v>163</v>
      </c>
    </row>
    <row r="106" spans="1:20" outlineLevel="2">
      <c r="A106" s="1">
        <v>95</v>
      </c>
      <c r="B106" s="2" t="s">
        <v>144</v>
      </c>
      <c r="C106" s="2" t="s">
        <v>147</v>
      </c>
      <c r="D106" s="2" t="s">
        <v>20</v>
      </c>
      <c r="E106" s="3">
        <v>209</v>
      </c>
      <c r="F106" s="2">
        <v>209</v>
      </c>
      <c r="G106" s="40">
        <v>0</v>
      </c>
      <c r="H106" s="2">
        <v>0</v>
      </c>
      <c r="I106" s="2">
        <v>1</v>
      </c>
      <c r="J106" s="2">
        <v>1</v>
      </c>
      <c r="K106" s="2">
        <v>0</v>
      </c>
      <c r="L106" s="2">
        <v>0</v>
      </c>
      <c r="M106" s="2">
        <f t="shared" si="16"/>
        <v>8</v>
      </c>
      <c r="N106" s="2">
        <v>8</v>
      </c>
      <c r="O106" s="3">
        <v>209</v>
      </c>
      <c r="P106" s="2">
        <v>209</v>
      </c>
      <c r="Q106" s="40">
        <v>0</v>
      </c>
      <c r="R106" s="2">
        <v>0</v>
      </c>
      <c r="S106" s="3">
        <v>209</v>
      </c>
      <c r="T106" s="2">
        <v>203</v>
      </c>
    </row>
    <row r="107" spans="1:20" outlineLevel="2">
      <c r="A107" s="1">
        <v>96</v>
      </c>
      <c r="B107" s="2" t="s">
        <v>144</v>
      </c>
      <c r="C107" s="2" t="s">
        <v>148</v>
      </c>
      <c r="D107" s="2" t="s">
        <v>20</v>
      </c>
      <c r="E107" s="3">
        <v>177</v>
      </c>
      <c r="F107" s="2">
        <v>177</v>
      </c>
      <c r="G107" s="40">
        <v>0</v>
      </c>
      <c r="H107" s="2">
        <v>0</v>
      </c>
      <c r="I107" s="2">
        <v>1</v>
      </c>
      <c r="J107" s="2">
        <v>0</v>
      </c>
      <c r="K107" s="2">
        <v>0</v>
      </c>
      <c r="L107" s="2">
        <v>0</v>
      </c>
      <c r="M107" s="2">
        <f t="shared" si="16"/>
        <v>7</v>
      </c>
      <c r="N107" s="2">
        <v>4</v>
      </c>
      <c r="O107" s="3">
        <v>177</v>
      </c>
      <c r="P107" s="2">
        <v>174</v>
      </c>
      <c r="Q107" s="40">
        <v>0</v>
      </c>
      <c r="R107" s="2">
        <v>0</v>
      </c>
      <c r="S107" s="3">
        <v>177</v>
      </c>
      <c r="T107" s="2">
        <v>173</v>
      </c>
    </row>
    <row r="108" spans="1:20" outlineLevel="2">
      <c r="A108" s="1">
        <v>97</v>
      </c>
      <c r="B108" s="2" t="s">
        <v>144</v>
      </c>
      <c r="C108" s="2" t="s">
        <v>151</v>
      </c>
      <c r="D108" s="2" t="s">
        <v>20</v>
      </c>
      <c r="E108" s="3">
        <v>175</v>
      </c>
      <c r="F108" s="2">
        <v>175</v>
      </c>
      <c r="G108" s="40">
        <v>37</v>
      </c>
      <c r="H108" s="2">
        <v>37</v>
      </c>
      <c r="I108" s="2">
        <v>1</v>
      </c>
      <c r="J108" s="2">
        <v>1</v>
      </c>
      <c r="K108" s="2">
        <v>0</v>
      </c>
      <c r="L108" s="2">
        <v>0</v>
      </c>
      <c r="M108" s="2">
        <f t="shared" si="16"/>
        <v>7</v>
      </c>
      <c r="N108" s="2">
        <v>6</v>
      </c>
      <c r="O108" s="3">
        <v>175</v>
      </c>
      <c r="P108" s="2">
        <v>170</v>
      </c>
      <c r="Q108" s="40">
        <v>37</v>
      </c>
      <c r="R108" s="2">
        <v>34</v>
      </c>
      <c r="S108" s="3">
        <v>175</v>
      </c>
      <c r="T108" s="2">
        <v>160</v>
      </c>
    </row>
    <row r="109" spans="1:20" outlineLevel="2">
      <c r="A109" s="1">
        <v>98</v>
      </c>
      <c r="B109" s="2" t="s">
        <v>144</v>
      </c>
      <c r="C109" s="2" t="s">
        <v>152</v>
      </c>
      <c r="D109" s="2" t="s">
        <v>20</v>
      </c>
      <c r="E109" s="3">
        <v>197</v>
      </c>
      <c r="F109" s="2">
        <v>197</v>
      </c>
      <c r="G109" s="40">
        <v>54</v>
      </c>
      <c r="H109" s="2">
        <v>53</v>
      </c>
      <c r="I109" s="2">
        <v>1</v>
      </c>
      <c r="J109" s="2">
        <v>0</v>
      </c>
      <c r="K109" s="2">
        <v>0</v>
      </c>
      <c r="L109" s="2">
        <v>0</v>
      </c>
      <c r="M109" s="2">
        <f t="shared" si="16"/>
        <v>8</v>
      </c>
      <c r="N109" s="2">
        <v>8</v>
      </c>
      <c r="O109" s="3">
        <v>197</v>
      </c>
      <c r="P109" s="2">
        <v>194</v>
      </c>
      <c r="Q109" s="40">
        <v>54</v>
      </c>
      <c r="R109" s="2">
        <v>50</v>
      </c>
      <c r="S109" s="3">
        <v>197</v>
      </c>
      <c r="T109" s="2">
        <v>182</v>
      </c>
    </row>
    <row r="110" spans="1:20" outlineLevel="2">
      <c r="A110" s="1">
        <v>99</v>
      </c>
      <c r="B110" s="2" t="s">
        <v>144</v>
      </c>
      <c r="C110" s="2" t="s">
        <v>153</v>
      </c>
      <c r="D110" s="2" t="s">
        <v>20</v>
      </c>
      <c r="E110" s="3">
        <v>167</v>
      </c>
      <c r="F110" s="2">
        <v>167</v>
      </c>
      <c r="G110" s="40">
        <v>0</v>
      </c>
      <c r="H110" s="2">
        <v>0</v>
      </c>
      <c r="I110" s="2">
        <v>1</v>
      </c>
      <c r="J110" s="2">
        <v>1</v>
      </c>
      <c r="K110" s="2">
        <v>0</v>
      </c>
      <c r="L110" s="2">
        <v>0</v>
      </c>
      <c r="M110" s="2">
        <f t="shared" si="16"/>
        <v>7</v>
      </c>
      <c r="N110" s="2">
        <v>6</v>
      </c>
      <c r="O110" s="3">
        <v>167</v>
      </c>
      <c r="P110" s="2">
        <v>167</v>
      </c>
      <c r="Q110" s="40">
        <v>0</v>
      </c>
      <c r="R110" s="2">
        <v>0</v>
      </c>
      <c r="S110" s="3">
        <v>167</v>
      </c>
      <c r="T110" s="2">
        <v>164</v>
      </c>
    </row>
    <row r="111" spans="1:20" outlineLevel="2">
      <c r="A111" s="1">
        <v>100</v>
      </c>
      <c r="B111" s="2" t="s">
        <v>144</v>
      </c>
      <c r="C111" s="2" t="s">
        <v>154</v>
      </c>
      <c r="D111" s="2" t="s">
        <v>20</v>
      </c>
      <c r="E111" s="3">
        <v>174</v>
      </c>
      <c r="F111" s="2">
        <v>174</v>
      </c>
      <c r="G111" s="40">
        <v>0</v>
      </c>
      <c r="H111" s="2">
        <v>0</v>
      </c>
      <c r="I111" s="2">
        <v>1</v>
      </c>
      <c r="J111" s="2">
        <v>0</v>
      </c>
      <c r="K111" s="2">
        <v>0</v>
      </c>
      <c r="L111" s="2">
        <v>0</v>
      </c>
      <c r="M111" s="2">
        <f t="shared" si="16"/>
        <v>7</v>
      </c>
      <c r="N111" s="2">
        <v>2</v>
      </c>
      <c r="O111" s="3">
        <v>174</v>
      </c>
      <c r="P111" s="2">
        <v>170</v>
      </c>
      <c r="Q111" s="40">
        <v>0</v>
      </c>
      <c r="R111" s="2">
        <v>0</v>
      </c>
      <c r="S111" s="3">
        <v>174</v>
      </c>
      <c r="T111" s="2">
        <v>168</v>
      </c>
    </row>
    <row r="112" spans="1:20" outlineLevel="1">
      <c r="A112" s="1"/>
      <c r="B112" s="39" t="s">
        <v>600</v>
      </c>
      <c r="C112" s="2"/>
      <c r="D112" s="2"/>
      <c r="E112" s="3">
        <f t="shared" ref="E112:T112" si="17">SUBTOTAL(9,E105:E111)</f>
        <v>1270</v>
      </c>
      <c r="F112" s="2">
        <f t="shared" si="17"/>
        <v>1270</v>
      </c>
      <c r="G112" s="40">
        <f t="shared" si="17"/>
        <v>91</v>
      </c>
      <c r="H112" s="2">
        <f t="shared" si="17"/>
        <v>90</v>
      </c>
      <c r="I112" s="2">
        <f t="shared" si="17"/>
        <v>7</v>
      </c>
      <c r="J112" s="2">
        <f t="shared" si="17"/>
        <v>4</v>
      </c>
      <c r="K112" s="2">
        <f t="shared" si="17"/>
        <v>0</v>
      </c>
      <c r="L112" s="2">
        <f t="shared" si="17"/>
        <v>0</v>
      </c>
      <c r="M112" s="2">
        <f t="shared" si="17"/>
        <v>51</v>
      </c>
      <c r="N112" s="2">
        <f t="shared" si="17"/>
        <v>41</v>
      </c>
      <c r="O112" s="3">
        <f t="shared" si="17"/>
        <v>1270</v>
      </c>
      <c r="P112" s="2">
        <f t="shared" si="17"/>
        <v>1254</v>
      </c>
      <c r="Q112" s="40">
        <f t="shared" si="17"/>
        <v>91</v>
      </c>
      <c r="R112" s="2">
        <f t="shared" si="17"/>
        <v>84</v>
      </c>
      <c r="S112" s="3">
        <f t="shared" si="17"/>
        <v>1270</v>
      </c>
      <c r="T112" s="2">
        <f t="shared" si="17"/>
        <v>1213</v>
      </c>
    </row>
    <row r="113" spans="1:20" outlineLevel="2">
      <c r="A113" s="1">
        <v>101</v>
      </c>
      <c r="B113" s="2" t="s">
        <v>167</v>
      </c>
      <c r="C113" s="2" t="s">
        <v>168</v>
      </c>
      <c r="D113" s="2" t="s">
        <v>20</v>
      </c>
      <c r="E113" s="3">
        <v>155</v>
      </c>
      <c r="F113" s="2">
        <v>155</v>
      </c>
      <c r="G113" s="40">
        <v>30</v>
      </c>
      <c r="H113" s="2">
        <v>23</v>
      </c>
      <c r="I113" s="2">
        <v>1</v>
      </c>
      <c r="J113" s="2">
        <v>1</v>
      </c>
      <c r="K113" s="2">
        <v>0</v>
      </c>
      <c r="L113" s="2">
        <v>0</v>
      </c>
      <c r="M113" s="2">
        <f>ROUND((E113/25)/1,0)</f>
        <v>6</v>
      </c>
      <c r="N113" s="2">
        <v>7</v>
      </c>
      <c r="O113" s="3">
        <v>155</v>
      </c>
      <c r="P113" s="2">
        <v>152</v>
      </c>
      <c r="Q113" s="40">
        <v>30</v>
      </c>
      <c r="R113" s="2">
        <v>23</v>
      </c>
      <c r="S113" s="3">
        <v>155</v>
      </c>
      <c r="T113" s="2">
        <v>150</v>
      </c>
    </row>
    <row r="114" spans="1:20" outlineLevel="2">
      <c r="A114" s="1">
        <v>102</v>
      </c>
      <c r="B114" s="2" t="s">
        <v>167</v>
      </c>
      <c r="C114" s="2" t="s">
        <v>167</v>
      </c>
      <c r="D114" s="2" t="s">
        <v>20</v>
      </c>
      <c r="E114" s="3">
        <v>184</v>
      </c>
      <c r="F114" s="2">
        <v>182</v>
      </c>
      <c r="G114" s="40">
        <v>32</v>
      </c>
      <c r="H114" s="2">
        <v>27</v>
      </c>
      <c r="I114" s="2">
        <v>1</v>
      </c>
      <c r="J114" s="2">
        <v>0</v>
      </c>
      <c r="K114" s="2">
        <v>0</v>
      </c>
      <c r="L114" s="2">
        <v>0</v>
      </c>
      <c r="M114" s="2">
        <f>ROUND((E114/25)/1,0)</f>
        <v>7</v>
      </c>
      <c r="N114" s="2">
        <v>7</v>
      </c>
      <c r="O114" s="3">
        <v>184</v>
      </c>
      <c r="P114" s="2">
        <v>178</v>
      </c>
      <c r="Q114" s="40">
        <v>32</v>
      </c>
      <c r="R114" s="2">
        <v>16</v>
      </c>
      <c r="S114" s="3">
        <v>184</v>
      </c>
      <c r="T114" s="2">
        <v>162</v>
      </c>
    </row>
    <row r="115" spans="1:20" outlineLevel="2">
      <c r="A115" s="1">
        <v>103</v>
      </c>
      <c r="B115" s="2" t="s">
        <v>167</v>
      </c>
      <c r="C115" s="2" t="s">
        <v>171</v>
      </c>
      <c r="D115" s="2" t="s">
        <v>20</v>
      </c>
      <c r="E115" s="3">
        <v>151</v>
      </c>
      <c r="F115" s="2">
        <v>151</v>
      </c>
      <c r="G115" s="40">
        <v>12</v>
      </c>
      <c r="H115" s="2">
        <v>10</v>
      </c>
      <c r="I115" s="2">
        <v>1</v>
      </c>
      <c r="J115" s="2">
        <v>0</v>
      </c>
      <c r="K115" s="2">
        <v>0</v>
      </c>
      <c r="L115" s="2">
        <v>0</v>
      </c>
      <c r="M115" s="2">
        <f>ROUND((E115/25)/1,0)</f>
        <v>6</v>
      </c>
      <c r="N115" s="2">
        <v>5</v>
      </c>
      <c r="O115" s="3">
        <v>151</v>
      </c>
      <c r="P115" s="2">
        <v>150</v>
      </c>
      <c r="Q115" s="40">
        <v>12</v>
      </c>
      <c r="R115" s="2">
        <v>10</v>
      </c>
      <c r="S115" s="3">
        <v>151</v>
      </c>
      <c r="T115" s="2">
        <v>149</v>
      </c>
    </row>
    <row r="116" spans="1:20" outlineLevel="2">
      <c r="A116" s="1">
        <v>104</v>
      </c>
      <c r="B116" s="2" t="s">
        <v>167</v>
      </c>
      <c r="C116" s="2" t="s">
        <v>172</v>
      </c>
      <c r="D116" s="2" t="s">
        <v>20</v>
      </c>
      <c r="E116" s="3">
        <v>172</v>
      </c>
      <c r="F116" s="2">
        <v>172</v>
      </c>
      <c r="G116" s="40">
        <v>35</v>
      </c>
      <c r="H116" s="2">
        <v>32</v>
      </c>
      <c r="I116" s="2">
        <v>1</v>
      </c>
      <c r="J116" s="2">
        <v>1</v>
      </c>
      <c r="K116" s="2">
        <v>0</v>
      </c>
      <c r="L116" s="2">
        <v>0</v>
      </c>
      <c r="M116" s="2">
        <f>ROUND((E116/25)/1,0)</f>
        <v>7</v>
      </c>
      <c r="N116" s="2">
        <v>7</v>
      </c>
      <c r="O116" s="3">
        <v>172</v>
      </c>
      <c r="P116" s="2">
        <v>169</v>
      </c>
      <c r="Q116" s="40">
        <v>35</v>
      </c>
      <c r="R116" s="2">
        <v>27</v>
      </c>
      <c r="S116" s="3">
        <v>172</v>
      </c>
      <c r="T116" s="2">
        <v>166</v>
      </c>
    </row>
    <row r="117" spans="1:20" outlineLevel="2">
      <c r="A117" s="1">
        <v>105</v>
      </c>
      <c r="B117" s="2" t="s">
        <v>167</v>
      </c>
      <c r="C117" s="2" t="s">
        <v>175</v>
      </c>
      <c r="D117" s="2" t="s">
        <v>20</v>
      </c>
      <c r="E117" s="3">
        <v>178</v>
      </c>
      <c r="F117" s="2">
        <v>174</v>
      </c>
      <c r="G117" s="40">
        <v>39</v>
      </c>
      <c r="H117" s="2">
        <v>32</v>
      </c>
      <c r="I117" s="2">
        <v>1</v>
      </c>
      <c r="J117" s="2">
        <v>0</v>
      </c>
      <c r="K117" s="2">
        <v>0</v>
      </c>
      <c r="L117" s="2">
        <v>0</v>
      </c>
      <c r="M117" s="2">
        <f>ROUND((E117/25)/1,0)</f>
        <v>7</v>
      </c>
      <c r="N117" s="2">
        <v>7</v>
      </c>
      <c r="O117" s="3">
        <v>178</v>
      </c>
      <c r="P117" s="2">
        <v>173</v>
      </c>
      <c r="Q117" s="40">
        <v>39</v>
      </c>
      <c r="R117" s="2">
        <v>0</v>
      </c>
      <c r="S117" s="3">
        <v>178</v>
      </c>
      <c r="T117" s="2">
        <v>164</v>
      </c>
    </row>
    <row r="118" spans="1:20" outlineLevel="1">
      <c r="A118" s="1"/>
      <c r="B118" s="39" t="s">
        <v>602</v>
      </c>
      <c r="C118" s="2"/>
      <c r="D118" s="2"/>
      <c r="E118" s="3">
        <f t="shared" ref="E118:T118" si="18">SUBTOTAL(9,E113:E117)</f>
        <v>840</v>
      </c>
      <c r="F118" s="2">
        <f t="shared" si="18"/>
        <v>834</v>
      </c>
      <c r="G118" s="40">
        <f t="shared" si="18"/>
        <v>148</v>
      </c>
      <c r="H118" s="2">
        <f t="shared" si="18"/>
        <v>124</v>
      </c>
      <c r="I118" s="2">
        <f t="shared" si="18"/>
        <v>5</v>
      </c>
      <c r="J118" s="2">
        <f t="shared" si="18"/>
        <v>2</v>
      </c>
      <c r="K118" s="2">
        <f t="shared" si="18"/>
        <v>0</v>
      </c>
      <c r="L118" s="2">
        <f t="shared" si="18"/>
        <v>0</v>
      </c>
      <c r="M118" s="2">
        <f t="shared" si="18"/>
        <v>33</v>
      </c>
      <c r="N118" s="2">
        <f t="shared" si="18"/>
        <v>33</v>
      </c>
      <c r="O118" s="3">
        <f t="shared" si="18"/>
        <v>840</v>
      </c>
      <c r="P118" s="2">
        <f t="shared" si="18"/>
        <v>822</v>
      </c>
      <c r="Q118" s="40">
        <f t="shared" si="18"/>
        <v>148</v>
      </c>
      <c r="R118" s="2">
        <f t="shared" si="18"/>
        <v>76</v>
      </c>
      <c r="S118" s="3">
        <f t="shared" si="18"/>
        <v>840</v>
      </c>
      <c r="T118" s="2">
        <f t="shared" si="18"/>
        <v>791</v>
      </c>
    </row>
    <row r="119" spans="1:20" outlineLevel="2">
      <c r="A119" s="1">
        <v>106</v>
      </c>
      <c r="B119" s="2" t="s">
        <v>176</v>
      </c>
      <c r="C119" s="2" t="s">
        <v>177</v>
      </c>
      <c r="D119" s="2" t="s">
        <v>20</v>
      </c>
      <c r="E119" s="3">
        <v>180</v>
      </c>
      <c r="F119" s="2">
        <v>180</v>
      </c>
      <c r="G119" s="40">
        <v>22</v>
      </c>
      <c r="H119" s="2">
        <v>22</v>
      </c>
      <c r="I119" s="2">
        <v>1</v>
      </c>
      <c r="J119" s="2">
        <v>1</v>
      </c>
      <c r="K119" s="2">
        <v>0</v>
      </c>
      <c r="L119" s="2">
        <v>0</v>
      </c>
      <c r="M119" s="2">
        <f t="shared" ref="M119:M124" si="19">ROUND((E119/25)/1,0)</f>
        <v>7</v>
      </c>
      <c r="N119" s="2">
        <v>7</v>
      </c>
      <c r="O119" s="3">
        <v>180</v>
      </c>
      <c r="P119" s="2">
        <v>173</v>
      </c>
      <c r="Q119" s="40">
        <v>22</v>
      </c>
      <c r="R119" s="2">
        <v>20</v>
      </c>
      <c r="S119" s="3">
        <v>180</v>
      </c>
      <c r="T119" s="2">
        <v>170</v>
      </c>
    </row>
    <row r="120" spans="1:20" outlineLevel="2">
      <c r="A120" s="1">
        <v>107</v>
      </c>
      <c r="B120" s="2" t="s">
        <v>176</v>
      </c>
      <c r="C120" s="2" t="s">
        <v>178</v>
      </c>
      <c r="D120" s="2" t="s">
        <v>20</v>
      </c>
      <c r="E120" s="3">
        <v>203</v>
      </c>
      <c r="F120" s="2">
        <v>203</v>
      </c>
      <c r="G120" s="40">
        <v>20</v>
      </c>
      <c r="H120" s="2">
        <v>20</v>
      </c>
      <c r="I120" s="2">
        <v>1</v>
      </c>
      <c r="J120" s="2">
        <v>0</v>
      </c>
      <c r="K120" s="2">
        <v>0</v>
      </c>
      <c r="L120" s="2">
        <v>0</v>
      </c>
      <c r="M120" s="2">
        <f t="shared" si="19"/>
        <v>8</v>
      </c>
      <c r="N120" s="2">
        <v>8</v>
      </c>
      <c r="O120" s="3">
        <v>203</v>
      </c>
      <c r="P120" s="2">
        <v>203</v>
      </c>
      <c r="Q120" s="40">
        <v>20</v>
      </c>
      <c r="R120" s="2">
        <v>20</v>
      </c>
      <c r="S120" s="3">
        <v>203</v>
      </c>
      <c r="T120" s="2">
        <v>199</v>
      </c>
    </row>
    <row r="121" spans="1:20" outlineLevel="2">
      <c r="A121" s="1">
        <v>108</v>
      </c>
      <c r="B121" s="2" t="s">
        <v>176</v>
      </c>
      <c r="C121" s="2" t="s">
        <v>176</v>
      </c>
      <c r="D121" s="2" t="s">
        <v>20</v>
      </c>
      <c r="E121" s="3">
        <v>168</v>
      </c>
      <c r="F121" s="2">
        <v>168</v>
      </c>
      <c r="G121" s="40">
        <v>21</v>
      </c>
      <c r="H121" s="2">
        <v>20</v>
      </c>
      <c r="I121" s="2">
        <v>1</v>
      </c>
      <c r="J121" s="2">
        <v>1</v>
      </c>
      <c r="K121" s="2">
        <v>0</v>
      </c>
      <c r="L121" s="2">
        <v>0</v>
      </c>
      <c r="M121" s="2">
        <f t="shared" si="19"/>
        <v>7</v>
      </c>
      <c r="N121" s="2">
        <v>7</v>
      </c>
      <c r="O121" s="3">
        <v>168</v>
      </c>
      <c r="P121" s="2">
        <v>168</v>
      </c>
      <c r="Q121" s="40">
        <v>21</v>
      </c>
      <c r="R121" s="2">
        <v>20</v>
      </c>
      <c r="S121" s="3">
        <v>168</v>
      </c>
      <c r="T121" s="2">
        <v>164</v>
      </c>
    </row>
    <row r="122" spans="1:20" outlineLevel="2">
      <c r="A122" s="1">
        <v>109</v>
      </c>
      <c r="B122" s="2" t="s">
        <v>176</v>
      </c>
      <c r="C122" s="2" t="s">
        <v>179</v>
      </c>
      <c r="D122" s="2" t="s">
        <v>20</v>
      </c>
      <c r="E122" s="3">
        <v>124</v>
      </c>
      <c r="F122" s="2">
        <v>124</v>
      </c>
      <c r="G122" s="40">
        <v>20</v>
      </c>
      <c r="H122" s="2">
        <v>20</v>
      </c>
      <c r="I122" s="2">
        <v>1</v>
      </c>
      <c r="J122" s="2">
        <v>1</v>
      </c>
      <c r="K122" s="2">
        <v>0</v>
      </c>
      <c r="L122" s="2">
        <v>0</v>
      </c>
      <c r="M122" s="2">
        <f t="shared" si="19"/>
        <v>5</v>
      </c>
      <c r="N122" s="2">
        <v>5</v>
      </c>
      <c r="O122" s="3">
        <v>124</v>
      </c>
      <c r="P122" s="2">
        <v>123</v>
      </c>
      <c r="Q122" s="40">
        <v>20</v>
      </c>
      <c r="R122" s="2">
        <v>20</v>
      </c>
      <c r="S122" s="3">
        <v>124</v>
      </c>
      <c r="T122" s="2">
        <v>121</v>
      </c>
    </row>
    <row r="123" spans="1:20" outlineLevel="2">
      <c r="A123" s="1">
        <v>110</v>
      </c>
      <c r="B123" s="2" t="s">
        <v>176</v>
      </c>
      <c r="C123" s="2" t="s">
        <v>180</v>
      </c>
      <c r="D123" s="2" t="s">
        <v>20</v>
      </c>
      <c r="E123" s="3">
        <v>89</v>
      </c>
      <c r="F123" s="2">
        <v>89</v>
      </c>
      <c r="G123" s="40">
        <v>17</v>
      </c>
      <c r="H123" s="2">
        <v>17</v>
      </c>
      <c r="I123" s="2">
        <v>1</v>
      </c>
      <c r="J123" s="2">
        <v>0</v>
      </c>
      <c r="K123" s="2">
        <v>0</v>
      </c>
      <c r="L123" s="2">
        <v>0</v>
      </c>
      <c r="M123" s="2">
        <f t="shared" si="19"/>
        <v>4</v>
      </c>
      <c r="N123" s="2">
        <v>4</v>
      </c>
      <c r="O123" s="3">
        <v>89</v>
      </c>
      <c r="P123" s="2">
        <v>89</v>
      </c>
      <c r="Q123" s="40">
        <v>17</v>
      </c>
      <c r="R123" s="2">
        <v>16</v>
      </c>
      <c r="S123" s="3">
        <v>89</v>
      </c>
      <c r="T123" s="2">
        <v>88</v>
      </c>
    </row>
    <row r="124" spans="1:20" outlineLevel="2">
      <c r="A124" s="1">
        <v>111</v>
      </c>
      <c r="B124" s="2" t="s">
        <v>176</v>
      </c>
      <c r="C124" s="2" t="s">
        <v>181</v>
      </c>
      <c r="D124" s="2" t="s">
        <v>20</v>
      </c>
      <c r="E124" s="3">
        <v>199</v>
      </c>
      <c r="F124" s="2">
        <v>199</v>
      </c>
      <c r="G124" s="40">
        <v>26</v>
      </c>
      <c r="H124" s="2">
        <v>26</v>
      </c>
      <c r="I124" s="2">
        <v>1</v>
      </c>
      <c r="J124" s="2">
        <v>0</v>
      </c>
      <c r="K124" s="2">
        <v>0</v>
      </c>
      <c r="L124" s="2">
        <v>0</v>
      </c>
      <c r="M124" s="2">
        <f t="shared" si="19"/>
        <v>8</v>
      </c>
      <c r="N124" s="2">
        <v>7</v>
      </c>
      <c r="O124" s="3">
        <v>199</v>
      </c>
      <c r="P124" s="2">
        <v>194</v>
      </c>
      <c r="Q124" s="40">
        <v>26</v>
      </c>
      <c r="R124" s="2">
        <v>25</v>
      </c>
      <c r="S124" s="3">
        <v>199</v>
      </c>
      <c r="T124" s="2">
        <v>192</v>
      </c>
    </row>
    <row r="125" spans="1:20" outlineLevel="1">
      <c r="A125" s="1"/>
      <c r="B125" s="39" t="s">
        <v>619</v>
      </c>
      <c r="C125" s="2"/>
      <c r="D125" s="2"/>
      <c r="E125" s="3">
        <f t="shared" ref="E125:T125" si="20">SUBTOTAL(9,E119:E124)</f>
        <v>963</v>
      </c>
      <c r="F125" s="2">
        <f t="shared" si="20"/>
        <v>963</v>
      </c>
      <c r="G125" s="40">
        <f t="shared" si="20"/>
        <v>126</v>
      </c>
      <c r="H125" s="2">
        <f t="shared" si="20"/>
        <v>125</v>
      </c>
      <c r="I125" s="2">
        <f t="shared" si="20"/>
        <v>6</v>
      </c>
      <c r="J125" s="2">
        <f t="shared" si="20"/>
        <v>3</v>
      </c>
      <c r="K125" s="2">
        <f t="shared" si="20"/>
        <v>0</v>
      </c>
      <c r="L125" s="2">
        <f t="shared" si="20"/>
        <v>0</v>
      </c>
      <c r="M125" s="2">
        <f t="shared" si="20"/>
        <v>39</v>
      </c>
      <c r="N125" s="2">
        <f t="shared" si="20"/>
        <v>38</v>
      </c>
      <c r="O125" s="3">
        <f t="shared" si="20"/>
        <v>963</v>
      </c>
      <c r="P125" s="2">
        <f t="shared" si="20"/>
        <v>950</v>
      </c>
      <c r="Q125" s="40">
        <f t="shared" si="20"/>
        <v>126</v>
      </c>
      <c r="R125" s="2">
        <f t="shared" si="20"/>
        <v>121</v>
      </c>
      <c r="S125" s="3">
        <f t="shared" si="20"/>
        <v>963</v>
      </c>
      <c r="T125" s="2">
        <f t="shared" si="20"/>
        <v>934</v>
      </c>
    </row>
    <row r="126" spans="1:20" outlineLevel="2">
      <c r="A126" s="1">
        <v>112</v>
      </c>
      <c r="B126" s="2" t="s">
        <v>182</v>
      </c>
      <c r="C126" s="2" t="s">
        <v>183</v>
      </c>
      <c r="D126" s="2" t="s">
        <v>20</v>
      </c>
      <c r="E126" s="3">
        <v>239</v>
      </c>
      <c r="F126" s="2">
        <v>239</v>
      </c>
      <c r="G126" s="40">
        <v>2</v>
      </c>
      <c r="H126" s="2">
        <v>2</v>
      </c>
      <c r="I126" s="2">
        <v>1</v>
      </c>
      <c r="J126" s="2">
        <v>1</v>
      </c>
      <c r="K126" s="2">
        <v>1</v>
      </c>
      <c r="L126" s="2">
        <v>1</v>
      </c>
      <c r="M126" s="2">
        <f t="shared" ref="M126:M142" si="21">ROUND((E126/25)/1,0)</f>
        <v>10</v>
      </c>
      <c r="N126" s="2">
        <v>9</v>
      </c>
      <c r="O126" s="3">
        <v>239</v>
      </c>
      <c r="P126" s="2">
        <v>236</v>
      </c>
      <c r="Q126" s="40">
        <v>2</v>
      </c>
      <c r="R126" s="2">
        <v>2</v>
      </c>
      <c r="S126" s="3">
        <v>239</v>
      </c>
      <c r="T126" s="2">
        <v>233</v>
      </c>
    </row>
    <row r="127" spans="1:20" outlineLevel="2">
      <c r="A127" s="1">
        <v>113</v>
      </c>
      <c r="B127" s="2" t="s">
        <v>182</v>
      </c>
      <c r="C127" s="2" t="s">
        <v>184</v>
      </c>
      <c r="D127" s="2" t="s">
        <v>20</v>
      </c>
      <c r="E127" s="3">
        <v>189</v>
      </c>
      <c r="F127" s="2">
        <v>189</v>
      </c>
      <c r="G127" s="40">
        <v>10</v>
      </c>
      <c r="H127" s="2">
        <v>10</v>
      </c>
      <c r="I127" s="2">
        <v>1</v>
      </c>
      <c r="J127" s="2">
        <v>1</v>
      </c>
      <c r="K127" s="2">
        <v>0</v>
      </c>
      <c r="L127" s="2">
        <v>0</v>
      </c>
      <c r="M127" s="2">
        <f t="shared" si="21"/>
        <v>8</v>
      </c>
      <c r="N127" s="2">
        <v>8</v>
      </c>
      <c r="O127" s="3">
        <v>189</v>
      </c>
      <c r="P127" s="2">
        <v>188</v>
      </c>
      <c r="Q127" s="40">
        <v>10</v>
      </c>
      <c r="R127" s="2">
        <v>10</v>
      </c>
      <c r="S127" s="3">
        <v>189</v>
      </c>
      <c r="T127" s="2">
        <v>189</v>
      </c>
    </row>
    <row r="128" spans="1:20" outlineLevel="2">
      <c r="A128" s="1">
        <v>114</v>
      </c>
      <c r="B128" s="2" t="s">
        <v>182</v>
      </c>
      <c r="C128" s="2" t="s">
        <v>185</v>
      </c>
      <c r="D128" s="2" t="s">
        <v>20</v>
      </c>
      <c r="E128" s="3">
        <v>178</v>
      </c>
      <c r="F128" s="2">
        <v>178</v>
      </c>
      <c r="G128" s="40">
        <v>6</v>
      </c>
      <c r="H128" s="2">
        <v>6</v>
      </c>
      <c r="I128" s="2">
        <v>1</v>
      </c>
      <c r="J128" s="2">
        <v>1</v>
      </c>
      <c r="K128" s="2">
        <v>0</v>
      </c>
      <c r="L128" s="2">
        <v>0</v>
      </c>
      <c r="M128" s="2">
        <f t="shared" si="21"/>
        <v>7</v>
      </c>
      <c r="N128" s="2">
        <v>7</v>
      </c>
      <c r="O128" s="3">
        <v>178</v>
      </c>
      <c r="P128" s="2">
        <v>178</v>
      </c>
      <c r="Q128" s="40">
        <v>6</v>
      </c>
      <c r="R128" s="2">
        <v>6</v>
      </c>
      <c r="S128" s="3">
        <v>178</v>
      </c>
      <c r="T128" s="2">
        <v>177</v>
      </c>
    </row>
    <row r="129" spans="1:20" outlineLevel="2">
      <c r="A129" s="1">
        <v>115</v>
      </c>
      <c r="B129" s="2" t="s">
        <v>182</v>
      </c>
      <c r="C129" s="2" t="s">
        <v>186</v>
      </c>
      <c r="D129" s="2" t="s">
        <v>20</v>
      </c>
      <c r="E129" s="3">
        <v>94</v>
      </c>
      <c r="F129" s="2">
        <v>94</v>
      </c>
      <c r="G129" s="40">
        <v>7</v>
      </c>
      <c r="H129" s="2">
        <v>7</v>
      </c>
      <c r="I129" s="2">
        <v>1</v>
      </c>
      <c r="J129" s="2">
        <v>0</v>
      </c>
      <c r="K129" s="2">
        <v>0</v>
      </c>
      <c r="L129" s="2">
        <v>0</v>
      </c>
      <c r="M129" s="2">
        <f t="shared" si="21"/>
        <v>4</v>
      </c>
      <c r="N129" s="2">
        <v>3</v>
      </c>
      <c r="O129" s="3">
        <v>94</v>
      </c>
      <c r="P129" s="2">
        <v>92</v>
      </c>
      <c r="Q129" s="40">
        <v>7</v>
      </c>
      <c r="R129" s="2">
        <v>7</v>
      </c>
      <c r="S129" s="3">
        <v>94</v>
      </c>
      <c r="T129" s="2">
        <v>89</v>
      </c>
    </row>
    <row r="130" spans="1:20" outlineLevel="2">
      <c r="A130" s="1">
        <v>116</v>
      </c>
      <c r="B130" s="2" t="s">
        <v>182</v>
      </c>
      <c r="C130" s="2" t="s">
        <v>187</v>
      </c>
      <c r="D130" s="2" t="s">
        <v>20</v>
      </c>
      <c r="E130" s="3">
        <v>157</v>
      </c>
      <c r="F130" s="2">
        <v>157</v>
      </c>
      <c r="G130" s="40">
        <v>11</v>
      </c>
      <c r="H130" s="2">
        <v>11</v>
      </c>
      <c r="I130" s="2">
        <v>1</v>
      </c>
      <c r="J130" s="2">
        <v>0</v>
      </c>
      <c r="K130" s="2">
        <v>0</v>
      </c>
      <c r="L130" s="2">
        <v>0</v>
      </c>
      <c r="M130" s="2">
        <f t="shared" si="21"/>
        <v>6</v>
      </c>
      <c r="N130" s="2">
        <v>4</v>
      </c>
      <c r="O130" s="3">
        <v>157</v>
      </c>
      <c r="P130" s="2">
        <v>155</v>
      </c>
      <c r="Q130" s="40">
        <v>11</v>
      </c>
      <c r="R130" s="2">
        <v>11</v>
      </c>
      <c r="S130" s="3">
        <v>157</v>
      </c>
      <c r="T130" s="2">
        <v>150</v>
      </c>
    </row>
    <row r="131" spans="1:20" outlineLevel="2">
      <c r="A131" s="1">
        <v>117</v>
      </c>
      <c r="B131" s="2" t="s">
        <v>182</v>
      </c>
      <c r="C131" s="2" t="s">
        <v>188</v>
      </c>
      <c r="D131" s="2" t="s">
        <v>20</v>
      </c>
      <c r="E131" s="3">
        <v>192</v>
      </c>
      <c r="F131" s="2">
        <v>192</v>
      </c>
      <c r="G131" s="40">
        <v>5</v>
      </c>
      <c r="H131" s="2">
        <v>5</v>
      </c>
      <c r="I131" s="2">
        <v>1</v>
      </c>
      <c r="J131" s="2">
        <v>0</v>
      </c>
      <c r="K131" s="2">
        <v>0</v>
      </c>
      <c r="L131" s="2">
        <v>0</v>
      </c>
      <c r="M131" s="2">
        <f t="shared" si="21"/>
        <v>8</v>
      </c>
      <c r="N131" s="2">
        <v>5</v>
      </c>
      <c r="O131" s="3">
        <v>192</v>
      </c>
      <c r="P131" s="2">
        <v>189</v>
      </c>
      <c r="Q131" s="40">
        <v>5</v>
      </c>
      <c r="R131" s="2">
        <v>5</v>
      </c>
      <c r="S131" s="3">
        <v>192</v>
      </c>
      <c r="T131" s="2">
        <v>184</v>
      </c>
    </row>
    <row r="132" spans="1:20" outlineLevel="2">
      <c r="A132" s="1">
        <v>118</v>
      </c>
      <c r="B132" s="2" t="s">
        <v>182</v>
      </c>
      <c r="C132" s="2" t="s">
        <v>191</v>
      </c>
      <c r="D132" s="2" t="s">
        <v>20</v>
      </c>
      <c r="E132" s="3">
        <v>158</v>
      </c>
      <c r="F132" s="2">
        <v>158</v>
      </c>
      <c r="G132" s="40">
        <v>6</v>
      </c>
      <c r="H132" s="2">
        <v>6</v>
      </c>
      <c r="I132" s="2">
        <v>1</v>
      </c>
      <c r="J132" s="2">
        <v>0</v>
      </c>
      <c r="K132" s="2">
        <v>0</v>
      </c>
      <c r="L132" s="2">
        <v>0</v>
      </c>
      <c r="M132" s="2">
        <f t="shared" si="21"/>
        <v>6</v>
      </c>
      <c r="N132" s="2">
        <v>5</v>
      </c>
      <c r="O132" s="3">
        <v>158</v>
      </c>
      <c r="P132" s="2">
        <v>158</v>
      </c>
      <c r="Q132" s="40">
        <v>6</v>
      </c>
      <c r="R132" s="2">
        <v>4</v>
      </c>
      <c r="S132" s="3">
        <v>158</v>
      </c>
      <c r="T132" s="2">
        <v>158</v>
      </c>
    </row>
    <row r="133" spans="1:20" outlineLevel="2">
      <c r="A133" s="1">
        <v>119</v>
      </c>
      <c r="B133" s="2" t="s">
        <v>182</v>
      </c>
      <c r="C133" s="2" t="s">
        <v>192</v>
      </c>
      <c r="D133" s="2" t="s">
        <v>20</v>
      </c>
      <c r="E133" s="3">
        <v>188</v>
      </c>
      <c r="F133" s="2">
        <v>188</v>
      </c>
      <c r="G133" s="40">
        <v>12</v>
      </c>
      <c r="H133" s="2">
        <v>12</v>
      </c>
      <c r="I133" s="2">
        <v>1</v>
      </c>
      <c r="J133" s="2">
        <v>0</v>
      </c>
      <c r="K133" s="2">
        <v>0</v>
      </c>
      <c r="L133" s="2">
        <v>0</v>
      </c>
      <c r="M133" s="2">
        <f t="shared" si="21"/>
        <v>8</v>
      </c>
      <c r="N133" s="2">
        <v>3</v>
      </c>
      <c r="O133" s="3">
        <v>188</v>
      </c>
      <c r="P133" s="2">
        <v>188</v>
      </c>
      <c r="Q133" s="40">
        <v>12</v>
      </c>
      <c r="R133" s="2">
        <v>12</v>
      </c>
      <c r="S133" s="3">
        <v>188</v>
      </c>
      <c r="T133" s="2">
        <v>187</v>
      </c>
    </row>
    <row r="134" spans="1:20" outlineLevel="2">
      <c r="A134" s="1">
        <v>120</v>
      </c>
      <c r="B134" s="2" t="s">
        <v>182</v>
      </c>
      <c r="C134" s="2" t="s">
        <v>193</v>
      </c>
      <c r="D134" s="2" t="s">
        <v>20</v>
      </c>
      <c r="E134" s="3">
        <v>154</v>
      </c>
      <c r="F134" s="2">
        <v>154</v>
      </c>
      <c r="G134" s="40">
        <v>12</v>
      </c>
      <c r="H134" s="2">
        <v>12</v>
      </c>
      <c r="I134" s="2">
        <v>1</v>
      </c>
      <c r="J134" s="2">
        <v>0</v>
      </c>
      <c r="K134" s="2">
        <v>0</v>
      </c>
      <c r="L134" s="2">
        <v>0</v>
      </c>
      <c r="M134" s="2">
        <f t="shared" si="21"/>
        <v>6</v>
      </c>
      <c r="N134" s="2">
        <v>5</v>
      </c>
      <c r="O134" s="3">
        <v>154</v>
      </c>
      <c r="P134" s="2">
        <v>151</v>
      </c>
      <c r="Q134" s="40">
        <v>12</v>
      </c>
      <c r="R134" s="2">
        <v>9</v>
      </c>
      <c r="S134" s="3">
        <v>154</v>
      </c>
      <c r="T134" s="2">
        <v>147</v>
      </c>
    </row>
    <row r="135" spans="1:20" outlineLevel="2">
      <c r="A135" s="1">
        <v>121</v>
      </c>
      <c r="B135" s="2" t="s">
        <v>182</v>
      </c>
      <c r="C135" s="2" t="s">
        <v>182</v>
      </c>
      <c r="D135" s="2" t="s">
        <v>20</v>
      </c>
      <c r="E135" s="3">
        <v>238</v>
      </c>
      <c r="F135" s="2">
        <v>238</v>
      </c>
      <c r="G135" s="40">
        <v>15</v>
      </c>
      <c r="H135" s="2">
        <v>15</v>
      </c>
      <c r="I135" s="2">
        <v>1</v>
      </c>
      <c r="J135" s="2">
        <v>0</v>
      </c>
      <c r="K135" s="2">
        <v>0</v>
      </c>
      <c r="L135" s="2">
        <v>0</v>
      </c>
      <c r="M135" s="2">
        <f t="shared" si="21"/>
        <v>10</v>
      </c>
      <c r="N135" s="2">
        <v>9</v>
      </c>
      <c r="O135" s="3">
        <v>238</v>
      </c>
      <c r="P135" s="2">
        <v>238</v>
      </c>
      <c r="Q135" s="40">
        <v>15</v>
      </c>
      <c r="R135" s="2">
        <v>15</v>
      </c>
      <c r="S135" s="3">
        <v>238</v>
      </c>
      <c r="T135" s="2">
        <v>233</v>
      </c>
    </row>
    <row r="136" spans="1:20" outlineLevel="2">
      <c r="A136" s="1">
        <v>122</v>
      </c>
      <c r="B136" s="2" t="s">
        <v>182</v>
      </c>
      <c r="C136" s="2" t="s">
        <v>195</v>
      </c>
      <c r="D136" s="2" t="s">
        <v>20</v>
      </c>
      <c r="E136" s="3">
        <v>175</v>
      </c>
      <c r="F136" s="2">
        <v>175</v>
      </c>
      <c r="G136" s="40">
        <v>5</v>
      </c>
      <c r="H136" s="2">
        <v>5</v>
      </c>
      <c r="I136" s="2">
        <v>1</v>
      </c>
      <c r="J136" s="2">
        <v>0</v>
      </c>
      <c r="K136" s="2">
        <v>0</v>
      </c>
      <c r="L136" s="2">
        <v>0</v>
      </c>
      <c r="M136" s="2">
        <f t="shared" si="21"/>
        <v>7</v>
      </c>
      <c r="N136" s="2">
        <v>6</v>
      </c>
      <c r="O136" s="3">
        <v>175</v>
      </c>
      <c r="P136" s="2">
        <v>173</v>
      </c>
      <c r="Q136" s="40">
        <v>5</v>
      </c>
      <c r="R136" s="2">
        <v>5</v>
      </c>
      <c r="S136" s="3">
        <v>175</v>
      </c>
      <c r="T136" s="2">
        <v>171</v>
      </c>
    </row>
    <row r="137" spans="1:20" outlineLevel="2">
      <c r="A137" s="1">
        <v>123</v>
      </c>
      <c r="B137" s="2" t="s">
        <v>182</v>
      </c>
      <c r="C137" s="2" t="s">
        <v>196</v>
      </c>
      <c r="D137" s="2" t="s">
        <v>20</v>
      </c>
      <c r="E137" s="3">
        <v>214</v>
      </c>
      <c r="F137" s="2">
        <v>214</v>
      </c>
      <c r="G137" s="40">
        <v>2</v>
      </c>
      <c r="H137" s="2">
        <v>2</v>
      </c>
      <c r="I137" s="2">
        <v>1</v>
      </c>
      <c r="J137" s="2">
        <v>1</v>
      </c>
      <c r="K137" s="2">
        <v>0</v>
      </c>
      <c r="L137" s="2">
        <v>0</v>
      </c>
      <c r="M137" s="2">
        <f t="shared" si="21"/>
        <v>9</v>
      </c>
      <c r="N137" s="2">
        <v>8</v>
      </c>
      <c r="O137" s="3">
        <v>214</v>
      </c>
      <c r="P137" s="2">
        <v>213</v>
      </c>
      <c r="Q137" s="40">
        <v>2</v>
      </c>
      <c r="R137" s="2">
        <v>2</v>
      </c>
      <c r="S137" s="3">
        <v>214</v>
      </c>
      <c r="T137" s="2">
        <v>210</v>
      </c>
    </row>
    <row r="138" spans="1:20" outlineLevel="2">
      <c r="A138" s="1">
        <v>124</v>
      </c>
      <c r="B138" s="2" t="s">
        <v>182</v>
      </c>
      <c r="C138" s="2" t="s">
        <v>197</v>
      </c>
      <c r="D138" s="2" t="s">
        <v>20</v>
      </c>
      <c r="E138" s="3">
        <v>263</v>
      </c>
      <c r="F138" s="2">
        <v>263</v>
      </c>
      <c r="G138" s="40">
        <v>20</v>
      </c>
      <c r="H138" s="2">
        <v>20</v>
      </c>
      <c r="I138" s="2">
        <v>1</v>
      </c>
      <c r="J138" s="2">
        <v>0</v>
      </c>
      <c r="K138" s="2">
        <v>0</v>
      </c>
      <c r="L138" s="2">
        <v>0</v>
      </c>
      <c r="M138" s="2">
        <f t="shared" si="21"/>
        <v>11</v>
      </c>
      <c r="N138" s="2">
        <v>9</v>
      </c>
      <c r="O138" s="3">
        <v>263</v>
      </c>
      <c r="P138" s="2">
        <v>263</v>
      </c>
      <c r="Q138" s="40">
        <v>20</v>
      </c>
      <c r="R138" s="2">
        <v>20</v>
      </c>
      <c r="S138" s="3">
        <v>263</v>
      </c>
      <c r="T138" s="2">
        <v>253</v>
      </c>
    </row>
    <row r="139" spans="1:20" outlineLevel="2">
      <c r="A139" s="1">
        <v>125</v>
      </c>
      <c r="B139" s="2" t="s">
        <v>182</v>
      </c>
      <c r="C139" s="2" t="s">
        <v>198</v>
      </c>
      <c r="D139" s="2" t="s">
        <v>20</v>
      </c>
      <c r="E139" s="3">
        <v>194</v>
      </c>
      <c r="F139" s="2">
        <v>194</v>
      </c>
      <c r="G139" s="40">
        <v>20</v>
      </c>
      <c r="H139" s="2">
        <v>20</v>
      </c>
      <c r="I139" s="2">
        <v>1</v>
      </c>
      <c r="J139" s="2">
        <v>1</v>
      </c>
      <c r="K139" s="2">
        <v>0</v>
      </c>
      <c r="L139" s="2">
        <v>0</v>
      </c>
      <c r="M139" s="2">
        <f t="shared" si="21"/>
        <v>8</v>
      </c>
      <c r="N139" s="2">
        <v>8</v>
      </c>
      <c r="O139" s="3">
        <v>194</v>
      </c>
      <c r="P139" s="2">
        <v>193</v>
      </c>
      <c r="Q139" s="40">
        <v>20</v>
      </c>
      <c r="R139" s="2">
        <v>20</v>
      </c>
      <c r="S139" s="3">
        <v>194</v>
      </c>
      <c r="T139" s="2">
        <v>194</v>
      </c>
    </row>
    <row r="140" spans="1:20" outlineLevel="2">
      <c r="A140" s="1">
        <v>126</v>
      </c>
      <c r="B140" s="2" t="s">
        <v>182</v>
      </c>
      <c r="C140" s="2" t="s">
        <v>199</v>
      </c>
      <c r="D140" s="2" t="s">
        <v>20</v>
      </c>
      <c r="E140" s="3">
        <v>151</v>
      </c>
      <c r="F140" s="2">
        <v>151</v>
      </c>
      <c r="G140" s="40">
        <v>1</v>
      </c>
      <c r="H140" s="2">
        <v>1</v>
      </c>
      <c r="I140" s="2">
        <v>1</v>
      </c>
      <c r="J140" s="2">
        <v>1</v>
      </c>
      <c r="K140" s="2">
        <v>0</v>
      </c>
      <c r="L140" s="2">
        <v>0</v>
      </c>
      <c r="M140" s="2">
        <f t="shared" si="21"/>
        <v>6</v>
      </c>
      <c r="N140" s="2">
        <v>3</v>
      </c>
      <c r="O140" s="3">
        <v>151</v>
      </c>
      <c r="P140" s="2">
        <v>151</v>
      </c>
      <c r="Q140" s="40">
        <v>1</v>
      </c>
      <c r="R140" s="2">
        <v>1</v>
      </c>
      <c r="S140" s="3">
        <v>151</v>
      </c>
      <c r="T140" s="2">
        <v>150</v>
      </c>
    </row>
    <row r="141" spans="1:20" outlineLevel="2">
      <c r="A141" s="1">
        <v>127</v>
      </c>
      <c r="B141" s="2" t="s">
        <v>182</v>
      </c>
      <c r="C141" s="2" t="s">
        <v>200</v>
      </c>
      <c r="D141" s="2" t="s">
        <v>20</v>
      </c>
      <c r="E141" s="3">
        <v>158</v>
      </c>
      <c r="F141" s="2">
        <v>158</v>
      </c>
      <c r="G141" s="40">
        <v>8</v>
      </c>
      <c r="H141" s="2">
        <v>8</v>
      </c>
      <c r="I141" s="2">
        <v>1</v>
      </c>
      <c r="J141" s="2">
        <v>0</v>
      </c>
      <c r="K141" s="2">
        <v>0</v>
      </c>
      <c r="L141" s="2">
        <v>0</v>
      </c>
      <c r="M141" s="2">
        <f t="shared" si="21"/>
        <v>6</v>
      </c>
      <c r="N141" s="2">
        <v>4</v>
      </c>
      <c r="O141" s="3">
        <v>158</v>
      </c>
      <c r="P141" s="2">
        <v>157</v>
      </c>
      <c r="Q141" s="40">
        <v>8</v>
      </c>
      <c r="R141" s="2">
        <v>8</v>
      </c>
      <c r="S141" s="3">
        <v>158</v>
      </c>
      <c r="T141" s="2">
        <v>158</v>
      </c>
    </row>
    <row r="142" spans="1:20" outlineLevel="2">
      <c r="A142" s="1">
        <v>128</v>
      </c>
      <c r="B142" s="2" t="s">
        <v>182</v>
      </c>
      <c r="C142" s="2" t="s">
        <v>201</v>
      </c>
      <c r="D142" s="2" t="s">
        <v>20</v>
      </c>
      <c r="E142" s="3">
        <v>236</v>
      </c>
      <c r="F142" s="2">
        <v>236</v>
      </c>
      <c r="G142" s="40">
        <v>19</v>
      </c>
      <c r="H142" s="2">
        <v>19</v>
      </c>
      <c r="I142" s="2">
        <v>1</v>
      </c>
      <c r="J142" s="2">
        <v>1</v>
      </c>
      <c r="K142" s="2">
        <v>0</v>
      </c>
      <c r="L142" s="2">
        <v>0</v>
      </c>
      <c r="M142" s="2">
        <f t="shared" si="21"/>
        <v>9</v>
      </c>
      <c r="N142" s="2">
        <v>8</v>
      </c>
      <c r="O142" s="3">
        <v>236</v>
      </c>
      <c r="P142" s="2">
        <v>235</v>
      </c>
      <c r="Q142" s="40">
        <v>19</v>
      </c>
      <c r="R142" s="2">
        <v>14</v>
      </c>
      <c r="S142" s="3">
        <v>236</v>
      </c>
      <c r="T142" s="2">
        <v>236</v>
      </c>
    </row>
    <row r="143" spans="1:20" outlineLevel="1">
      <c r="A143" s="1"/>
      <c r="B143" s="39" t="s">
        <v>603</v>
      </c>
      <c r="C143" s="2"/>
      <c r="D143" s="2"/>
      <c r="E143" s="3">
        <f t="shared" ref="E143:T143" si="22">SUBTOTAL(9,E126:E142)</f>
        <v>3178</v>
      </c>
      <c r="F143" s="2">
        <f t="shared" si="22"/>
        <v>3178</v>
      </c>
      <c r="G143" s="40">
        <f t="shared" si="22"/>
        <v>161</v>
      </c>
      <c r="H143" s="2">
        <f t="shared" si="22"/>
        <v>161</v>
      </c>
      <c r="I143" s="2">
        <f t="shared" si="22"/>
        <v>17</v>
      </c>
      <c r="J143" s="2">
        <f t="shared" si="22"/>
        <v>7</v>
      </c>
      <c r="K143" s="2">
        <f t="shared" si="22"/>
        <v>1</v>
      </c>
      <c r="L143" s="2">
        <f t="shared" si="22"/>
        <v>1</v>
      </c>
      <c r="M143" s="2">
        <f t="shared" si="22"/>
        <v>129</v>
      </c>
      <c r="N143" s="2">
        <f t="shared" si="22"/>
        <v>104</v>
      </c>
      <c r="O143" s="3">
        <f t="shared" si="22"/>
        <v>3178</v>
      </c>
      <c r="P143" s="2">
        <f t="shared" si="22"/>
        <v>3158</v>
      </c>
      <c r="Q143" s="40">
        <f t="shared" si="22"/>
        <v>161</v>
      </c>
      <c r="R143" s="2">
        <f t="shared" si="22"/>
        <v>151</v>
      </c>
      <c r="S143" s="3">
        <f t="shared" si="22"/>
        <v>3178</v>
      </c>
      <c r="T143" s="2">
        <f t="shared" si="22"/>
        <v>3119</v>
      </c>
    </row>
    <row r="144" spans="1:20" outlineLevel="2">
      <c r="A144" s="1">
        <v>129</v>
      </c>
      <c r="B144" s="2" t="s">
        <v>202</v>
      </c>
      <c r="C144" s="2" t="s">
        <v>203</v>
      </c>
      <c r="D144" s="2" t="s">
        <v>20</v>
      </c>
      <c r="E144" s="3">
        <v>145</v>
      </c>
      <c r="F144" s="2">
        <v>145</v>
      </c>
      <c r="G144" s="40">
        <v>32</v>
      </c>
      <c r="H144" s="2">
        <v>14</v>
      </c>
      <c r="I144" s="2">
        <v>1</v>
      </c>
      <c r="J144" s="2">
        <v>1</v>
      </c>
      <c r="K144" s="2">
        <v>0</v>
      </c>
      <c r="L144" s="2">
        <v>0</v>
      </c>
      <c r="M144" s="2">
        <f t="shared" ref="M144:M155" si="23">ROUND((E144/25)/1,0)</f>
        <v>6</v>
      </c>
      <c r="N144" s="2">
        <v>6</v>
      </c>
      <c r="O144" s="3">
        <v>145</v>
      </c>
      <c r="P144" s="2">
        <v>130</v>
      </c>
      <c r="Q144" s="40">
        <v>32</v>
      </c>
      <c r="R144" s="2">
        <v>13</v>
      </c>
      <c r="S144" s="3">
        <v>145</v>
      </c>
      <c r="T144" s="2">
        <v>127</v>
      </c>
    </row>
    <row r="145" spans="1:20" outlineLevel="2">
      <c r="A145" s="1">
        <v>130</v>
      </c>
      <c r="B145" s="2" t="s">
        <v>202</v>
      </c>
      <c r="C145" s="2" t="s">
        <v>204</v>
      </c>
      <c r="D145" s="2" t="s">
        <v>20</v>
      </c>
      <c r="E145" s="3">
        <v>121</v>
      </c>
      <c r="F145" s="2">
        <v>121</v>
      </c>
      <c r="G145" s="40">
        <v>19</v>
      </c>
      <c r="H145" s="2">
        <v>12</v>
      </c>
      <c r="I145" s="2">
        <v>1</v>
      </c>
      <c r="J145" s="2">
        <v>0</v>
      </c>
      <c r="K145" s="2">
        <v>0</v>
      </c>
      <c r="L145" s="2">
        <v>0</v>
      </c>
      <c r="M145" s="2">
        <f t="shared" si="23"/>
        <v>5</v>
      </c>
      <c r="N145" s="2">
        <v>5</v>
      </c>
      <c r="O145" s="3">
        <v>121</v>
      </c>
      <c r="P145" s="2">
        <v>120</v>
      </c>
      <c r="Q145" s="40">
        <v>19</v>
      </c>
      <c r="R145" s="2">
        <v>12</v>
      </c>
      <c r="S145" s="3">
        <v>121</v>
      </c>
      <c r="T145" s="2">
        <v>104</v>
      </c>
    </row>
    <row r="146" spans="1:20" outlineLevel="2">
      <c r="A146" s="1">
        <v>131</v>
      </c>
      <c r="B146" s="2" t="s">
        <v>202</v>
      </c>
      <c r="C146" s="2" t="s">
        <v>205</v>
      </c>
      <c r="D146" s="2" t="s">
        <v>20</v>
      </c>
      <c r="E146" s="3">
        <v>172</v>
      </c>
      <c r="F146" s="2">
        <v>172</v>
      </c>
      <c r="G146" s="40">
        <v>52</v>
      </c>
      <c r="H146" s="2">
        <v>32</v>
      </c>
      <c r="I146" s="2">
        <v>1</v>
      </c>
      <c r="J146" s="2">
        <v>1</v>
      </c>
      <c r="K146" s="2">
        <v>0</v>
      </c>
      <c r="L146" s="2">
        <v>0</v>
      </c>
      <c r="M146" s="2">
        <f t="shared" si="23"/>
        <v>7</v>
      </c>
      <c r="N146" s="2">
        <v>6</v>
      </c>
      <c r="O146" s="3">
        <v>172</v>
      </c>
      <c r="P146" s="2">
        <v>170</v>
      </c>
      <c r="Q146" s="40">
        <v>52</v>
      </c>
      <c r="R146" s="2">
        <v>30</v>
      </c>
      <c r="S146" s="3">
        <v>172</v>
      </c>
      <c r="T146" s="2">
        <v>167</v>
      </c>
    </row>
    <row r="147" spans="1:20" outlineLevel="2">
      <c r="A147" s="1">
        <v>132</v>
      </c>
      <c r="B147" s="2" t="s">
        <v>202</v>
      </c>
      <c r="C147" s="2" t="s">
        <v>206</v>
      </c>
      <c r="D147" s="2" t="s">
        <v>20</v>
      </c>
      <c r="E147" s="3">
        <v>135</v>
      </c>
      <c r="F147" s="2">
        <v>135</v>
      </c>
      <c r="G147" s="40">
        <v>16</v>
      </c>
      <c r="H147" s="2">
        <v>11</v>
      </c>
      <c r="I147" s="2">
        <v>1</v>
      </c>
      <c r="J147" s="2">
        <v>0</v>
      </c>
      <c r="K147" s="2">
        <v>0</v>
      </c>
      <c r="L147" s="2">
        <v>0</v>
      </c>
      <c r="M147" s="2">
        <f t="shared" si="23"/>
        <v>5</v>
      </c>
      <c r="N147" s="2">
        <v>5</v>
      </c>
      <c r="O147" s="3">
        <v>135</v>
      </c>
      <c r="P147" s="2">
        <v>134</v>
      </c>
      <c r="Q147" s="40">
        <v>16</v>
      </c>
      <c r="R147" s="2">
        <v>10</v>
      </c>
      <c r="S147" s="3">
        <v>135</v>
      </c>
      <c r="T147" s="2">
        <v>122</v>
      </c>
    </row>
    <row r="148" spans="1:20" outlineLevel="2">
      <c r="A148" s="1">
        <v>133</v>
      </c>
      <c r="B148" s="2" t="s">
        <v>202</v>
      </c>
      <c r="C148" s="2" t="s">
        <v>207</v>
      </c>
      <c r="D148" s="2" t="s">
        <v>20</v>
      </c>
      <c r="E148" s="3">
        <v>142</v>
      </c>
      <c r="F148" s="2">
        <v>142</v>
      </c>
      <c r="G148" s="40">
        <v>22</v>
      </c>
      <c r="H148" s="2">
        <v>22</v>
      </c>
      <c r="I148" s="2">
        <v>1</v>
      </c>
      <c r="J148" s="2">
        <v>0</v>
      </c>
      <c r="K148" s="2">
        <v>0</v>
      </c>
      <c r="L148" s="2">
        <v>0</v>
      </c>
      <c r="M148" s="2">
        <f t="shared" si="23"/>
        <v>6</v>
      </c>
      <c r="N148" s="2">
        <v>6</v>
      </c>
      <c r="O148" s="3">
        <v>142</v>
      </c>
      <c r="P148" s="2">
        <v>141</v>
      </c>
      <c r="Q148" s="40">
        <v>22</v>
      </c>
      <c r="R148" s="2">
        <v>19</v>
      </c>
      <c r="S148" s="3">
        <v>142</v>
      </c>
      <c r="T148" s="2">
        <v>135</v>
      </c>
    </row>
    <row r="149" spans="1:20" outlineLevel="2">
      <c r="A149" s="1">
        <v>134</v>
      </c>
      <c r="B149" s="2" t="s">
        <v>202</v>
      </c>
      <c r="C149" s="2" t="s">
        <v>208</v>
      </c>
      <c r="D149" s="2" t="s">
        <v>20</v>
      </c>
      <c r="E149" s="3">
        <v>126</v>
      </c>
      <c r="F149" s="2">
        <v>126</v>
      </c>
      <c r="G149" s="40">
        <v>18</v>
      </c>
      <c r="H149" s="2">
        <v>15</v>
      </c>
      <c r="I149" s="2">
        <v>1</v>
      </c>
      <c r="J149" s="2">
        <v>0</v>
      </c>
      <c r="K149" s="2">
        <v>0</v>
      </c>
      <c r="L149" s="2">
        <v>0</v>
      </c>
      <c r="M149" s="2">
        <f t="shared" si="23"/>
        <v>5</v>
      </c>
      <c r="N149" s="2">
        <v>5</v>
      </c>
      <c r="O149" s="3">
        <v>126</v>
      </c>
      <c r="P149" s="2">
        <v>125</v>
      </c>
      <c r="Q149" s="40">
        <v>18</v>
      </c>
      <c r="R149" s="2">
        <v>10</v>
      </c>
      <c r="S149" s="3">
        <v>126</v>
      </c>
      <c r="T149" s="2">
        <v>113</v>
      </c>
    </row>
    <row r="150" spans="1:20" outlineLevel="2">
      <c r="A150" s="1">
        <v>135</v>
      </c>
      <c r="B150" s="2" t="s">
        <v>202</v>
      </c>
      <c r="C150" s="2" t="s">
        <v>209</v>
      </c>
      <c r="D150" s="2" t="s">
        <v>20</v>
      </c>
      <c r="E150" s="3">
        <v>127</v>
      </c>
      <c r="F150" s="2">
        <v>127</v>
      </c>
      <c r="G150" s="40">
        <v>12</v>
      </c>
      <c r="H150" s="2">
        <v>10</v>
      </c>
      <c r="I150" s="2">
        <v>1</v>
      </c>
      <c r="J150" s="2">
        <v>0</v>
      </c>
      <c r="K150" s="2">
        <v>0</v>
      </c>
      <c r="L150" s="2">
        <v>0</v>
      </c>
      <c r="M150" s="2">
        <f t="shared" si="23"/>
        <v>5</v>
      </c>
      <c r="N150" s="2">
        <v>4</v>
      </c>
      <c r="O150" s="3">
        <v>127</v>
      </c>
      <c r="P150" s="2">
        <v>125</v>
      </c>
      <c r="Q150" s="40">
        <v>12</v>
      </c>
      <c r="R150" s="2">
        <v>8</v>
      </c>
      <c r="S150" s="3">
        <v>127</v>
      </c>
      <c r="T150" s="2">
        <v>117</v>
      </c>
    </row>
    <row r="151" spans="1:20" outlineLevel="2">
      <c r="A151" s="1">
        <v>136</v>
      </c>
      <c r="B151" s="2" t="s">
        <v>202</v>
      </c>
      <c r="C151" s="2" t="s">
        <v>210</v>
      </c>
      <c r="D151" s="2" t="s">
        <v>20</v>
      </c>
      <c r="E151" s="3">
        <v>169</v>
      </c>
      <c r="F151" s="2">
        <v>169</v>
      </c>
      <c r="G151" s="40">
        <v>21</v>
      </c>
      <c r="H151" s="2">
        <v>21</v>
      </c>
      <c r="I151" s="2">
        <v>1</v>
      </c>
      <c r="J151" s="2">
        <v>0</v>
      </c>
      <c r="K151" s="2">
        <v>0</v>
      </c>
      <c r="L151" s="2">
        <v>0</v>
      </c>
      <c r="M151" s="2">
        <f t="shared" si="23"/>
        <v>7</v>
      </c>
      <c r="N151" s="2">
        <v>6</v>
      </c>
      <c r="O151" s="3">
        <v>169</v>
      </c>
      <c r="P151" s="2">
        <v>149</v>
      </c>
      <c r="Q151" s="40">
        <v>21</v>
      </c>
      <c r="R151" s="2">
        <v>11</v>
      </c>
      <c r="S151" s="3">
        <v>169</v>
      </c>
      <c r="T151" s="2">
        <v>94</v>
      </c>
    </row>
    <row r="152" spans="1:20" outlineLevel="2">
      <c r="A152" s="1">
        <v>137</v>
      </c>
      <c r="B152" s="2" t="s">
        <v>202</v>
      </c>
      <c r="C152" s="2" t="s">
        <v>202</v>
      </c>
      <c r="D152" s="2" t="s">
        <v>20</v>
      </c>
      <c r="E152" s="3">
        <v>132</v>
      </c>
      <c r="F152" s="2">
        <v>132</v>
      </c>
      <c r="G152" s="40">
        <v>29</v>
      </c>
      <c r="H152" s="2">
        <v>11</v>
      </c>
      <c r="I152" s="2">
        <v>1</v>
      </c>
      <c r="J152" s="2">
        <v>0</v>
      </c>
      <c r="K152" s="2">
        <v>0</v>
      </c>
      <c r="L152" s="2">
        <v>0</v>
      </c>
      <c r="M152" s="2">
        <f t="shared" si="23"/>
        <v>5</v>
      </c>
      <c r="N152" s="2">
        <v>5</v>
      </c>
      <c r="O152" s="3">
        <v>132</v>
      </c>
      <c r="P152" s="2">
        <v>127</v>
      </c>
      <c r="Q152" s="40">
        <v>29</v>
      </c>
      <c r="R152" s="2">
        <v>10</v>
      </c>
      <c r="S152" s="3">
        <v>132</v>
      </c>
      <c r="T152" s="2">
        <v>122</v>
      </c>
    </row>
    <row r="153" spans="1:20" outlineLevel="2">
      <c r="A153" s="1">
        <v>138</v>
      </c>
      <c r="B153" s="2" t="s">
        <v>202</v>
      </c>
      <c r="C153" s="2" t="s">
        <v>211</v>
      </c>
      <c r="D153" s="2" t="s">
        <v>20</v>
      </c>
      <c r="E153" s="3">
        <v>133</v>
      </c>
      <c r="F153" s="2">
        <v>133</v>
      </c>
      <c r="G153" s="40">
        <v>41</v>
      </c>
      <c r="H153" s="2">
        <v>31</v>
      </c>
      <c r="I153" s="2">
        <v>1</v>
      </c>
      <c r="J153" s="2">
        <v>0</v>
      </c>
      <c r="K153" s="2">
        <v>0</v>
      </c>
      <c r="L153" s="2">
        <v>0</v>
      </c>
      <c r="M153" s="2">
        <f t="shared" si="23"/>
        <v>5</v>
      </c>
      <c r="N153" s="2">
        <v>5</v>
      </c>
      <c r="O153" s="3">
        <v>133</v>
      </c>
      <c r="P153" s="2">
        <v>130</v>
      </c>
      <c r="Q153" s="40">
        <v>41</v>
      </c>
      <c r="R153" s="2">
        <v>25</v>
      </c>
      <c r="S153" s="3">
        <v>133</v>
      </c>
      <c r="T153" s="2">
        <v>123</v>
      </c>
    </row>
    <row r="154" spans="1:20" outlineLevel="2">
      <c r="A154" s="1">
        <v>139</v>
      </c>
      <c r="B154" s="2" t="s">
        <v>202</v>
      </c>
      <c r="C154" s="2" t="s">
        <v>212</v>
      </c>
      <c r="D154" s="2" t="s">
        <v>20</v>
      </c>
      <c r="E154" s="3">
        <v>183</v>
      </c>
      <c r="F154" s="2">
        <v>183</v>
      </c>
      <c r="G154" s="40">
        <v>17</v>
      </c>
      <c r="H154" s="2">
        <v>15</v>
      </c>
      <c r="I154" s="2">
        <v>1</v>
      </c>
      <c r="J154" s="2">
        <v>0</v>
      </c>
      <c r="K154" s="2">
        <v>0</v>
      </c>
      <c r="L154" s="2">
        <v>0</v>
      </c>
      <c r="M154" s="2">
        <f t="shared" si="23"/>
        <v>7</v>
      </c>
      <c r="N154" s="2">
        <v>6</v>
      </c>
      <c r="O154" s="3">
        <v>183</v>
      </c>
      <c r="P154" s="2">
        <v>172</v>
      </c>
      <c r="Q154" s="40">
        <v>17</v>
      </c>
      <c r="R154" s="2">
        <v>12</v>
      </c>
      <c r="S154" s="3">
        <v>183</v>
      </c>
      <c r="T154" s="2">
        <v>168</v>
      </c>
    </row>
    <row r="155" spans="1:20" outlineLevel="2">
      <c r="A155" s="1">
        <v>140</v>
      </c>
      <c r="B155" s="2" t="s">
        <v>202</v>
      </c>
      <c r="C155" s="2" t="s">
        <v>213</v>
      </c>
      <c r="D155" s="2" t="s">
        <v>20</v>
      </c>
      <c r="E155" s="3">
        <v>155</v>
      </c>
      <c r="F155" s="2">
        <v>155</v>
      </c>
      <c r="G155" s="40">
        <v>18</v>
      </c>
      <c r="H155" s="2">
        <v>16</v>
      </c>
      <c r="I155" s="2">
        <v>1</v>
      </c>
      <c r="J155" s="2">
        <v>0</v>
      </c>
      <c r="K155" s="2">
        <v>0</v>
      </c>
      <c r="L155" s="2">
        <v>0</v>
      </c>
      <c r="M155" s="2">
        <f t="shared" si="23"/>
        <v>6</v>
      </c>
      <c r="N155" s="2">
        <v>5</v>
      </c>
      <c r="O155" s="3">
        <v>155</v>
      </c>
      <c r="P155" s="2">
        <v>148</v>
      </c>
      <c r="Q155" s="40">
        <v>18</v>
      </c>
      <c r="R155" s="2">
        <v>15</v>
      </c>
      <c r="S155" s="3">
        <v>155</v>
      </c>
      <c r="T155" s="2">
        <v>147</v>
      </c>
    </row>
    <row r="156" spans="1:20" outlineLevel="1">
      <c r="A156" s="1"/>
      <c r="B156" s="39" t="s">
        <v>620</v>
      </c>
      <c r="C156" s="2"/>
      <c r="D156" s="2"/>
      <c r="E156" s="3">
        <f t="shared" ref="E156:T156" si="24">SUBTOTAL(9,E144:E155)</f>
        <v>1740</v>
      </c>
      <c r="F156" s="2">
        <f t="shared" si="24"/>
        <v>1740</v>
      </c>
      <c r="G156" s="40">
        <f t="shared" si="24"/>
        <v>297</v>
      </c>
      <c r="H156" s="2">
        <f t="shared" si="24"/>
        <v>210</v>
      </c>
      <c r="I156" s="2">
        <f t="shared" si="24"/>
        <v>12</v>
      </c>
      <c r="J156" s="2">
        <f t="shared" si="24"/>
        <v>2</v>
      </c>
      <c r="K156" s="2">
        <f t="shared" si="24"/>
        <v>0</v>
      </c>
      <c r="L156" s="2">
        <f t="shared" si="24"/>
        <v>0</v>
      </c>
      <c r="M156" s="2">
        <f t="shared" si="24"/>
        <v>69</v>
      </c>
      <c r="N156" s="2">
        <f t="shared" si="24"/>
        <v>64</v>
      </c>
      <c r="O156" s="3">
        <f t="shared" si="24"/>
        <v>1740</v>
      </c>
      <c r="P156" s="2">
        <f t="shared" si="24"/>
        <v>1671</v>
      </c>
      <c r="Q156" s="40">
        <f t="shared" si="24"/>
        <v>297</v>
      </c>
      <c r="R156" s="2">
        <f t="shared" si="24"/>
        <v>175</v>
      </c>
      <c r="S156" s="3">
        <f t="shared" si="24"/>
        <v>1740</v>
      </c>
      <c r="T156" s="2">
        <f t="shared" si="24"/>
        <v>1539</v>
      </c>
    </row>
    <row r="157" spans="1:20" outlineLevel="2">
      <c r="A157" s="1">
        <v>141</v>
      </c>
      <c r="B157" s="2" t="s">
        <v>214</v>
      </c>
      <c r="C157" s="2" t="s">
        <v>215</v>
      </c>
      <c r="D157" s="2" t="s">
        <v>20</v>
      </c>
      <c r="E157" s="3">
        <v>207</v>
      </c>
      <c r="F157" s="2">
        <v>207</v>
      </c>
      <c r="G157" s="40">
        <v>25</v>
      </c>
      <c r="H157" s="2">
        <v>25</v>
      </c>
      <c r="I157" s="2">
        <v>1</v>
      </c>
      <c r="J157" s="2">
        <v>0</v>
      </c>
      <c r="K157" s="2">
        <v>0</v>
      </c>
      <c r="L157" s="2">
        <v>0</v>
      </c>
      <c r="M157" s="2">
        <f t="shared" ref="M157:M172" si="25">ROUND((E157/25)/1,0)</f>
        <v>8</v>
      </c>
      <c r="N157" s="2">
        <v>3</v>
      </c>
      <c r="O157" s="3">
        <v>207</v>
      </c>
      <c r="P157" s="2">
        <v>205</v>
      </c>
      <c r="Q157" s="40">
        <v>25</v>
      </c>
      <c r="R157" s="2">
        <v>25</v>
      </c>
      <c r="S157" s="3">
        <v>207</v>
      </c>
      <c r="T157" s="2">
        <v>206</v>
      </c>
    </row>
    <row r="158" spans="1:20" outlineLevel="2">
      <c r="A158" s="1">
        <v>142</v>
      </c>
      <c r="B158" s="2" t="s">
        <v>214</v>
      </c>
      <c r="C158" s="2" t="s">
        <v>216</v>
      </c>
      <c r="D158" s="2" t="s">
        <v>20</v>
      </c>
      <c r="E158" s="3">
        <v>235</v>
      </c>
      <c r="F158" s="2">
        <v>235</v>
      </c>
      <c r="G158" s="40">
        <v>30</v>
      </c>
      <c r="H158" s="2">
        <v>30</v>
      </c>
      <c r="I158" s="2">
        <v>1</v>
      </c>
      <c r="J158" s="2">
        <v>1</v>
      </c>
      <c r="K158" s="2">
        <v>0</v>
      </c>
      <c r="L158" s="2">
        <v>0</v>
      </c>
      <c r="M158" s="2">
        <f t="shared" si="25"/>
        <v>9</v>
      </c>
      <c r="N158" s="2">
        <v>6</v>
      </c>
      <c r="O158" s="3">
        <v>235</v>
      </c>
      <c r="P158" s="2">
        <v>232</v>
      </c>
      <c r="Q158" s="40">
        <v>30</v>
      </c>
      <c r="R158" s="2">
        <v>30</v>
      </c>
      <c r="S158" s="3">
        <v>235</v>
      </c>
      <c r="T158" s="2">
        <v>233</v>
      </c>
    </row>
    <row r="159" spans="1:20" outlineLevel="2">
      <c r="A159" s="1">
        <v>143</v>
      </c>
      <c r="B159" s="2" t="s">
        <v>214</v>
      </c>
      <c r="C159" s="2" t="s">
        <v>217</v>
      </c>
      <c r="D159" s="2" t="s">
        <v>20</v>
      </c>
      <c r="E159" s="3">
        <v>250</v>
      </c>
      <c r="F159" s="2">
        <v>250</v>
      </c>
      <c r="G159" s="40">
        <v>56</v>
      </c>
      <c r="H159" s="2">
        <v>56</v>
      </c>
      <c r="I159" s="2">
        <v>1</v>
      </c>
      <c r="J159" s="2">
        <v>1</v>
      </c>
      <c r="K159" s="2">
        <v>0</v>
      </c>
      <c r="L159" s="2">
        <v>0</v>
      </c>
      <c r="M159" s="2">
        <f t="shared" si="25"/>
        <v>10</v>
      </c>
      <c r="N159" s="2">
        <v>3</v>
      </c>
      <c r="O159" s="3">
        <v>250</v>
      </c>
      <c r="P159" s="2">
        <v>249</v>
      </c>
      <c r="Q159" s="40">
        <v>56</v>
      </c>
      <c r="R159" s="2">
        <v>55</v>
      </c>
      <c r="S159" s="3">
        <v>250</v>
      </c>
      <c r="T159" s="2">
        <v>245</v>
      </c>
    </row>
    <row r="160" spans="1:20" outlineLevel="2">
      <c r="A160" s="1">
        <v>144</v>
      </c>
      <c r="B160" s="2" t="s">
        <v>214</v>
      </c>
      <c r="C160" s="2" t="s">
        <v>218</v>
      </c>
      <c r="D160" s="2" t="s">
        <v>20</v>
      </c>
      <c r="E160" s="3">
        <v>279</v>
      </c>
      <c r="F160" s="2">
        <v>279</v>
      </c>
      <c r="G160" s="40">
        <v>9</v>
      </c>
      <c r="H160" s="2">
        <v>9</v>
      </c>
      <c r="I160" s="2">
        <v>1</v>
      </c>
      <c r="J160" s="2">
        <v>0</v>
      </c>
      <c r="K160" s="2">
        <v>0</v>
      </c>
      <c r="L160" s="2">
        <v>0</v>
      </c>
      <c r="M160" s="2">
        <f t="shared" si="25"/>
        <v>11</v>
      </c>
      <c r="N160" s="2">
        <v>3</v>
      </c>
      <c r="O160" s="3">
        <v>279</v>
      </c>
      <c r="P160" s="2">
        <v>277</v>
      </c>
      <c r="Q160" s="40">
        <v>9</v>
      </c>
      <c r="R160" s="2">
        <v>9</v>
      </c>
      <c r="S160" s="3">
        <v>279</v>
      </c>
      <c r="T160" s="2">
        <v>276</v>
      </c>
    </row>
    <row r="161" spans="1:20" outlineLevel="2">
      <c r="A161" s="1">
        <v>145</v>
      </c>
      <c r="B161" s="2" t="s">
        <v>214</v>
      </c>
      <c r="C161" s="2" t="s">
        <v>219</v>
      </c>
      <c r="D161" s="2" t="s">
        <v>20</v>
      </c>
      <c r="E161" s="3">
        <v>64</v>
      </c>
      <c r="F161" s="2">
        <v>64</v>
      </c>
      <c r="G161" s="40">
        <v>21</v>
      </c>
      <c r="H161" s="2">
        <v>21</v>
      </c>
      <c r="I161" s="2">
        <v>1</v>
      </c>
      <c r="J161" s="2">
        <v>0</v>
      </c>
      <c r="K161" s="2">
        <v>0</v>
      </c>
      <c r="L161" s="2">
        <v>0</v>
      </c>
      <c r="M161" s="2">
        <f t="shared" si="25"/>
        <v>3</v>
      </c>
      <c r="N161" s="2">
        <v>3</v>
      </c>
      <c r="O161" s="3">
        <v>64</v>
      </c>
      <c r="P161" s="2">
        <v>63</v>
      </c>
      <c r="Q161" s="40">
        <v>21</v>
      </c>
      <c r="R161" s="2">
        <v>19</v>
      </c>
      <c r="S161" s="3">
        <v>64</v>
      </c>
      <c r="T161" s="2">
        <v>63</v>
      </c>
    </row>
    <row r="162" spans="1:20" outlineLevel="2">
      <c r="A162" s="1">
        <v>146</v>
      </c>
      <c r="B162" s="2" t="s">
        <v>214</v>
      </c>
      <c r="C162" s="2" t="s">
        <v>220</v>
      </c>
      <c r="D162" s="2" t="s">
        <v>20</v>
      </c>
      <c r="E162" s="3">
        <v>219</v>
      </c>
      <c r="F162" s="2">
        <v>219</v>
      </c>
      <c r="G162" s="40">
        <v>1</v>
      </c>
      <c r="H162" s="2">
        <v>1</v>
      </c>
      <c r="I162" s="2">
        <v>1</v>
      </c>
      <c r="J162" s="2">
        <v>0</v>
      </c>
      <c r="K162" s="2">
        <v>0</v>
      </c>
      <c r="L162" s="2">
        <v>0</v>
      </c>
      <c r="M162" s="2">
        <f t="shared" si="25"/>
        <v>9</v>
      </c>
      <c r="N162" s="2">
        <v>7</v>
      </c>
      <c r="O162" s="3">
        <v>219</v>
      </c>
      <c r="P162" s="2">
        <v>219</v>
      </c>
      <c r="Q162" s="40">
        <v>1</v>
      </c>
      <c r="R162" s="2">
        <v>1</v>
      </c>
      <c r="S162" s="3">
        <v>219</v>
      </c>
      <c r="T162" s="2">
        <v>215</v>
      </c>
    </row>
    <row r="163" spans="1:20" outlineLevel="2">
      <c r="A163" s="1">
        <v>147</v>
      </c>
      <c r="B163" s="2" t="s">
        <v>214</v>
      </c>
      <c r="C163" s="2" t="s">
        <v>221</v>
      </c>
      <c r="D163" s="2" t="s">
        <v>20</v>
      </c>
      <c r="E163" s="3">
        <v>187</v>
      </c>
      <c r="F163" s="2">
        <v>187</v>
      </c>
      <c r="G163" s="40">
        <v>2</v>
      </c>
      <c r="H163" s="2">
        <v>2</v>
      </c>
      <c r="I163" s="2">
        <v>1</v>
      </c>
      <c r="J163" s="2">
        <v>0</v>
      </c>
      <c r="K163" s="2">
        <v>0</v>
      </c>
      <c r="L163" s="2">
        <v>0</v>
      </c>
      <c r="M163" s="2">
        <f t="shared" si="25"/>
        <v>7</v>
      </c>
      <c r="N163" s="2">
        <v>7</v>
      </c>
      <c r="O163" s="3">
        <v>187</v>
      </c>
      <c r="P163" s="2">
        <v>186</v>
      </c>
      <c r="Q163" s="40">
        <v>2</v>
      </c>
      <c r="R163" s="2">
        <v>2</v>
      </c>
      <c r="S163" s="3">
        <v>187</v>
      </c>
      <c r="T163" s="2">
        <v>186</v>
      </c>
    </row>
    <row r="164" spans="1:20" outlineLevel="2">
      <c r="A164" s="1">
        <v>148</v>
      </c>
      <c r="B164" s="2" t="s">
        <v>214</v>
      </c>
      <c r="C164" s="2" t="s">
        <v>222</v>
      </c>
      <c r="D164" s="2" t="s">
        <v>20</v>
      </c>
      <c r="E164" s="3">
        <v>296</v>
      </c>
      <c r="F164" s="2">
        <v>296</v>
      </c>
      <c r="G164" s="40">
        <v>19</v>
      </c>
      <c r="H164" s="2">
        <v>19</v>
      </c>
      <c r="I164" s="2">
        <v>1</v>
      </c>
      <c r="J164" s="2">
        <v>0</v>
      </c>
      <c r="K164" s="2">
        <v>0</v>
      </c>
      <c r="L164" s="2">
        <v>0</v>
      </c>
      <c r="M164" s="2">
        <f t="shared" si="25"/>
        <v>12</v>
      </c>
      <c r="N164" s="2">
        <v>10</v>
      </c>
      <c r="O164" s="3">
        <v>296</v>
      </c>
      <c r="P164" s="2">
        <v>296</v>
      </c>
      <c r="Q164" s="40">
        <v>19</v>
      </c>
      <c r="R164" s="2">
        <v>19</v>
      </c>
      <c r="S164" s="3">
        <v>296</v>
      </c>
      <c r="T164" s="2">
        <v>291</v>
      </c>
    </row>
    <row r="165" spans="1:20" outlineLevel="2">
      <c r="A165" s="1">
        <v>149</v>
      </c>
      <c r="B165" s="2" t="s">
        <v>214</v>
      </c>
      <c r="C165" s="2" t="s">
        <v>223</v>
      </c>
      <c r="D165" s="2" t="s">
        <v>20</v>
      </c>
      <c r="E165" s="3">
        <v>218</v>
      </c>
      <c r="F165" s="2">
        <v>218</v>
      </c>
      <c r="G165" s="40">
        <v>7</v>
      </c>
      <c r="H165" s="2">
        <v>7</v>
      </c>
      <c r="I165" s="2">
        <v>1</v>
      </c>
      <c r="J165" s="2">
        <v>1</v>
      </c>
      <c r="K165" s="2">
        <v>0</v>
      </c>
      <c r="L165" s="2">
        <v>0</v>
      </c>
      <c r="M165" s="2">
        <f t="shared" si="25"/>
        <v>9</v>
      </c>
      <c r="N165" s="2">
        <v>8</v>
      </c>
      <c r="O165" s="3">
        <v>218</v>
      </c>
      <c r="P165" s="2">
        <v>217</v>
      </c>
      <c r="Q165" s="40">
        <v>7</v>
      </c>
      <c r="R165" s="2">
        <v>7</v>
      </c>
      <c r="S165" s="3">
        <v>218</v>
      </c>
      <c r="T165" s="2">
        <v>216</v>
      </c>
    </row>
    <row r="166" spans="1:20" outlineLevel="2">
      <c r="A166" s="1">
        <v>150</v>
      </c>
      <c r="B166" s="2" t="s">
        <v>214</v>
      </c>
      <c r="C166" s="2" t="s">
        <v>224</v>
      </c>
      <c r="D166" s="2" t="s">
        <v>20</v>
      </c>
      <c r="E166" s="3">
        <v>203</v>
      </c>
      <c r="F166" s="2">
        <v>203</v>
      </c>
      <c r="G166" s="40">
        <v>2</v>
      </c>
      <c r="H166" s="2">
        <v>2</v>
      </c>
      <c r="I166" s="2">
        <v>1</v>
      </c>
      <c r="J166" s="2">
        <v>1</v>
      </c>
      <c r="K166" s="2">
        <v>0</v>
      </c>
      <c r="L166" s="2">
        <v>0</v>
      </c>
      <c r="M166" s="2">
        <f t="shared" si="25"/>
        <v>8</v>
      </c>
      <c r="N166" s="2">
        <v>5</v>
      </c>
      <c r="O166" s="3">
        <v>203</v>
      </c>
      <c r="P166" s="2">
        <v>202</v>
      </c>
      <c r="Q166" s="40">
        <v>2</v>
      </c>
      <c r="R166" s="2">
        <v>2</v>
      </c>
      <c r="S166" s="3">
        <v>203</v>
      </c>
      <c r="T166" s="2">
        <v>201</v>
      </c>
    </row>
    <row r="167" spans="1:20" outlineLevel="2">
      <c r="A167" s="1">
        <v>151</v>
      </c>
      <c r="B167" s="2" t="s">
        <v>214</v>
      </c>
      <c r="C167" s="2" t="s">
        <v>214</v>
      </c>
      <c r="D167" s="2" t="s">
        <v>20</v>
      </c>
      <c r="E167" s="3">
        <v>239</v>
      </c>
      <c r="F167" s="2">
        <v>239</v>
      </c>
      <c r="G167" s="40">
        <v>9</v>
      </c>
      <c r="H167" s="2">
        <v>9</v>
      </c>
      <c r="I167" s="2">
        <v>1</v>
      </c>
      <c r="J167" s="2">
        <v>0</v>
      </c>
      <c r="K167" s="2">
        <v>0</v>
      </c>
      <c r="L167" s="2">
        <v>0</v>
      </c>
      <c r="M167" s="2">
        <f t="shared" si="25"/>
        <v>10</v>
      </c>
      <c r="N167" s="2">
        <v>10</v>
      </c>
      <c r="O167" s="3">
        <v>239</v>
      </c>
      <c r="P167" s="2">
        <v>239</v>
      </c>
      <c r="Q167" s="40">
        <v>9</v>
      </c>
      <c r="R167" s="2">
        <v>9</v>
      </c>
      <c r="S167" s="3">
        <v>239</v>
      </c>
      <c r="T167" s="2">
        <v>238</v>
      </c>
    </row>
    <row r="168" spans="1:20" outlineLevel="2">
      <c r="A168" s="1">
        <v>152</v>
      </c>
      <c r="B168" s="2" t="s">
        <v>214</v>
      </c>
      <c r="C168" s="2" t="s">
        <v>227</v>
      </c>
      <c r="D168" s="2" t="s">
        <v>20</v>
      </c>
      <c r="E168" s="3">
        <v>305</v>
      </c>
      <c r="F168" s="2">
        <v>305</v>
      </c>
      <c r="G168" s="40">
        <v>32</v>
      </c>
      <c r="H168" s="2">
        <v>32</v>
      </c>
      <c r="I168" s="2">
        <v>1</v>
      </c>
      <c r="J168" s="2">
        <v>0</v>
      </c>
      <c r="K168" s="2">
        <v>1</v>
      </c>
      <c r="L168" s="2">
        <v>1</v>
      </c>
      <c r="M168" s="2">
        <f t="shared" si="25"/>
        <v>12</v>
      </c>
      <c r="N168" s="2">
        <v>11</v>
      </c>
      <c r="O168" s="3">
        <v>305</v>
      </c>
      <c r="P168" s="2">
        <v>304</v>
      </c>
      <c r="Q168" s="40">
        <v>32</v>
      </c>
      <c r="R168" s="2">
        <v>32</v>
      </c>
      <c r="S168" s="3">
        <v>305</v>
      </c>
      <c r="T168" s="2">
        <v>304</v>
      </c>
    </row>
    <row r="169" spans="1:20" outlineLevel="2">
      <c r="A169" s="1">
        <v>153</v>
      </c>
      <c r="B169" s="2" t="s">
        <v>214</v>
      </c>
      <c r="C169" s="2" t="s">
        <v>228</v>
      </c>
      <c r="D169" s="2" t="s">
        <v>20</v>
      </c>
      <c r="E169" s="3">
        <v>306</v>
      </c>
      <c r="F169" s="2">
        <v>306</v>
      </c>
      <c r="G169" s="40">
        <v>31</v>
      </c>
      <c r="H169" s="2">
        <v>31</v>
      </c>
      <c r="I169" s="2">
        <v>1</v>
      </c>
      <c r="J169" s="2">
        <v>0</v>
      </c>
      <c r="K169" s="2">
        <v>0</v>
      </c>
      <c r="L169" s="2">
        <v>0</v>
      </c>
      <c r="M169" s="2">
        <f t="shared" si="25"/>
        <v>12</v>
      </c>
      <c r="N169" s="2">
        <v>9</v>
      </c>
      <c r="O169" s="3">
        <v>306</v>
      </c>
      <c r="P169" s="2">
        <v>303</v>
      </c>
      <c r="Q169" s="40">
        <v>31</v>
      </c>
      <c r="R169" s="2">
        <v>31</v>
      </c>
      <c r="S169" s="3">
        <v>306</v>
      </c>
      <c r="T169" s="2">
        <v>305</v>
      </c>
    </row>
    <row r="170" spans="1:20" outlineLevel="2">
      <c r="A170" s="1">
        <v>154</v>
      </c>
      <c r="B170" s="2" t="s">
        <v>214</v>
      </c>
      <c r="C170" s="2" t="s">
        <v>229</v>
      </c>
      <c r="D170" s="2" t="s">
        <v>20</v>
      </c>
      <c r="E170" s="3">
        <v>291</v>
      </c>
      <c r="F170" s="2">
        <v>291</v>
      </c>
      <c r="G170" s="40">
        <v>32</v>
      </c>
      <c r="H170" s="2">
        <v>32</v>
      </c>
      <c r="I170" s="2">
        <v>1</v>
      </c>
      <c r="J170" s="2">
        <v>0</v>
      </c>
      <c r="K170" s="2">
        <v>0</v>
      </c>
      <c r="L170" s="2">
        <v>0</v>
      </c>
      <c r="M170" s="2">
        <f t="shared" si="25"/>
        <v>12</v>
      </c>
      <c r="N170" s="2">
        <v>8</v>
      </c>
      <c r="O170" s="3">
        <v>291</v>
      </c>
      <c r="P170" s="2">
        <v>290</v>
      </c>
      <c r="Q170" s="40">
        <v>32</v>
      </c>
      <c r="R170" s="2">
        <v>28</v>
      </c>
      <c r="S170" s="3">
        <v>291</v>
      </c>
      <c r="T170" s="2">
        <v>284</v>
      </c>
    </row>
    <row r="171" spans="1:20" outlineLevel="2">
      <c r="A171" s="1">
        <v>155</v>
      </c>
      <c r="B171" s="2" t="s">
        <v>214</v>
      </c>
      <c r="C171" s="2" t="s">
        <v>230</v>
      </c>
      <c r="D171" s="2" t="s">
        <v>20</v>
      </c>
      <c r="E171" s="3">
        <v>219</v>
      </c>
      <c r="F171" s="2">
        <v>219</v>
      </c>
      <c r="G171" s="40">
        <v>2</v>
      </c>
      <c r="H171" s="2">
        <v>2</v>
      </c>
      <c r="I171" s="2">
        <v>1</v>
      </c>
      <c r="J171" s="2">
        <v>0</v>
      </c>
      <c r="K171" s="2">
        <v>0</v>
      </c>
      <c r="L171" s="2">
        <v>0</v>
      </c>
      <c r="M171" s="2">
        <f t="shared" si="25"/>
        <v>9</v>
      </c>
      <c r="N171" s="2">
        <v>5</v>
      </c>
      <c r="O171" s="3">
        <v>219</v>
      </c>
      <c r="P171" s="2">
        <v>217</v>
      </c>
      <c r="Q171" s="40">
        <v>2</v>
      </c>
      <c r="R171" s="2">
        <v>2</v>
      </c>
      <c r="S171" s="3">
        <v>219</v>
      </c>
      <c r="T171" s="2">
        <v>219</v>
      </c>
    </row>
    <row r="172" spans="1:20" outlineLevel="2">
      <c r="A172" s="1">
        <v>156</v>
      </c>
      <c r="B172" s="2" t="s">
        <v>214</v>
      </c>
      <c r="C172" s="2" t="s">
        <v>231</v>
      </c>
      <c r="D172" s="2" t="s">
        <v>20</v>
      </c>
      <c r="E172" s="3">
        <v>198</v>
      </c>
      <c r="F172" s="2">
        <v>198</v>
      </c>
      <c r="G172" s="40">
        <v>0</v>
      </c>
      <c r="H172" s="2">
        <v>0</v>
      </c>
      <c r="I172" s="2">
        <v>1</v>
      </c>
      <c r="J172" s="2">
        <v>0</v>
      </c>
      <c r="K172" s="2">
        <v>0</v>
      </c>
      <c r="L172" s="2">
        <v>0</v>
      </c>
      <c r="M172" s="2">
        <f t="shared" si="25"/>
        <v>8</v>
      </c>
      <c r="N172" s="2">
        <v>6</v>
      </c>
      <c r="O172" s="3">
        <v>198</v>
      </c>
      <c r="P172" s="2">
        <v>198</v>
      </c>
      <c r="Q172" s="40">
        <v>0</v>
      </c>
      <c r="R172" s="2">
        <v>0</v>
      </c>
      <c r="S172" s="3">
        <v>198</v>
      </c>
      <c r="T172" s="2">
        <v>198</v>
      </c>
    </row>
    <row r="173" spans="1:20" outlineLevel="1">
      <c r="A173" s="1"/>
      <c r="B173" s="39" t="s">
        <v>621</v>
      </c>
      <c r="C173" s="2"/>
      <c r="D173" s="2"/>
      <c r="E173" s="3">
        <f t="shared" ref="E173:T173" si="26">SUBTOTAL(9,E157:E172)</f>
        <v>3716</v>
      </c>
      <c r="F173" s="2">
        <f t="shared" si="26"/>
        <v>3716</v>
      </c>
      <c r="G173" s="40">
        <f t="shared" si="26"/>
        <v>278</v>
      </c>
      <c r="H173" s="2">
        <f t="shared" si="26"/>
        <v>278</v>
      </c>
      <c r="I173" s="2">
        <f t="shared" si="26"/>
        <v>16</v>
      </c>
      <c r="J173" s="2">
        <f t="shared" si="26"/>
        <v>4</v>
      </c>
      <c r="K173" s="2">
        <f t="shared" si="26"/>
        <v>1</v>
      </c>
      <c r="L173" s="2">
        <f t="shared" si="26"/>
        <v>1</v>
      </c>
      <c r="M173" s="2">
        <f t="shared" si="26"/>
        <v>149</v>
      </c>
      <c r="N173" s="2">
        <f t="shared" si="26"/>
        <v>104</v>
      </c>
      <c r="O173" s="3">
        <f t="shared" si="26"/>
        <v>3716</v>
      </c>
      <c r="P173" s="2">
        <f t="shared" si="26"/>
        <v>3697</v>
      </c>
      <c r="Q173" s="40">
        <f t="shared" si="26"/>
        <v>278</v>
      </c>
      <c r="R173" s="2">
        <f t="shared" si="26"/>
        <v>271</v>
      </c>
      <c r="S173" s="3">
        <f t="shared" si="26"/>
        <v>3716</v>
      </c>
      <c r="T173" s="2">
        <f t="shared" si="26"/>
        <v>3680</v>
      </c>
    </row>
    <row r="174" spans="1:20" outlineLevel="2">
      <c r="A174" s="1">
        <v>157</v>
      </c>
      <c r="B174" s="2" t="s">
        <v>232</v>
      </c>
      <c r="C174" s="2" t="s">
        <v>233</v>
      </c>
      <c r="D174" s="2" t="s">
        <v>20</v>
      </c>
      <c r="E174" s="3">
        <v>232</v>
      </c>
      <c r="F174" s="2">
        <v>232</v>
      </c>
      <c r="G174" s="40">
        <v>16</v>
      </c>
      <c r="H174" s="2">
        <v>16</v>
      </c>
      <c r="I174" s="2">
        <v>1</v>
      </c>
      <c r="J174" s="2">
        <v>1</v>
      </c>
      <c r="K174" s="2">
        <v>0</v>
      </c>
      <c r="L174" s="2">
        <v>0</v>
      </c>
      <c r="M174" s="2">
        <f t="shared" ref="M174:M186" si="27">ROUND((E174/25)/1,0)</f>
        <v>9</v>
      </c>
      <c r="N174" s="2">
        <v>6</v>
      </c>
      <c r="O174" s="3">
        <v>232</v>
      </c>
      <c r="P174" s="2">
        <v>228</v>
      </c>
      <c r="Q174" s="40">
        <v>16</v>
      </c>
      <c r="R174" s="2">
        <v>16</v>
      </c>
      <c r="S174" s="3">
        <v>232</v>
      </c>
      <c r="T174" s="2">
        <v>221</v>
      </c>
    </row>
    <row r="175" spans="1:20" outlineLevel="2">
      <c r="A175" s="1">
        <v>158</v>
      </c>
      <c r="B175" s="2" t="s">
        <v>232</v>
      </c>
      <c r="C175" s="2" t="s">
        <v>234</v>
      </c>
      <c r="D175" s="2" t="s">
        <v>20</v>
      </c>
      <c r="E175" s="3">
        <v>184</v>
      </c>
      <c r="F175" s="2">
        <v>184</v>
      </c>
      <c r="G175" s="40">
        <v>14</v>
      </c>
      <c r="H175" s="2">
        <v>14</v>
      </c>
      <c r="I175" s="2">
        <v>1</v>
      </c>
      <c r="J175" s="2">
        <v>1</v>
      </c>
      <c r="K175" s="2">
        <v>0</v>
      </c>
      <c r="L175" s="2">
        <v>0</v>
      </c>
      <c r="M175" s="2">
        <f t="shared" si="27"/>
        <v>7</v>
      </c>
      <c r="N175" s="2">
        <v>7</v>
      </c>
      <c r="O175" s="3">
        <v>184</v>
      </c>
      <c r="P175" s="2">
        <v>182</v>
      </c>
      <c r="Q175" s="40">
        <v>14</v>
      </c>
      <c r="R175" s="2">
        <v>14</v>
      </c>
      <c r="S175" s="3">
        <v>184</v>
      </c>
      <c r="T175" s="2">
        <v>181</v>
      </c>
    </row>
    <row r="176" spans="1:20" outlineLevel="2">
      <c r="A176" s="1">
        <v>159</v>
      </c>
      <c r="B176" s="2" t="s">
        <v>232</v>
      </c>
      <c r="C176" s="2" t="s">
        <v>235</v>
      </c>
      <c r="D176" s="2" t="s">
        <v>20</v>
      </c>
      <c r="E176" s="3">
        <v>138</v>
      </c>
      <c r="F176" s="2">
        <v>137</v>
      </c>
      <c r="G176" s="40">
        <v>12</v>
      </c>
      <c r="H176" s="2">
        <v>12</v>
      </c>
      <c r="I176" s="2">
        <v>1</v>
      </c>
      <c r="J176" s="2">
        <v>0</v>
      </c>
      <c r="K176" s="2">
        <v>0</v>
      </c>
      <c r="L176" s="2">
        <v>0</v>
      </c>
      <c r="M176" s="2">
        <f t="shared" si="27"/>
        <v>6</v>
      </c>
      <c r="N176" s="2">
        <v>5</v>
      </c>
      <c r="O176" s="3">
        <v>138</v>
      </c>
      <c r="P176" s="2">
        <v>135</v>
      </c>
      <c r="Q176" s="40">
        <v>12</v>
      </c>
      <c r="R176" s="2">
        <v>10</v>
      </c>
      <c r="S176" s="3">
        <v>138</v>
      </c>
      <c r="T176" s="2">
        <v>126</v>
      </c>
    </row>
    <row r="177" spans="1:20" outlineLevel="2">
      <c r="A177" s="1">
        <v>160</v>
      </c>
      <c r="B177" s="2" t="s">
        <v>232</v>
      </c>
      <c r="C177" s="2" t="s">
        <v>236</v>
      </c>
      <c r="D177" s="2" t="s">
        <v>20</v>
      </c>
      <c r="E177" s="3">
        <v>226</v>
      </c>
      <c r="F177" s="2">
        <v>226</v>
      </c>
      <c r="G177" s="40">
        <v>18</v>
      </c>
      <c r="H177" s="2">
        <v>18</v>
      </c>
      <c r="I177" s="2">
        <v>1</v>
      </c>
      <c r="J177" s="2">
        <v>0</v>
      </c>
      <c r="K177" s="2">
        <v>0</v>
      </c>
      <c r="L177" s="2">
        <v>0</v>
      </c>
      <c r="M177" s="2">
        <f t="shared" si="27"/>
        <v>9</v>
      </c>
      <c r="N177" s="2">
        <v>9</v>
      </c>
      <c r="O177" s="3">
        <v>226</v>
      </c>
      <c r="P177" s="2">
        <v>222</v>
      </c>
      <c r="Q177" s="40">
        <v>18</v>
      </c>
      <c r="R177" s="2">
        <v>16</v>
      </c>
      <c r="S177" s="3">
        <v>226</v>
      </c>
      <c r="T177" s="2">
        <v>216</v>
      </c>
    </row>
    <row r="178" spans="1:20" outlineLevel="2">
      <c r="A178" s="1">
        <v>161</v>
      </c>
      <c r="B178" s="2" t="s">
        <v>232</v>
      </c>
      <c r="C178" s="2" t="s">
        <v>237</v>
      </c>
      <c r="D178" s="2" t="s">
        <v>20</v>
      </c>
      <c r="E178" s="3">
        <v>123</v>
      </c>
      <c r="F178" s="2">
        <v>123</v>
      </c>
      <c r="G178" s="40">
        <v>12</v>
      </c>
      <c r="H178" s="2">
        <v>12</v>
      </c>
      <c r="I178" s="2">
        <v>1</v>
      </c>
      <c r="J178" s="2">
        <v>0</v>
      </c>
      <c r="K178" s="2">
        <v>0</v>
      </c>
      <c r="L178" s="2">
        <v>0</v>
      </c>
      <c r="M178" s="2">
        <f t="shared" si="27"/>
        <v>5</v>
      </c>
      <c r="N178" s="2">
        <v>5</v>
      </c>
      <c r="O178" s="3">
        <v>123</v>
      </c>
      <c r="P178" s="2">
        <v>123</v>
      </c>
      <c r="Q178" s="40">
        <v>12</v>
      </c>
      <c r="R178" s="2">
        <v>12</v>
      </c>
      <c r="S178" s="3">
        <v>123</v>
      </c>
      <c r="T178" s="2">
        <v>123</v>
      </c>
    </row>
    <row r="179" spans="1:20" outlineLevel="2">
      <c r="A179" s="1">
        <v>162</v>
      </c>
      <c r="B179" s="2" t="s">
        <v>232</v>
      </c>
      <c r="C179" s="2" t="s">
        <v>238</v>
      </c>
      <c r="D179" s="2" t="s">
        <v>20</v>
      </c>
      <c r="E179" s="3">
        <v>101</v>
      </c>
      <c r="F179" s="2">
        <v>101</v>
      </c>
      <c r="G179" s="40">
        <v>15</v>
      </c>
      <c r="H179" s="2">
        <v>15</v>
      </c>
      <c r="I179" s="2">
        <v>1</v>
      </c>
      <c r="J179" s="2">
        <v>0</v>
      </c>
      <c r="K179" s="2">
        <v>0</v>
      </c>
      <c r="L179" s="2">
        <v>0</v>
      </c>
      <c r="M179" s="2">
        <f t="shared" si="27"/>
        <v>4</v>
      </c>
      <c r="N179" s="2">
        <v>3</v>
      </c>
      <c r="O179" s="3">
        <v>101</v>
      </c>
      <c r="P179" s="2">
        <v>101</v>
      </c>
      <c r="Q179" s="40">
        <v>15</v>
      </c>
      <c r="R179" s="2">
        <v>15</v>
      </c>
      <c r="S179" s="3">
        <v>101</v>
      </c>
      <c r="T179" s="2">
        <v>101</v>
      </c>
    </row>
    <row r="180" spans="1:20" outlineLevel="2">
      <c r="A180" s="1">
        <v>163</v>
      </c>
      <c r="B180" s="2" t="s">
        <v>232</v>
      </c>
      <c r="C180" s="2" t="s">
        <v>232</v>
      </c>
      <c r="D180" s="2" t="s">
        <v>20</v>
      </c>
      <c r="E180" s="3">
        <v>194</v>
      </c>
      <c r="F180" s="2">
        <v>194</v>
      </c>
      <c r="G180" s="40">
        <v>12</v>
      </c>
      <c r="H180" s="2">
        <v>12</v>
      </c>
      <c r="I180" s="2">
        <v>1</v>
      </c>
      <c r="J180" s="2">
        <v>0</v>
      </c>
      <c r="K180" s="2">
        <v>0</v>
      </c>
      <c r="L180" s="2">
        <v>0</v>
      </c>
      <c r="M180" s="2">
        <f t="shared" si="27"/>
        <v>8</v>
      </c>
      <c r="N180" s="2">
        <v>7</v>
      </c>
      <c r="O180" s="3">
        <v>194</v>
      </c>
      <c r="P180" s="2">
        <v>193</v>
      </c>
      <c r="Q180" s="40">
        <v>12</v>
      </c>
      <c r="R180" s="2">
        <v>12</v>
      </c>
      <c r="S180" s="3">
        <v>194</v>
      </c>
      <c r="T180" s="2">
        <v>192</v>
      </c>
    </row>
    <row r="181" spans="1:20" outlineLevel="2">
      <c r="A181" s="1">
        <v>164</v>
      </c>
      <c r="B181" s="2" t="s">
        <v>232</v>
      </c>
      <c r="C181" s="2" t="s">
        <v>239</v>
      </c>
      <c r="D181" s="2" t="s">
        <v>20</v>
      </c>
      <c r="E181" s="3">
        <v>147</v>
      </c>
      <c r="F181" s="2">
        <v>147</v>
      </c>
      <c r="G181" s="40">
        <v>5</v>
      </c>
      <c r="H181" s="2">
        <v>5</v>
      </c>
      <c r="I181" s="2">
        <v>1</v>
      </c>
      <c r="J181" s="2">
        <v>1</v>
      </c>
      <c r="K181" s="2">
        <v>0</v>
      </c>
      <c r="L181" s="2">
        <v>0</v>
      </c>
      <c r="M181" s="2">
        <f t="shared" si="27"/>
        <v>6</v>
      </c>
      <c r="N181" s="2">
        <v>5</v>
      </c>
      <c r="O181" s="3">
        <v>147</v>
      </c>
      <c r="P181" s="2">
        <v>146</v>
      </c>
      <c r="Q181" s="40">
        <v>5</v>
      </c>
      <c r="R181" s="2">
        <v>5</v>
      </c>
      <c r="S181" s="3">
        <v>147</v>
      </c>
      <c r="T181" s="2">
        <v>145</v>
      </c>
    </row>
    <row r="182" spans="1:20" outlineLevel="2">
      <c r="A182" s="1">
        <v>165</v>
      </c>
      <c r="B182" s="2" t="s">
        <v>232</v>
      </c>
      <c r="C182" s="2" t="s">
        <v>241</v>
      </c>
      <c r="D182" s="2" t="s">
        <v>20</v>
      </c>
      <c r="E182" s="3">
        <v>212</v>
      </c>
      <c r="F182" s="2">
        <v>212</v>
      </c>
      <c r="G182" s="40">
        <v>14</v>
      </c>
      <c r="H182" s="2">
        <v>14</v>
      </c>
      <c r="I182" s="2">
        <v>1</v>
      </c>
      <c r="J182" s="2">
        <v>0</v>
      </c>
      <c r="K182" s="2">
        <v>0</v>
      </c>
      <c r="L182" s="2">
        <v>0</v>
      </c>
      <c r="M182" s="2">
        <f t="shared" si="27"/>
        <v>8</v>
      </c>
      <c r="N182" s="2">
        <v>8</v>
      </c>
      <c r="O182" s="3">
        <v>212</v>
      </c>
      <c r="P182" s="2">
        <v>210</v>
      </c>
      <c r="Q182" s="40">
        <v>14</v>
      </c>
      <c r="R182" s="2">
        <v>14</v>
      </c>
      <c r="S182" s="3">
        <v>212</v>
      </c>
      <c r="T182" s="2">
        <v>211</v>
      </c>
    </row>
    <row r="183" spans="1:20" outlineLevel="2">
      <c r="A183" s="1">
        <v>166</v>
      </c>
      <c r="B183" s="2" t="s">
        <v>232</v>
      </c>
      <c r="C183" s="2" t="s">
        <v>242</v>
      </c>
      <c r="D183" s="2" t="s">
        <v>20</v>
      </c>
      <c r="E183" s="3">
        <v>159</v>
      </c>
      <c r="F183" s="2">
        <v>159</v>
      </c>
      <c r="G183" s="40">
        <v>7</v>
      </c>
      <c r="H183" s="2">
        <v>7</v>
      </c>
      <c r="I183" s="2">
        <v>1</v>
      </c>
      <c r="J183" s="2">
        <v>0</v>
      </c>
      <c r="K183" s="2">
        <v>0</v>
      </c>
      <c r="L183" s="2">
        <v>0</v>
      </c>
      <c r="M183" s="2">
        <f t="shared" si="27"/>
        <v>6</v>
      </c>
      <c r="N183" s="2">
        <v>4</v>
      </c>
      <c r="O183" s="3">
        <v>159</v>
      </c>
      <c r="P183" s="2">
        <v>158</v>
      </c>
      <c r="Q183" s="40">
        <v>7</v>
      </c>
      <c r="R183" s="2">
        <v>6</v>
      </c>
      <c r="S183" s="3">
        <v>159</v>
      </c>
      <c r="T183" s="2">
        <v>154</v>
      </c>
    </row>
    <row r="184" spans="1:20" outlineLevel="2">
      <c r="A184" s="1">
        <v>167</v>
      </c>
      <c r="B184" s="2" t="s">
        <v>232</v>
      </c>
      <c r="C184" s="2" t="s">
        <v>243</v>
      </c>
      <c r="D184" s="2" t="s">
        <v>20</v>
      </c>
      <c r="E184" s="3">
        <v>181</v>
      </c>
      <c r="F184" s="2">
        <v>181</v>
      </c>
      <c r="G184" s="40">
        <v>10</v>
      </c>
      <c r="H184" s="2">
        <v>10</v>
      </c>
      <c r="I184" s="2">
        <v>1</v>
      </c>
      <c r="J184" s="2">
        <v>1</v>
      </c>
      <c r="K184" s="2">
        <v>0</v>
      </c>
      <c r="L184" s="2">
        <v>0</v>
      </c>
      <c r="M184" s="2">
        <f t="shared" si="27"/>
        <v>7</v>
      </c>
      <c r="N184" s="2">
        <v>7</v>
      </c>
      <c r="O184" s="3">
        <v>181</v>
      </c>
      <c r="P184" s="2">
        <v>181</v>
      </c>
      <c r="Q184" s="40">
        <v>10</v>
      </c>
      <c r="R184" s="2">
        <v>9</v>
      </c>
      <c r="S184" s="3">
        <v>181</v>
      </c>
      <c r="T184" s="2">
        <v>174</v>
      </c>
    </row>
    <row r="185" spans="1:20" outlineLevel="2">
      <c r="A185" s="1">
        <v>168</v>
      </c>
      <c r="B185" s="2" t="s">
        <v>232</v>
      </c>
      <c r="C185" s="2" t="s">
        <v>244</v>
      </c>
      <c r="D185" s="2" t="s">
        <v>20</v>
      </c>
      <c r="E185" s="3">
        <v>107</v>
      </c>
      <c r="F185" s="2">
        <v>107</v>
      </c>
      <c r="G185" s="40">
        <v>5</v>
      </c>
      <c r="H185" s="2">
        <v>5</v>
      </c>
      <c r="I185" s="2">
        <v>1</v>
      </c>
      <c r="J185" s="2">
        <v>0</v>
      </c>
      <c r="K185" s="2">
        <v>0</v>
      </c>
      <c r="L185" s="2">
        <v>0</v>
      </c>
      <c r="M185" s="2">
        <f t="shared" si="27"/>
        <v>4</v>
      </c>
      <c r="N185" s="2">
        <v>3</v>
      </c>
      <c r="O185" s="3">
        <v>107</v>
      </c>
      <c r="P185" s="2">
        <v>104</v>
      </c>
      <c r="Q185" s="40">
        <v>5</v>
      </c>
      <c r="R185" s="2">
        <v>5</v>
      </c>
      <c r="S185" s="3">
        <v>107</v>
      </c>
      <c r="T185" s="2">
        <v>99</v>
      </c>
    </row>
    <row r="186" spans="1:20" outlineLevel="2">
      <c r="A186" s="1">
        <v>169</v>
      </c>
      <c r="B186" s="2" t="s">
        <v>232</v>
      </c>
      <c r="C186" s="2" t="s">
        <v>245</v>
      </c>
      <c r="D186" s="2" t="s">
        <v>20</v>
      </c>
      <c r="E186" s="3">
        <v>238</v>
      </c>
      <c r="F186" s="2">
        <v>238</v>
      </c>
      <c r="G186" s="40">
        <v>27</v>
      </c>
      <c r="H186" s="2">
        <v>27</v>
      </c>
      <c r="I186" s="2">
        <v>1</v>
      </c>
      <c r="J186" s="2">
        <v>1</v>
      </c>
      <c r="K186" s="2">
        <v>0</v>
      </c>
      <c r="L186" s="2">
        <v>0</v>
      </c>
      <c r="M186" s="2">
        <f t="shared" si="27"/>
        <v>10</v>
      </c>
      <c r="N186" s="2">
        <v>7</v>
      </c>
      <c r="O186" s="3">
        <v>238</v>
      </c>
      <c r="P186" s="2">
        <v>236</v>
      </c>
      <c r="Q186" s="40">
        <v>27</v>
      </c>
      <c r="R186" s="2">
        <v>27</v>
      </c>
      <c r="S186" s="3">
        <v>238</v>
      </c>
      <c r="T186" s="2">
        <v>231</v>
      </c>
    </row>
    <row r="187" spans="1:20" outlineLevel="1">
      <c r="A187" s="1"/>
      <c r="B187" s="39" t="s">
        <v>622</v>
      </c>
      <c r="C187" s="2"/>
      <c r="D187" s="2"/>
      <c r="E187" s="3">
        <f t="shared" ref="E187:T187" si="28">SUBTOTAL(9,E174:E186)</f>
        <v>2242</v>
      </c>
      <c r="F187" s="2">
        <f t="shared" si="28"/>
        <v>2241</v>
      </c>
      <c r="G187" s="40">
        <f t="shared" si="28"/>
        <v>167</v>
      </c>
      <c r="H187" s="2">
        <f t="shared" si="28"/>
        <v>167</v>
      </c>
      <c r="I187" s="2">
        <f t="shared" si="28"/>
        <v>13</v>
      </c>
      <c r="J187" s="2">
        <f t="shared" si="28"/>
        <v>5</v>
      </c>
      <c r="K187" s="2">
        <f t="shared" si="28"/>
        <v>0</v>
      </c>
      <c r="L187" s="2">
        <f t="shared" si="28"/>
        <v>0</v>
      </c>
      <c r="M187" s="2">
        <f t="shared" si="28"/>
        <v>89</v>
      </c>
      <c r="N187" s="2">
        <f t="shared" si="28"/>
        <v>76</v>
      </c>
      <c r="O187" s="3">
        <f t="shared" si="28"/>
        <v>2242</v>
      </c>
      <c r="P187" s="2">
        <f t="shared" si="28"/>
        <v>2219</v>
      </c>
      <c r="Q187" s="40">
        <f t="shared" si="28"/>
        <v>167</v>
      </c>
      <c r="R187" s="2">
        <f t="shared" si="28"/>
        <v>161</v>
      </c>
      <c r="S187" s="3">
        <f t="shared" si="28"/>
        <v>2242</v>
      </c>
      <c r="T187" s="2">
        <f t="shared" si="28"/>
        <v>2174</v>
      </c>
    </row>
    <row r="188" spans="1:20" outlineLevel="2">
      <c r="A188" s="1">
        <v>170</v>
      </c>
      <c r="B188" s="2" t="s">
        <v>280</v>
      </c>
      <c r="C188" s="2" t="s">
        <v>281</v>
      </c>
      <c r="D188" s="2" t="s">
        <v>20</v>
      </c>
      <c r="E188" s="3">
        <v>112</v>
      </c>
      <c r="F188" s="2">
        <v>112</v>
      </c>
      <c r="G188" s="40">
        <v>25</v>
      </c>
      <c r="H188" s="2">
        <v>25</v>
      </c>
      <c r="I188" s="2">
        <v>1</v>
      </c>
      <c r="J188" s="2">
        <v>1</v>
      </c>
      <c r="K188" s="2">
        <v>0</v>
      </c>
      <c r="L188" s="2">
        <v>0</v>
      </c>
      <c r="M188" s="2">
        <f t="shared" ref="M188:M199" si="29">ROUND((E188/25)/1,0)</f>
        <v>4</v>
      </c>
      <c r="N188" s="2">
        <v>3</v>
      </c>
      <c r="O188" s="3">
        <v>112</v>
      </c>
      <c r="P188" s="2">
        <v>109</v>
      </c>
      <c r="Q188" s="40">
        <v>25</v>
      </c>
      <c r="R188" s="2">
        <v>25</v>
      </c>
      <c r="S188" s="3">
        <v>112</v>
      </c>
      <c r="T188" s="2">
        <v>110</v>
      </c>
    </row>
    <row r="189" spans="1:20" outlineLevel="2">
      <c r="A189" s="1">
        <v>171</v>
      </c>
      <c r="B189" s="2" t="s">
        <v>280</v>
      </c>
      <c r="C189" s="2" t="s">
        <v>282</v>
      </c>
      <c r="D189" s="2" t="s">
        <v>20</v>
      </c>
      <c r="E189" s="3">
        <v>233</v>
      </c>
      <c r="F189" s="2">
        <v>233</v>
      </c>
      <c r="G189" s="40">
        <v>33</v>
      </c>
      <c r="H189" s="2">
        <v>31</v>
      </c>
      <c r="I189" s="2">
        <v>1</v>
      </c>
      <c r="J189" s="2">
        <v>1</v>
      </c>
      <c r="K189" s="2">
        <v>0</v>
      </c>
      <c r="L189" s="2">
        <v>0</v>
      </c>
      <c r="M189" s="2">
        <f t="shared" si="29"/>
        <v>9</v>
      </c>
      <c r="N189" s="2">
        <v>7</v>
      </c>
      <c r="O189" s="3">
        <v>233</v>
      </c>
      <c r="P189" s="2">
        <v>230</v>
      </c>
      <c r="Q189" s="40">
        <v>33</v>
      </c>
      <c r="R189" s="2">
        <v>31</v>
      </c>
      <c r="S189" s="3">
        <v>233</v>
      </c>
      <c r="T189" s="2">
        <v>230</v>
      </c>
    </row>
    <row r="190" spans="1:20" outlineLevel="2">
      <c r="A190" s="1">
        <v>172</v>
      </c>
      <c r="B190" s="2" t="s">
        <v>280</v>
      </c>
      <c r="C190" s="2" t="s">
        <v>283</v>
      </c>
      <c r="D190" s="2" t="s">
        <v>20</v>
      </c>
      <c r="E190" s="3">
        <v>127</v>
      </c>
      <c r="F190" s="2">
        <v>127</v>
      </c>
      <c r="G190" s="40">
        <v>5</v>
      </c>
      <c r="H190" s="2">
        <v>5</v>
      </c>
      <c r="I190" s="2">
        <v>1</v>
      </c>
      <c r="J190" s="2">
        <v>1</v>
      </c>
      <c r="K190" s="2">
        <v>0</v>
      </c>
      <c r="L190" s="2">
        <v>0</v>
      </c>
      <c r="M190" s="2">
        <f t="shared" si="29"/>
        <v>5</v>
      </c>
      <c r="N190" s="2">
        <v>3</v>
      </c>
      <c r="O190" s="3">
        <v>127</v>
      </c>
      <c r="P190" s="2">
        <v>125</v>
      </c>
      <c r="Q190" s="40">
        <v>5</v>
      </c>
      <c r="R190" s="2">
        <v>5</v>
      </c>
      <c r="S190" s="3">
        <v>127</v>
      </c>
      <c r="T190" s="2">
        <v>125</v>
      </c>
    </row>
    <row r="191" spans="1:20" outlineLevel="2">
      <c r="A191" s="1">
        <v>173</v>
      </c>
      <c r="B191" s="2" t="s">
        <v>280</v>
      </c>
      <c r="C191" s="2" t="s">
        <v>284</v>
      </c>
      <c r="D191" s="2" t="s">
        <v>20</v>
      </c>
      <c r="E191" s="3">
        <v>142</v>
      </c>
      <c r="F191" s="2">
        <v>142</v>
      </c>
      <c r="G191" s="40">
        <v>13</v>
      </c>
      <c r="H191" s="2">
        <v>13</v>
      </c>
      <c r="I191" s="2">
        <v>1</v>
      </c>
      <c r="J191" s="2">
        <v>0</v>
      </c>
      <c r="K191" s="2">
        <v>0</v>
      </c>
      <c r="L191" s="2">
        <v>0</v>
      </c>
      <c r="M191" s="2">
        <f t="shared" si="29"/>
        <v>6</v>
      </c>
      <c r="N191" s="2">
        <v>5</v>
      </c>
      <c r="O191" s="3">
        <v>142</v>
      </c>
      <c r="P191" s="2">
        <v>139</v>
      </c>
      <c r="Q191" s="40">
        <v>13</v>
      </c>
      <c r="R191" s="2">
        <v>13</v>
      </c>
      <c r="S191" s="3">
        <v>142</v>
      </c>
      <c r="T191" s="2">
        <v>138</v>
      </c>
    </row>
    <row r="192" spans="1:20" outlineLevel="2">
      <c r="A192" s="1">
        <v>174</v>
      </c>
      <c r="B192" s="2" t="s">
        <v>280</v>
      </c>
      <c r="C192" s="2" t="s">
        <v>285</v>
      </c>
      <c r="D192" s="2" t="s">
        <v>20</v>
      </c>
      <c r="E192" s="3">
        <v>158</v>
      </c>
      <c r="F192" s="2">
        <v>158</v>
      </c>
      <c r="G192" s="40">
        <v>35</v>
      </c>
      <c r="H192" s="2">
        <v>35</v>
      </c>
      <c r="I192" s="2">
        <v>1</v>
      </c>
      <c r="J192" s="2">
        <v>0</v>
      </c>
      <c r="K192" s="2">
        <v>0</v>
      </c>
      <c r="L192" s="2">
        <v>0</v>
      </c>
      <c r="M192" s="2">
        <f t="shared" si="29"/>
        <v>6</v>
      </c>
      <c r="N192" s="2">
        <v>6</v>
      </c>
      <c r="O192" s="3">
        <v>158</v>
      </c>
      <c r="P192" s="2">
        <v>156</v>
      </c>
      <c r="Q192" s="40">
        <v>35</v>
      </c>
      <c r="R192" s="2">
        <v>34</v>
      </c>
      <c r="S192" s="3">
        <v>158</v>
      </c>
      <c r="T192" s="2">
        <v>152</v>
      </c>
    </row>
    <row r="193" spans="1:20" outlineLevel="2">
      <c r="A193" s="1">
        <v>175</v>
      </c>
      <c r="B193" s="2" t="s">
        <v>280</v>
      </c>
      <c r="C193" s="2" t="s">
        <v>286</v>
      </c>
      <c r="D193" s="2" t="s">
        <v>20</v>
      </c>
      <c r="E193" s="3">
        <v>152</v>
      </c>
      <c r="F193" s="2">
        <v>152</v>
      </c>
      <c r="G193" s="40">
        <v>26</v>
      </c>
      <c r="H193" s="2">
        <v>26</v>
      </c>
      <c r="I193" s="2">
        <v>1</v>
      </c>
      <c r="J193" s="2">
        <v>0</v>
      </c>
      <c r="K193" s="2">
        <v>0</v>
      </c>
      <c r="L193" s="2">
        <v>0</v>
      </c>
      <c r="M193" s="2">
        <f t="shared" si="29"/>
        <v>6</v>
      </c>
      <c r="N193" s="2">
        <v>4</v>
      </c>
      <c r="O193" s="3">
        <v>152</v>
      </c>
      <c r="P193" s="2">
        <v>152</v>
      </c>
      <c r="Q193" s="40">
        <v>26</v>
      </c>
      <c r="R193" s="2">
        <v>26</v>
      </c>
      <c r="S193" s="3">
        <v>152</v>
      </c>
      <c r="T193" s="2">
        <v>152</v>
      </c>
    </row>
    <row r="194" spans="1:20" outlineLevel="2">
      <c r="A194" s="1">
        <v>176</v>
      </c>
      <c r="B194" s="2" t="s">
        <v>280</v>
      </c>
      <c r="C194" s="2" t="s">
        <v>287</v>
      </c>
      <c r="D194" s="2" t="s">
        <v>20</v>
      </c>
      <c r="E194" s="3">
        <v>169</v>
      </c>
      <c r="F194" s="2">
        <v>169</v>
      </c>
      <c r="G194" s="40">
        <v>11</v>
      </c>
      <c r="H194" s="2">
        <v>11</v>
      </c>
      <c r="I194" s="2">
        <v>1</v>
      </c>
      <c r="J194" s="2">
        <v>0</v>
      </c>
      <c r="K194" s="2">
        <v>0</v>
      </c>
      <c r="L194" s="2">
        <v>0</v>
      </c>
      <c r="M194" s="2">
        <f t="shared" si="29"/>
        <v>7</v>
      </c>
      <c r="N194" s="2">
        <v>4</v>
      </c>
      <c r="O194" s="3">
        <v>169</v>
      </c>
      <c r="P194" s="2">
        <v>169</v>
      </c>
      <c r="Q194" s="40">
        <v>11</v>
      </c>
      <c r="R194" s="2">
        <v>11</v>
      </c>
      <c r="S194" s="3">
        <v>169</v>
      </c>
      <c r="T194" s="2">
        <v>169</v>
      </c>
    </row>
    <row r="195" spans="1:20" outlineLevel="2">
      <c r="A195" s="1">
        <v>177</v>
      </c>
      <c r="B195" s="2" t="s">
        <v>280</v>
      </c>
      <c r="C195" s="2" t="s">
        <v>280</v>
      </c>
      <c r="D195" s="2" t="s">
        <v>20</v>
      </c>
      <c r="E195" s="3">
        <v>224</v>
      </c>
      <c r="F195" s="2">
        <v>224</v>
      </c>
      <c r="G195" s="40">
        <v>28</v>
      </c>
      <c r="H195" s="2">
        <v>28</v>
      </c>
      <c r="I195" s="2">
        <v>1</v>
      </c>
      <c r="J195" s="2">
        <v>0</v>
      </c>
      <c r="K195" s="2">
        <v>0</v>
      </c>
      <c r="L195" s="2">
        <v>0</v>
      </c>
      <c r="M195" s="2">
        <f t="shared" si="29"/>
        <v>9</v>
      </c>
      <c r="N195" s="2">
        <v>9</v>
      </c>
      <c r="O195" s="3">
        <v>224</v>
      </c>
      <c r="P195" s="2">
        <v>221</v>
      </c>
      <c r="Q195" s="40">
        <v>28</v>
      </c>
      <c r="R195" s="2">
        <v>28</v>
      </c>
      <c r="S195" s="3">
        <v>224</v>
      </c>
      <c r="T195" s="2">
        <v>220</v>
      </c>
    </row>
    <row r="196" spans="1:20" outlineLevel="2">
      <c r="A196" s="1">
        <v>178</v>
      </c>
      <c r="B196" s="2" t="s">
        <v>280</v>
      </c>
      <c r="C196" s="2" t="s">
        <v>294</v>
      </c>
      <c r="D196" s="2" t="s">
        <v>20</v>
      </c>
      <c r="E196" s="3">
        <v>156</v>
      </c>
      <c r="F196" s="2">
        <v>156</v>
      </c>
      <c r="G196" s="40">
        <v>16</v>
      </c>
      <c r="H196" s="2">
        <v>16</v>
      </c>
      <c r="I196" s="2">
        <v>1</v>
      </c>
      <c r="J196" s="2">
        <v>1</v>
      </c>
      <c r="K196" s="2">
        <v>0</v>
      </c>
      <c r="L196" s="2">
        <v>0</v>
      </c>
      <c r="M196" s="2">
        <f t="shared" si="29"/>
        <v>6</v>
      </c>
      <c r="N196" s="2">
        <v>3</v>
      </c>
      <c r="O196" s="3">
        <v>156</v>
      </c>
      <c r="P196" s="2">
        <v>153</v>
      </c>
      <c r="Q196" s="40">
        <v>16</v>
      </c>
      <c r="R196" s="2">
        <v>16</v>
      </c>
      <c r="S196" s="3">
        <v>156</v>
      </c>
      <c r="T196" s="2">
        <v>153</v>
      </c>
    </row>
    <row r="197" spans="1:20" outlineLevel="2">
      <c r="A197" s="1">
        <v>179</v>
      </c>
      <c r="B197" s="2" t="s">
        <v>280</v>
      </c>
      <c r="C197" s="2" t="s">
        <v>295</v>
      </c>
      <c r="D197" s="2" t="s">
        <v>20</v>
      </c>
      <c r="E197" s="3">
        <v>159</v>
      </c>
      <c r="F197" s="2">
        <v>159</v>
      </c>
      <c r="G197" s="40">
        <v>21</v>
      </c>
      <c r="H197" s="2">
        <v>21</v>
      </c>
      <c r="I197" s="2">
        <v>1</v>
      </c>
      <c r="J197" s="2">
        <v>0</v>
      </c>
      <c r="K197" s="2">
        <v>0</v>
      </c>
      <c r="L197" s="2">
        <v>0</v>
      </c>
      <c r="M197" s="2">
        <f t="shared" si="29"/>
        <v>6</v>
      </c>
      <c r="N197" s="2">
        <v>3</v>
      </c>
      <c r="O197" s="3">
        <v>159</v>
      </c>
      <c r="P197" s="2">
        <v>157</v>
      </c>
      <c r="Q197" s="40">
        <v>21</v>
      </c>
      <c r="R197" s="2">
        <v>21</v>
      </c>
      <c r="S197" s="3">
        <v>159</v>
      </c>
      <c r="T197" s="2">
        <v>159</v>
      </c>
    </row>
    <row r="198" spans="1:20" outlineLevel="2">
      <c r="A198" s="1">
        <v>180</v>
      </c>
      <c r="B198" s="2" t="s">
        <v>280</v>
      </c>
      <c r="C198" s="2" t="s">
        <v>297</v>
      </c>
      <c r="D198" s="2" t="s">
        <v>20</v>
      </c>
      <c r="E198" s="3">
        <v>211</v>
      </c>
      <c r="F198" s="2">
        <v>211</v>
      </c>
      <c r="G198" s="40">
        <v>6</v>
      </c>
      <c r="H198" s="2">
        <v>6</v>
      </c>
      <c r="I198" s="2">
        <v>1</v>
      </c>
      <c r="J198" s="2">
        <v>1</v>
      </c>
      <c r="K198" s="2">
        <v>0</v>
      </c>
      <c r="L198" s="2">
        <v>0</v>
      </c>
      <c r="M198" s="2">
        <f t="shared" si="29"/>
        <v>8</v>
      </c>
      <c r="N198" s="2">
        <v>6</v>
      </c>
      <c r="O198" s="3">
        <v>211</v>
      </c>
      <c r="P198" s="2">
        <v>210</v>
      </c>
      <c r="Q198" s="40">
        <v>6</v>
      </c>
      <c r="R198" s="2">
        <v>6</v>
      </c>
      <c r="S198" s="3">
        <v>211</v>
      </c>
      <c r="T198" s="2">
        <v>206</v>
      </c>
    </row>
    <row r="199" spans="1:20" outlineLevel="2">
      <c r="A199" s="1">
        <v>181</v>
      </c>
      <c r="B199" s="2" t="s">
        <v>280</v>
      </c>
      <c r="C199" s="2" t="s">
        <v>298</v>
      </c>
      <c r="D199" s="2" t="s">
        <v>20</v>
      </c>
      <c r="E199" s="3">
        <v>126</v>
      </c>
      <c r="F199" s="2">
        <v>126</v>
      </c>
      <c r="G199" s="40">
        <v>35</v>
      </c>
      <c r="H199" s="2">
        <v>35</v>
      </c>
      <c r="I199" s="2">
        <v>1</v>
      </c>
      <c r="J199" s="2">
        <v>0</v>
      </c>
      <c r="K199" s="2">
        <v>0</v>
      </c>
      <c r="L199" s="2">
        <v>0</v>
      </c>
      <c r="M199" s="2">
        <f t="shared" si="29"/>
        <v>5</v>
      </c>
      <c r="N199" s="2">
        <v>4</v>
      </c>
      <c r="O199" s="3">
        <v>126</v>
      </c>
      <c r="P199" s="2">
        <v>125</v>
      </c>
      <c r="Q199" s="40">
        <v>35</v>
      </c>
      <c r="R199" s="2">
        <v>35</v>
      </c>
      <c r="S199" s="3">
        <v>126</v>
      </c>
      <c r="T199" s="2">
        <v>125</v>
      </c>
    </row>
    <row r="200" spans="1:20" outlineLevel="1">
      <c r="A200" s="1"/>
      <c r="B200" s="39" t="s">
        <v>604</v>
      </c>
      <c r="C200" s="2"/>
      <c r="D200" s="2"/>
      <c r="E200" s="3">
        <f t="shared" ref="E200:T200" si="30">SUBTOTAL(9,E188:E199)</f>
        <v>1969</v>
      </c>
      <c r="F200" s="2">
        <f t="shared" si="30"/>
        <v>1969</v>
      </c>
      <c r="G200" s="40">
        <f t="shared" si="30"/>
        <v>254</v>
      </c>
      <c r="H200" s="2">
        <f t="shared" si="30"/>
        <v>252</v>
      </c>
      <c r="I200" s="2">
        <f t="shared" si="30"/>
        <v>12</v>
      </c>
      <c r="J200" s="2">
        <f t="shared" si="30"/>
        <v>5</v>
      </c>
      <c r="K200" s="2">
        <f t="shared" si="30"/>
        <v>0</v>
      </c>
      <c r="L200" s="2">
        <f t="shared" si="30"/>
        <v>0</v>
      </c>
      <c r="M200" s="2">
        <f t="shared" si="30"/>
        <v>77</v>
      </c>
      <c r="N200" s="2">
        <f t="shared" si="30"/>
        <v>57</v>
      </c>
      <c r="O200" s="3">
        <f t="shared" si="30"/>
        <v>1969</v>
      </c>
      <c r="P200" s="2">
        <f t="shared" si="30"/>
        <v>1946</v>
      </c>
      <c r="Q200" s="40">
        <f t="shared" si="30"/>
        <v>254</v>
      </c>
      <c r="R200" s="2">
        <f t="shared" si="30"/>
        <v>251</v>
      </c>
      <c r="S200" s="3">
        <f t="shared" si="30"/>
        <v>1969</v>
      </c>
      <c r="T200" s="2">
        <f t="shared" si="30"/>
        <v>1939</v>
      </c>
    </row>
    <row r="201" spans="1:20" outlineLevel="2">
      <c r="A201" s="1">
        <v>182</v>
      </c>
      <c r="B201" s="2" t="s">
        <v>299</v>
      </c>
      <c r="C201" s="2" t="s">
        <v>300</v>
      </c>
      <c r="D201" s="2" t="s">
        <v>20</v>
      </c>
      <c r="E201" s="3">
        <v>124</v>
      </c>
      <c r="F201" s="2">
        <v>124</v>
      </c>
      <c r="G201" s="40">
        <v>14</v>
      </c>
      <c r="H201" s="2">
        <v>14</v>
      </c>
      <c r="I201" s="2">
        <v>1</v>
      </c>
      <c r="J201" s="2">
        <v>1</v>
      </c>
      <c r="K201" s="2">
        <v>0</v>
      </c>
      <c r="L201" s="2">
        <v>0</v>
      </c>
      <c r="M201" s="2">
        <f t="shared" ref="M201:M214" si="31">ROUND((E201/25)/1,0)</f>
        <v>5</v>
      </c>
      <c r="N201" s="2">
        <v>4</v>
      </c>
      <c r="O201" s="3">
        <v>124</v>
      </c>
      <c r="P201" s="2">
        <v>121</v>
      </c>
      <c r="Q201" s="40">
        <v>14</v>
      </c>
      <c r="R201" s="2">
        <v>14</v>
      </c>
      <c r="S201" s="3">
        <v>124</v>
      </c>
      <c r="T201" s="2">
        <v>116</v>
      </c>
    </row>
    <row r="202" spans="1:20" outlineLevel="2">
      <c r="A202" s="1">
        <v>183</v>
      </c>
      <c r="B202" s="2" t="s">
        <v>299</v>
      </c>
      <c r="C202" s="2" t="s">
        <v>301</v>
      </c>
      <c r="D202" s="2" t="s">
        <v>20</v>
      </c>
      <c r="E202" s="3">
        <v>140</v>
      </c>
      <c r="F202" s="2">
        <v>140</v>
      </c>
      <c r="G202" s="40">
        <v>27</v>
      </c>
      <c r="H202" s="2">
        <v>27</v>
      </c>
      <c r="I202" s="2">
        <v>1</v>
      </c>
      <c r="J202" s="2">
        <v>1</v>
      </c>
      <c r="K202" s="2">
        <v>0</v>
      </c>
      <c r="L202" s="2">
        <v>0</v>
      </c>
      <c r="M202" s="2">
        <f t="shared" si="31"/>
        <v>6</v>
      </c>
      <c r="N202" s="2">
        <v>5</v>
      </c>
      <c r="O202" s="3">
        <v>140</v>
      </c>
      <c r="P202" s="2">
        <v>138</v>
      </c>
      <c r="Q202" s="40">
        <v>27</v>
      </c>
      <c r="R202" s="2">
        <v>26</v>
      </c>
      <c r="S202" s="3">
        <v>140</v>
      </c>
      <c r="T202" s="2">
        <v>136</v>
      </c>
    </row>
    <row r="203" spans="1:20" outlineLevel="2">
      <c r="A203" s="1">
        <v>184</v>
      </c>
      <c r="B203" s="2" t="s">
        <v>299</v>
      </c>
      <c r="C203" s="2" t="s">
        <v>302</v>
      </c>
      <c r="D203" s="2" t="s">
        <v>20</v>
      </c>
      <c r="E203" s="3">
        <v>165</v>
      </c>
      <c r="F203" s="2">
        <v>165</v>
      </c>
      <c r="G203" s="40">
        <v>20</v>
      </c>
      <c r="H203" s="2">
        <v>20</v>
      </c>
      <c r="I203" s="2">
        <v>1</v>
      </c>
      <c r="J203" s="2">
        <v>0</v>
      </c>
      <c r="K203" s="2">
        <v>0</v>
      </c>
      <c r="L203" s="2">
        <v>0</v>
      </c>
      <c r="M203" s="2">
        <f t="shared" si="31"/>
        <v>7</v>
      </c>
      <c r="N203" s="2">
        <v>6</v>
      </c>
      <c r="O203" s="3">
        <v>165</v>
      </c>
      <c r="P203" s="2">
        <v>163</v>
      </c>
      <c r="Q203" s="40">
        <v>20</v>
      </c>
      <c r="R203" s="2">
        <v>20</v>
      </c>
      <c r="S203" s="3">
        <v>165</v>
      </c>
      <c r="T203" s="2">
        <v>162</v>
      </c>
    </row>
    <row r="204" spans="1:20" outlineLevel="2">
      <c r="A204" s="1">
        <v>185</v>
      </c>
      <c r="B204" s="2" t="s">
        <v>299</v>
      </c>
      <c r="C204" s="2" t="s">
        <v>303</v>
      </c>
      <c r="D204" s="2" t="s">
        <v>20</v>
      </c>
      <c r="E204" s="3">
        <v>211</v>
      </c>
      <c r="F204" s="2">
        <v>211</v>
      </c>
      <c r="G204" s="40">
        <v>44</v>
      </c>
      <c r="H204" s="2">
        <v>44</v>
      </c>
      <c r="I204" s="2">
        <v>1</v>
      </c>
      <c r="J204" s="2">
        <v>1</v>
      </c>
      <c r="K204" s="2">
        <v>0</v>
      </c>
      <c r="L204" s="2">
        <v>0</v>
      </c>
      <c r="M204" s="2">
        <f t="shared" si="31"/>
        <v>8</v>
      </c>
      <c r="N204" s="2">
        <v>6</v>
      </c>
      <c r="O204" s="3">
        <v>211</v>
      </c>
      <c r="P204" s="2">
        <v>205</v>
      </c>
      <c r="Q204" s="40">
        <v>44</v>
      </c>
      <c r="R204" s="2">
        <v>42</v>
      </c>
      <c r="S204" s="3">
        <v>211</v>
      </c>
      <c r="T204" s="2">
        <v>194</v>
      </c>
    </row>
    <row r="205" spans="1:20" outlineLevel="2">
      <c r="A205" s="1">
        <v>186</v>
      </c>
      <c r="B205" s="2" t="s">
        <v>299</v>
      </c>
      <c r="C205" s="2" t="s">
        <v>304</v>
      </c>
      <c r="D205" s="2" t="s">
        <v>20</v>
      </c>
      <c r="E205" s="3">
        <v>85</v>
      </c>
      <c r="F205" s="2">
        <v>85</v>
      </c>
      <c r="G205" s="40">
        <v>0</v>
      </c>
      <c r="H205" s="2">
        <v>0</v>
      </c>
      <c r="I205" s="2">
        <v>1</v>
      </c>
      <c r="J205" s="2">
        <v>0</v>
      </c>
      <c r="K205" s="2">
        <v>0</v>
      </c>
      <c r="L205" s="2">
        <v>0</v>
      </c>
      <c r="M205" s="2">
        <f t="shared" si="31"/>
        <v>3</v>
      </c>
      <c r="N205" s="2">
        <v>1</v>
      </c>
      <c r="O205" s="3">
        <v>85</v>
      </c>
      <c r="P205" s="2">
        <v>85</v>
      </c>
      <c r="Q205" s="40">
        <v>0</v>
      </c>
      <c r="R205" s="2">
        <v>0</v>
      </c>
      <c r="S205" s="3">
        <v>85</v>
      </c>
      <c r="T205" s="2">
        <v>80</v>
      </c>
    </row>
    <row r="206" spans="1:20" outlineLevel="2">
      <c r="A206" s="1">
        <v>187</v>
      </c>
      <c r="B206" s="2" t="s">
        <v>299</v>
      </c>
      <c r="C206" s="2" t="s">
        <v>305</v>
      </c>
      <c r="D206" s="2" t="s">
        <v>20</v>
      </c>
      <c r="E206" s="3">
        <v>282</v>
      </c>
      <c r="F206" s="2">
        <v>281</v>
      </c>
      <c r="G206" s="40">
        <v>82</v>
      </c>
      <c r="H206" s="2">
        <v>79</v>
      </c>
      <c r="I206" s="2">
        <v>1</v>
      </c>
      <c r="J206" s="2">
        <v>1</v>
      </c>
      <c r="K206" s="2">
        <v>0</v>
      </c>
      <c r="L206" s="2">
        <v>0</v>
      </c>
      <c r="M206" s="2">
        <f t="shared" si="31"/>
        <v>11</v>
      </c>
      <c r="N206" s="2">
        <v>9</v>
      </c>
      <c r="O206" s="3">
        <v>282</v>
      </c>
      <c r="P206" s="2">
        <v>271</v>
      </c>
      <c r="Q206" s="40">
        <v>82</v>
      </c>
      <c r="R206" s="2">
        <v>76</v>
      </c>
      <c r="S206" s="3">
        <v>282</v>
      </c>
      <c r="T206" s="2">
        <v>260</v>
      </c>
    </row>
    <row r="207" spans="1:20" outlineLevel="2">
      <c r="A207" s="1">
        <v>188</v>
      </c>
      <c r="B207" s="2" t="s">
        <v>299</v>
      </c>
      <c r="C207" s="2" t="s">
        <v>306</v>
      </c>
      <c r="D207" s="2" t="s">
        <v>20</v>
      </c>
      <c r="E207" s="3">
        <v>132</v>
      </c>
      <c r="F207" s="2">
        <v>132</v>
      </c>
      <c r="G207" s="40">
        <v>49</v>
      </c>
      <c r="H207" s="2">
        <v>44</v>
      </c>
      <c r="I207" s="2">
        <v>1</v>
      </c>
      <c r="J207" s="2">
        <v>0</v>
      </c>
      <c r="K207" s="2">
        <v>0</v>
      </c>
      <c r="L207" s="2">
        <v>0</v>
      </c>
      <c r="M207" s="2">
        <f t="shared" si="31"/>
        <v>5</v>
      </c>
      <c r="N207" s="2">
        <v>5</v>
      </c>
      <c r="O207" s="3">
        <v>132</v>
      </c>
      <c r="P207" s="2">
        <v>129</v>
      </c>
      <c r="Q207" s="40">
        <v>49</v>
      </c>
      <c r="R207" s="2">
        <v>43</v>
      </c>
      <c r="S207" s="3">
        <v>132</v>
      </c>
      <c r="T207" s="2">
        <v>130</v>
      </c>
    </row>
    <row r="208" spans="1:20" outlineLevel="2">
      <c r="A208" s="1">
        <v>189</v>
      </c>
      <c r="B208" s="2" t="s">
        <v>299</v>
      </c>
      <c r="C208" s="2" t="s">
        <v>307</v>
      </c>
      <c r="D208" s="2" t="s">
        <v>20</v>
      </c>
      <c r="E208" s="3">
        <v>240</v>
      </c>
      <c r="F208" s="2">
        <v>240</v>
      </c>
      <c r="G208" s="40">
        <v>80</v>
      </c>
      <c r="H208" s="2">
        <v>80</v>
      </c>
      <c r="I208" s="2">
        <v>1</v>
      </c>
      <c r="J208" s="2">
        <v>0</v>
      </c>
      <c r="K208" s="2">
        <v>0</v>
      </c>
      <c r="L208" s="2">
        <v>0</v>
      </c>
      <c r="M208" s="2">
        <f t="shared" si="31"/>
        <v>10</v>
      </c>
      <c r="N208" s="2">
        <v>8</v>
      </c>
      <c r="O208" s="3">
        <v>240</v>
      </c>
      <c r="P208" s="2">
        <v>238</v>
      </c>
      <c r="Q208" s="40">
        <v>80</v>
      </c>
      <c r="R208" s="2">
        <v>78</v>
      </c>
      <c r="S208" s="3">
        <v>240</v>
      </c>
      <c r="T208" s="2">
        <v>233</v>
      </c>
    </row>
    <row r="209" spans="1:20" outlineLevel="2">
      <c r="A209" s="1">
        <v>190</v>
      </c>
      <c r="B209" s="2" t="s">
        <v>299</v>
      </c>
      <c r="C209" s="2" t="s">
        <v>309</v>
      </c>
      <c r="D209" s="2" t="s">
        <v>20</v>
      </c>
      <c r="E209" s="3">
        <v>242</v>
      </c>
      <c r="F209" s="2">
        <v>242</v>
      </c>
      <c r="G209" s="40">
        <v>96</v>
      </c>
      <c r="H209" s="2">
        <v>96</v>
      </c>
      <c r="I209" s="2">
        <v>1</v>
      </c>
      <c r="J209" s="2">
        <v>0</v>
      </c>
      <c r="K209" s="2">
        <v>0</v>
      </c>
      <c r="L209" s="2">
        <v>0</v>
      </c>
      <c r="M209" s="2">
        <f t="shared" si="31"/>
        <v>10</v>
      </c>
      <c r="N209" s="2">
        <v>8</v>
      </c>
      <c r="O209" s="3">
        <v>242</v>
      </c>
      <c r="P209" s="2">
        <v>235</v>
      </c>
      <c r="Q209" s="40">
        <v>96</v>
      </c>
      <c r="R209" s="2">
        <v>75</v>
      </c>
      <c r="S209" s="3">
        <v>242</v>
      </c>
      <c r="T209" s="2">
        <v>222</v>
      </c>
    </row>
    <row r="210" spans="1:20" outlineLevel="2">
      <c r="A210" s="1">
        <v>191</v>
      </c>
      <c r="B210" s="2" t="s">
        <v>299</v>
      </c>
      <c r="C210" s="2" t="s">
        <v>311</v>
      </c>
      <c r="D210" s="2" t="s">
        <v>20</v>
      </c>
      <c r="E210" s="3">
        <v>94</v>
      </c>
      <c r="F210" s="2">
        <v>94</v>
      </c>
      <c r="G210" s="40">
        <v>17</v>
      </c>
      <c r="H210" s="2">
        <v>13</v>
      </c>
      <c r="I210" s="2">
        <v>1</v>
      </c>
      <c r="J210" s="2">
        <v>1</v>
      </c>
      <c r="K210" s="2">
        <v>0</v>
      </c>
      <c r="L210" s="2">
        <v>0</v>
      </c>
      <c r="M210" s="2">
        <f t="shared" si="31"/>
        <v>4</v>
      </c>
      <c r="N210" s="2">
        <v>3</v>
      </c>
      <c r="O210" s="3">
        <v>94</v>
      </c>
      <c r="P210" s="2">
        <v>93</v>
      </c>
      <c r="Q210" s="40">
        <v>17</v>
      </c>
      <c r="R210" s="2">
        <v>13</v>
      </c>
      <c r="S210" s="3">
        <v>94</v>
      </c>
      <c r="T210" s="2">
        <v>93</v>
      </c>
    </row>
    <row r="211" spans="1:20" outlineLevel="2">
      <c r="A211" s="1">
        <v>192</v>
      </c>
      <c r="B211" s="2" t="s">
        <v>299</v>
      </c>
      <c r="C211" s="2" t="s">
        <v>312</v>
      </c>
      <c r="D211" s="2" t="s">
        <v>20</v>
      </c>
      <c r="E211" s="3">
        <v>283</v>
      </c>
      <c r="F211" s="2">
        <v>283</v>
      </c>
      <c r="G211" s="40">
        <v>135</v>
      </c>
      <c r="H211" s="2">
        <v>134</v>
      </c>
      <c r="I211" s="2">
        <v>1</v>
      </c>
      <c r="J211" s="2">
        <v>0</v>
      </c>
      <c r="K211" s="2">
        <v>0</v>
      </c>
      <c r="L211" s="2">
        <v>0</v>
      </c>
      <c r="M211" s="2">
        <f t="shared" si="31"/>
        <v>11</v>
      </c>
      <c r="N211" s="2">
        <v>8</v>
      </c>
      <c r="O211" s="3">
        <v>283</v>
      </c>
      <c r="P211" s="2">
        <v>280</v>
      </c>
      <c r="Q211" s="40">
        <v>135</v>
      </c>
      <c r="R211" s="2">
        <v>125</v>
      </c>
      <c r="S211" s="3">
        <v>283</v>
      </c>
      <c r="T211" s="2">
        <v>268</v>
      </c>
    </row>
    <row r="212" spans="1:20" outlineLevel="2">
      <c r="A212" s="1">
        <v>193</v>
      </c>
      <c r="B212" s="2" t="s">
        <v>299</v>
      </c>
      <c r="C212" s="2" t="s">
        <v>313</v>
      </c>
      <c r="D212" s="2" t="s">
        <v>20</v>
      </c>
      <c r="E212" s="3">
        <v>205</v>
      </c>
      <c r="F212" s="2">
        <v>205</v>
      </c>
      <c r="G212" s="40">
        <v>27</v>
      </c>
      <c r="H212" s="2">
        <v>26</v>
      </c>
      <c r="I212" s="2">
        <v>1</v>
      </c>
      <c r="J212" s="2">
        <v>0</v>
      </c>
      <c r="K212" s="2">
        <v>0</v>
      </c>
      <c r="L212" s="2"/>
      <c r="M212" s="2">
        <f t="shared" si="31"/>
        <v>8</v>
      </c>
      <c r="N212" s="2">
        <v>7</v>
      </c>
      <c r="O212" s="3">
        <v>205</v>
      </c>
      <c r="P212" s="2">
        <v>203</v>
      </c>
      <c r="Q212" s="40">
        <v>27</v>
      </c>
      <c r="R212" s="2">
        <v>26</v>
      </c>
      <c r="S212" s="3">
        <v>205</v>
      </c>
      <c r="T212" s="2">
        <v>196</v>
      </c>
    </row>
    <row r="213" spans="1:20" outlineLevel="2">
      <c r="A213" s="1">
        <v>194</v>
      </c>
      <c r="B213" s="2" t="s">
        <v>299</v>
      </c>
      <c r="C213" s="2" t="s">
        <v>299</v>
      </c>
      <c r="D213" s="2" t="s">
        <v>20</v>
      </c>
      <c r="E213" s="3">
        <v>210</v>
      </c>
      <c r="F213" s="2">
        <v>208</v>
      </c>
      <c r="G213" s="40">
        <v>23</v>
      </c>
      <c r="H213" s="2">
        <v>22</v>
      </c>
      <c r="I213" s="2">
        <v>1</v>
      </c>
      <c r="J213" s="2">
        <v>1</v>
      </c>
      <c r="K213" s="2">
        <v>0</v>
      </c>
      <c r="L213" s="2">
        <v>0</v>
      </c>
      <c r="M213" s="2">
        <f t="shared" si="31"/>
        <v>8</v>
      </c>
      <c r="N213" s="2">
        <v>7</v>
      </c>
      <c r="O213" s="3">
        <v>210</v>
      </c>
      <c r="P213" s="2">
        <v>194</v>
      </c>
      <c r="Q213" s="40">
        <v>23</v>
      </c>
      <c r="R213" s="2">
        <v>16</v>
      </c>
      <c r="S213" s="3">
        <v>210</v>
      </c>
      <c r="T213" s="2">
        <v>148</v>
      </c>
    </row>
    <row r="214" spans="1:20" outlineLevel="2">
      <c r="A214" s="1">
        <v>195</v>
      </c>
      <c r="B214" s="2" t="s">
        <v>299</v>
      </c>
      <c r="C214" s="2" t="s">
        <v>317</v>
      </c>
      <c r="D214" s="2" t="s">
        <v>20</v>
      </c>
      <c r="E214" s="3">
        <v>98</v>
      </c>
      <c r="F214" s="2">
        <v>98</v>
      </c>
      <c r="G214" s="40">
        <v>30</v>
      </c>
      <c r="H214" s="2">
        <v>30</v>
      </c>
      <c r="I214" s="2">
        <v>1</v>
      </c>
      <c r="J214" s="2">
        <v>0</v>
      </c>
      <c r="K214" s="2">
        <v>0</v>
      </c>
      <c r="L214" s="2">
        <v>0</v>
      </c>
      <c r="M214" s="2">
        <f t="shared" si="31"/>
        <v>4</v>
      </c>
      <c r="N214" s="2">
        <v>4</v>
      </c>
      <c r="O214" s="3">
        <v>98</v>
      </c>
      <c r="P214" s="2">
        <v>97</v>
      </c>
      <c r="Q214" s="40">
        <v>30</v>
      </c>
      <c r="R214" s="2">
        <v>30</v>
      </c>
      <c r="S214" s="3">
        <v>98</v>
      </c>
      <c r="T214" s="2">
        <v>97</v>
      </c>
    </row>
    <row r="215" spans="1:20" outlineLevel="1">
      <c r="A215" s="1"/>
      <c r="B215" s="39" t="s">
        <v>605</v>
      </c>
      <c r="C215" s="2"/>
      <c r="D215" s="2"/>
      <c r="E215" s="3">
        <f t="shared" ref="E215:T215" si="32">SUBTOTAL(9,E201:E214)</f>
        <v>2511</v>
      </c>
      <c r="F215" s="2">
        <f t="shared" si="32"/>
        <v>2508</v>
      </c>
      <c r="G215" s="40">
        <f t="shared" si="32"/>
        <v>644</v>
      </c>
      <c r="H215" s="2">
        <f t="shared" si="32"/>
        <v>629</v>
      </c>
      <c r="I215" s="2">
        <f t="shared" si="32"/>
        <v>14</v>
      </c>
      <c r="J215" s="2">
        <f t="shared" si="32"/>
        <v>6</v>
      </c>
      <c r="K215" s="2">
        <f t="shared" si="32"/>
        <v>0</v>
      </c>
      <c r="L215" s="2">
        <f t="shared" si="32"/>
        <v>0</v>
      </c>
      <c r="M215" s="2">
        <f t="shared" si="32"/>
        <v>100</v>
      </c>
      <c r="N215" s="2">
        <f t="shared" si="32"/>
        <v>81</v>
      </c>
      <c r="O215" s="3">
        <f t="shared" si="32"/>
        <v>2511</v>
      </c>
      <c r="P215" s="2">
        <f t="shared" si="32"/>
        <v>2452</v>
      </c>
      <c r="Q215" s="40">
        <f t="shared" si="32"/>
        <v>644</v>
      </c>
      <c r="R215" s="2">
        <f t="shared" si="32"/>
        <v>584</v>
      </c>
      <c r="S215" s="3">
        <f t="shared" si="32"/>
        <v>2511</v>
      </c>
      <c r="T215" s="2">
        <f t="shared" si="32"/>
        <v>2335</v>
      </c>
    </row>
    <row r="216" spans="1:20" outlineLevel="2">
      <c r="A216" s="1">
        <v>196</v>
      </c>
      <c r="B216" s="2" t="s">
        <v>330</v>
      </c>
      <c r="C216" s="2" t="s">
        <v>333</v>
      </c>
      <c r="D216" s="2" t="s">
        <v>20</v>
      </c>
      <c r="E216" s="3">
        <v>182</v>
      </c>
      <c r="F216" s="2">
        <v>182</v>
      </c>
      <c r="G216" s="40">
        <v>18</v>
      </c>
      <c r="H216" s="2">
        <v>18</v>
      </c>
      <c r="I216" s="2">
        <v>1</v>
      </c>
      <c r="J216" s="2">
        <v>1</v>
      </c>
      <c r="K216" s="2">
        <v>0</v>
      </c>
      <c r="L216" s="2">
        <v>0</v>
      </c>
      <c r="M216" s="2">
        <f t="shared" ref="M216:M227" si="33">ROUND((E216/25)/1,0)</f>
        <v>7</v>
      </c>
      <c r="N216" s="2">
        <v>4</v>
      </c>
      <c r="O216" s="3">
        <v>182</v>
      </c>
      <c r="P216" s="2">
        <v>172</v>
      </c>
      <c r="Q216" s="40">
        <v>18</v>
      </c>
      <c r="R216" s="2">
        <v>10</v>
      </c>
      <c r="S216" s="3">
        <v>182</v>
      </c>
      <c r="T216" s="2">
        <v>120</v>
      </c>
    </row>
    <row r="217" spans="1:20" outlineLevel="2">
      <c r="A217" s="1">
        <v>197</v>
      </c>
      <c r="B217" s="2" t="s">
        <v>330</v>
      </c>
      <c r="C217" s="2" t="s">
        <v>334</v>
      </c>
      <c r="D217" s="2" t="s">
        <v>20</v>
      </c>
      <c r="E217" s="3">
        <v>106</v>
      </c>
      <c r="F217" s="2">
        <v>106</v>
      </c>
      <c r="G217" s="40">
        <v>21</v>
      </c>
      <c r="H217" s="2">
        <v>14</v>
      </c>
      <c r="I217" s="2">
        <v>1</v>
      </c>
      <c r="J217" s="2">
        <v>0</v>
      </c>
      <c r="K217" s="2">
        <v>0</v>
      </c>
      <c r="L217" s="2">
        <v>0</v>
      </c>
      <c r="M217" s="2">
        <f t="shared" si="33"/>
        <v>4</v>
      </c>
      <c r="N217" s="2">
        <v>2</v>
      </c>
      <c r="O217" s="3">
        <v>106</v>
      </c>
      <c r="P217" s="2">
        <v>102</v>
      </c>
      <c r="Q217" s="40">
        <v>21</v>
      </c>
      <c r="R217" s="2">
        <v>11</v>
      </c>
      <c r="S217" s="3">
        <v>106</v>
      </c>
      <c r="T217" s="2">
        <v>81</v>
      </c>
    </row>
    <row r="218" spans="1:20" outlineLevel="2">
      <c r="A218" s="1">
        <v>198</v>
      </c>
      <c r="B218" s="2" t="s">
        <v>330</v>
      </c>
      <c r="C218" s="2" t="s">
        <v>343</v>
      </c>
      <c r="D218" s="2" t="s">
        <v>20</v>
      </c>
      <c r="E218" s="3">
        <v>286</v>
      </c>
      <c r="F218" s="2">
        <v>286</v>
      </c>
      <c r="G218" s="40">
        <v>68</v>
      </c>
      <c r="H218" s="2">
        <v>68</v>
      </c>
      <c r="I218" s="2">
        <v>1</v>
      </c>
      <c r="J218" s="2">
        <v>1</v>
      </c>
      <c r="K218" s="2">
        <v>1</v>
      </c>
      <c r="L218" s="2">
        <v>1</v>
      </c>
      <c r="M218" s="2">
        <f t="shared" si="33"/>
        <v>11</v>
      </c>
      <c r="N218" s="2">
        <v>6</v>
      </c>
      <c r="O218" s="3">
        <v>286</v>
      </c>
      <c r="P218" s="2">
        <v>285</v>
      </c>
      <c r="Q218" s="40">
        <v>68</v>
      </c>
      <c r="R218" s="2">
        <v>50</v>
      </c>
      <c r="S218" s="3">
        <v>286</v>
      </c>
      <c r="T218" s="2">
        <v>277</v>
      </c>
    </row>
    <row r="219" spans="1:20" outlineLevel="2">
      <c r="A219" s="1">
        <v>199</v>
      </c>
      <c r="B219" s="2" t="s">
        <v>330</v>
      </c>
      <c r="C219" s="2" t="s">
        <v>344</v>
      </c>
      <c r="D219" s="2" t="s">
        <v>20</v>
      </c>
      <c r="E219" s="3">
        <v>168</v>
      </c>
      <c r="F219" s="2">
        <v>168</v>
      </c>
      <c r="G219" s="40">
        <v>8</v>
      </c>
      <c r="H219" s="2">
        <v>7</v>
      </c>
      <c r="I219" s="2">
        <v>1</v>
      </c>
      <c r="J219" s="2">
        <v>1</v>
      </c>
      <c r="K219" s="2">
        <v>0</v>
      </c>
      <c r="L219" s="2">
        <v>0</v>
      </c>
      <c r="M219" s="2">
        <f t="shared" si="33"/>
        <v>7</v>
      </c>
      <c r="N219" s="2">
        <v>5</v>
      </c>
      <c r="O219" s="3">
        <v>168</v>
      </c>
      <c r="P219" s="2">
        <v>162</v>
      </c>
      <c r="Q219" s="40">
        <v>8</v>
      </c>
      <c r="R219" s="2">
        <v>6</v>
      </c>
      <c r="S219" s="3">
        <v>168</v>
      </c>
      <c r="T219" s="2">
        <v>161</v>
      </c>
    </row>
    <row r="220" spans="1:20" outlineLevel="2">
      <c r="A220" s="1">
        <v>200</v>
      </c>
      <c r="B220" s="2" t="s">
        <v>330</v>
      </c>
      <c r="C220" s="2" t="s">
        <v>345</v>
      </c>
      <c r="D220" s="2" t="s">
        <v>20</v>
      </c>
      <c r="E220" s="3">
        <v>202</v>
      </c>
      <c r="F220" s="2">
        <v>202</v>
      </c>
      <c r="G220" s="40">
        <v>34</v>
      </c>
      <c r="H220" s="2">
        <v>33</v>
      </c>
      <c r="I220" s="2">
        <v>1</v>
      </c>
      <c r="J220" s="2">
        <v>1</v>
      </c>
      <c r="K220" s="2">
        <v>0</v>
      </c>
      <c r="L220" s="2">
        <v>0</v>
      </c>
      <c r="M220" s="2">
        <f t="shared" si="33"/>
        <v>8</v>
      </c>
      <c r="N220" s="2">
        <v>6</v>
      </c>
      <c r="O220" s="3">
        <v>202</v>
      </c>
      <c r="P220" s="2">
        <v>196</v>
      </c>
      <c r="Q220" s="40">
        <v>34</v>
      </c>
      <c r="R220" s="2">
        <v>21</v>
      </c>
      <c r="S220" s="3">
        <v>202</v>
      </c>
      <c r="T220" s="2">
        <v>189</v>
      </c>
    </row>
    <row r="221" spans="1:20" outlineLevel="2">
      <c r="A221" s="1">
        <v>201</v>
      </c>
      <c r="B221" s="2" t="s">
        <v>330</v>
      </c>
      <c r="C221" s="2" t="s">
        <v>349</v>
      </c>
      <c r="D221" s="2" t="s">
        <v>20</v>
      </c>
      <c r="E221" s="3">
        <v>174</v>
      </c>
      <c r="F221" s="2">
        <v>174</v>
      </c>
      <c r="G221" s="40">
        <v>3</v>
      </c>
      <c r="H221" s="2">
        <v>3</v>
      </c>
      <c r="I221" s="2">
        <v>1</v>
      </c>
      <c r="J221" s="2">
        <v>0</v>
      </c>
      <c r="K221" s="2">
        <v>0</v>
      </c>
      <c r="L221" s="2">
        <v>0</v>
      </c>
      <c r="M221" s="2">
        <f t="shared" si="33"/>
        <v>7</v>
      </c>
      <c r="N221" s="2">
        <v>4</v>
      </c>
      <c r="O221" s="3">
        <v>174</v>
      </c>
      <c r="P221" s="2">
        <v>169</v>
      </c>
      <c r="Q221" s="40">
        <v>3</v>
      </c>
      <c r="R221" s="2">
        <v>3</v>
      </c>
      <c r="S221" s="3">
        <v>174</v>
      </c>
      <c r="T221" s="2">
        <v>158</v>
      </c>
    </row>
    <row r="222" spans="1:20" outlineLevel="2">
      <c r="A222" s="1">
        <v>202</v>
      </c>
      <c r="B222" s="2" t="s">
        <v>330</v>
      </c>
      <c r="C222" s="2" t="s">
        <v>350</v>
      </c>
      <c r="D222" s="2" t="s">
        <v>20</v>
      </c>
      <c r="E222" s="3">
        <v>130</v>
      </c>
      <c r="F222" s="2">
        <v>130</v>
      </c>
      <c r="G222" s="40">
        <v>17</v>
      </c>
      <c r="H222" s="2">
        <v>9</v>
      </c>
      <c r="I222" s="2">
        <v>1</v>
      </c>
      <c r="J222" s="2">
        <v>0</v>
      </c>
      <c r="K222" s="2">
        <v>0</v>
      </c>
      <c r="L222" s="2">
        <v>0</v>
      </c>
      <c r="M222" s="2">
        <f t="shared" si="33"/>
        <v>5</v>
      </c>
      <c r="N222" s="2">
        <v>2</v>
      </c>
      <c r="O222" s="3">
        <v>130</v>
      </c>
      <c r="P222" s="2">
        <v>126</v>
      </c>
      <c r="Q222" s="40">
        <v>17</v>
      </c>
      <c r="R222" s="2">
        <v>9</v>
      </c>
      <c r="S222" s="3">
        <v>130</v>
      </c>
      <c r="T222" s="2">
        <v>120</v>
      </c>
    </row>
    <row r="223" spans="1:20" outlineLevel="2">
      <c r="A223" s="1">
        <v>203</v>
      </c>
      <c r="B223" s="2" t="s">
        <v>330</v>
      </c>
      <c r="C223" s="2" t="s">
        <v>352</v>
      </c>
      <c r="D223" s="2" t="s">
        <v>20</v>
      </c>
      <c r="E223" s="3">
        <v>180</v>
      </c>
      <c r="F223" s="2">
        <v>180</v>
      </c>
      <c r="G223" s="40">
        <v>30</v>
      </c>
      <c r="H223" s="2">
        <v>29</v>
      </c>
      <c r="I223" s="2">
        <v>1</v>
      </c>
      <c r="J223" s="2">
        <v>0</v>
      </c>
      <c r="K223" s="2">
        <v>0</v>
      </c>
      <c r="L223" s="2">
        <v>0</v>
      </c>
      <c r="M223" s="2">
        <f t="shared" si="33"/>
        <v>7</v>
      </c>
      <c r="N223" s="2">
        <v>5</v>
      </c>
      <c r="O223" s="3">
        <v>180</v>
      </c>
      <c r="P223" s="2">
        <v>177</v>
      </c>
      <c r="Q223" s="40">
        <v>30</v>
      </c>
      <c r="R223" s="2">
        <v>28</v>
      </c>
      <c r="S223" s="3">
        <v>180</v>
      </c>
      <c r="T223" s="2">
        <v>174</v>
      </c>
    </row>
    <row r="224" spans="1:20" outlineLevel="2">
      <c r="A224" s="1">
        <v>204</v>
      </c>
      <c r="B224" s="2" t="s">
        <v>330</v>
      </c>
      <c r="C224" s="2" t="s">
        <v>353</v>
      </c>
      <c r="D224" s="2" t="s">
        <v>20</v>
      </c>
      <c r="E224" s="3">
        <v>179</v>
      </c>
      <c r="F224" s="2">
        <v>179</v>
      </c>
      <c r="G224" s="40">
        <v>28</v>
      </c>
      <c r="H224" s="2">
        <v>26</v>
      </c>
      <c r="I224" s="2">
        <v>1</v>
      </c>
      <c r="J224" s="2">
        <v>0</v>
      </c>
      <c r="K224" s="2">
        <v>0</v>
      </c>
      <c r="L224" s="2">
        <v>0</v>
      </c>
      <c r="M224" s="2">
        <f t="shared" si="33"/>
        <v>7</v>
      </c>
      <c r="N224" s="2">
        <v>5</v>
      </c>
      <c r="O224" s="3">
        <v>179</v>
      </c>
      <c r="P224" s="2">
        <v>176</v>
      </c>
      <c r="Q224" s="40">
        <v>28</v>
      </c>
      <c r="R224" s="2">
        <v>25</v>
      </c>
      <c r="S224" s="3">
        <v>179</v>
      </c>
      <c r="T224" s="2">
        <v>166</v>
      </c>
    </row>
    <row r="225" spans="1:20" outlineLevel="2">
      <c r="A225" s="1">
        <v>205</v>
      </c>
      <c r="B225" s="2" t="s">
        <v>330</v>
      </c>
      <c r="C225" s="2" t="s">
        <v>354</v>
      </c>
      <c r="D225" s="2" t="s">
        <v>20</v>
      </c>
      <c r="E225" s="3">
        <v>169</v>
      </c>
      <c r="F225" s="2">
        <v>169</v>
      </c>
      <c r="G225" s="40">
        <v>42</v>
      </c>
      <c r="H225" s="2">
        <v>42</v>
      </c>
      <c r="I225" s="2">
        <v>1</v>
      </c>
      <c r="J225" s="2">
        <v>0</v>
      </c>
      <c r="K225" s="2">
        <v>0</v>
      </c>
      <c r="L225" s="2">
        <v>0</v>
      </c>
      <c r="M225" s="2">
        <f t="shared" si="33"/>
        <v>7</v>
      </c>
      <c r="N225" s="2">
        <v>4</v>
      </c>
      <c r="O225" s="3">
        <v>169</v>
      </c>
      <c r="P225" s="2">
        <v>160</v>
      </c>
      <c r="Q225" s="40">
        <v>42</v>
      </c>
      <c r="R225" s="2">
        <v>39</v>
      </c>
      <c r="S225" s="3">
        <v>169</v>
      </c>
      <c r="T225" s="2">
        <v>164</v>
      </c>
    </row>
    <row r="226" spans="1:20" outlineLevel="2">
      <c r="A226" s="1">
        <v>206</v>
      </c>
      <c r="B226" s="2" t="s">
        <v>330</v>
      </c>
      <c r="C226" s="2" t="s">
        <v>358</v>
      </c>
      <c r="D226" s="2" t="s">
        <v>20</v>
      </c>
      <c r="E226" s="3">
        <v>124</v>
      </c>
      <c r="F226" s="2">
        <v>124</v>
      </c>
      <c r="G226" s="40">
        <v>23</v>
      </c>
      <c r="H226" s="2">
        <v>17</v>
      </c>
      <c r="I226" s="2">
        <v>1</v>
      </c>
      <c r="J226" s="2">
        <v>0</v>
      </c>
      <c r="K226" s="2">
        <v>0</v>
      </c>
      <c r="L226" s="2">
        <v>0</v>
      </c>
      <c r="M226" s="2">
        <f t="shared" si="33"/>
        <v>5</v>
      </c>
      <c r="N226" s="2">
        <v>4</v>
      </c>
      <c r="O226" s="3">
        <v>124</v>
      </c>
      <c r="P226" s="2">
        <v>117</v>
      </c>
      <c r="Q226" s="40">
        <v>23</v>
      </c>
      <c r="R226" s="2">
        <v>12</v>
      </c>
      <c r="S226" s="3">
        <v>124</v>
      </c>
      <c r="T226" s="2">
        <v>99</v>
      </c>
    </row>
    <row r="227" spans="1:20" outlineLevel="2">
      <c r="A227" s="1">
        <v>207</v>
      </c>
      <c r="B227" s="2" t="s">
        <v>330</v>
      </c>
      <c r="C227" s="2" t="s">
        <v>359</v>
      </c>
      <c r="D227" s="2" t="s">
        <v>20</v>
      </c>
      <c r="E227" s="3">
        <v>124</v>
      </c>
      <c r="F227" s="2">
        <v>124</v>
      </c>
      <c r="G227" s="40">
        <v>16</v>
      </c>
      <c r="H227" s="2">
        <v>16</v>
      </c>
      <c r="I227" s="2">
        <v>1</v>
      </c>
      <c r="J227" s="2">
        <v>0</v>
      </c>
      <c r="K227" s="2">
        <v>0</v>
      </c>
      <c r="L227" s="2">
        <v>0</v>
      </c>
      <c r="M227" s="2">
        <f t="shared" si="33"/>
        <v>5</v>
      </c>
      <c r="N227" s="2">
        <v>3</v>
      </c>
      <c r="O227" s="3">
        <v>124</v>
      </c>
      <c r="P227" s="2">
        <v>116</v>
      </c>
      <c r="Q227" s="40">
        <v>16</v>
      </c>
      <c r="R227" s="2">
        <v>15</v>
      </c>
      <c r="S227" s="3">
        <v>124</v>
      </c>
      <c r="T227" s="2">
        <v>111</v>
      </c>
    </row>
    <row r="228" spans="1:20" outlineLevel="1">
      <c r="A228" s="1"/>
      <c r="B228" s="39" t="s">
        <v>607</v>
      </c>
      <c r="C228" s="2"/>
      <c r="D228" s="2"/>
      <c r="E228" s="3">
        <f t="shared" ref="E228:T228" si="34">SUBTOTAL(9,E216:E227)</f>
        <v>2024</v>
      </c>
      <c r="F228" s="2">
        <f t="shared" si="34"/>
        <v>2024</v>
      </c>
      <c r="G228" s="40">
        <f t="shared" si="34"/>
        <v>308</v>
      </c>
      <c r="H228" s="2">
        <f t="shared" si="34"/>
        <v>282</v>
      </c>
      <c r="I228" s="2">
        <f t="shared" si="34"/>
        <v>12</v>
      </c>
      <c r="J228" s="2">
        <f t="shared" si="34"/>
        <v>4</v>
      </c>
      <c r="K228" s="2">
        <f t="shared" si="34"/>
        <v>1</v>
      </c>
      <c r="L228" s="2">
        <f t="shared" si="34"/>
        <v>1</v>
      </c>
      <c r="M228" s="2">
        <f t="shared" si="34"/>
        <v>80</v>
      </c>
      <c r="N228" s="2">
        <f t="shared" si="34"/>
        <v>50</v>
      </c>
      <c r="O228" s="3">
        <f t="shared" si="34"/>
        <v>2024</v>
      </c>
      <c r="P228" s="2">
        <f t="shared" si="34"/>
        <v>1958</v>
      </c>
      <c r="Q228" s="40">
        <f t="shared" si="34"/>
        <v>308</v>
      </c>
      <c r="R228" s="2">
        <f t="shared" si="34"/>
        <v>229</v>
      </c>
      <c r="S228" s="3">
        <f t="shared" si="34"/>
        <v>2024</v>
      </c>
      <c r="T228" s="2">
        <f t="shared" si="34"/>
        <v>1820</v>
      </c>
    </row>
    <row r="229" spans="1:20" outlineLevel="2">
      <c r="A229" s="1">
        <v>208</v>
      </c>
      <c r="B229" s="2" t="s">
        <v>360</v>
      </c>
      <c r="C229" s="2" t="s">
        <v>361</v>
      </c>
      <c r="D229" s="2" t="s">
        <v>20</v>
      </c>
      <c r="E229" s="3">
        <v>149</v>
      </c>
      <c r="F229" s="2">
        <v>147</v>
      </c>
      <c r="G229" s="40">
        <v>19</v>
      </c>
      <c r="H229" s="2">
        <v>16</v>
      </c>
      <c r="I229" s="2">
        <v>1</v>
      </c>
      <c r="J229" s="2">
        <v>1</v>
      </c>
      <c r="K229" s="2">
        <v>0</v>
      </c>
      <c r="L229" s="2">
        <v>0</v>
      </c>
      <c r="M229" s="2">
        <f t="shared" ref="M229:M238" si="35">ROUND((E229/25)/1,0)</f>
        <v>6</v>
      </c>
      <c r="N229" s="2">
        <v>6</v>
      </c>
      <c r="O229" s="3">
        <v>149</v>
      </c>
      <c r="P229" s="2">
        <v>140</v>
      </c>
      <c r="Q229" s="40">
        <v>19</v>
      </c>
      <c r="R229" s="2">
        <v>16</v>
      </c>
      <c r="S229" s="3">
        <v>149</v>
      </c>
      <c r="T229" s="2">
        <v>146</v>
      </c>
    </row>
    <row r="230" spans="1:20" outlineLevel="2">
      <c r="A230" s="1">
        <v>209</v>
      </c>
      <c r="B230" s="2" t="s">
        <v>360</v>
      </c>
      <c r="C230" s="2" t="s">
        <v>362</v>
      </c>
      <c r="D230" s="2" t="s">
        <v>20</v>
      </c>
      <c r="E230" s="3">
        <v>158</v>
      </c>
      <c r="F230" s="2">
        <v>157</v>
      </c>
      <c r="G230" s="40">
        <v>25</v>
      </c>
      <c r="H230" s="2">
        <v>20</v>
      </c>
      <c r="I230" s="2">
        <v>1</v>
      </c>
      <c r="J230" s="2">
        <v>1</v>
      </c>
      <c r="K230" s="2">
        <v>0</v>
      </c>
      <c r="L230" s="2">
        <v>0</v>
      </c>
      <c r="M230" s="2">
        <f t="shared" si="35"/>
        <v>6</v>
      </c>
      <c r="N230" s="2">
        <v>4</v>
      </c>
      <c r="O230" s="3">
        <v>158</v>
      </c>
      <c r="P230" s="2">
        <v>156</v>
      </c>
      <c r="Q230" s="40">
        <v>25</v>
      </c>
      <c r="R230" s="2">
        <v>20</v>
      </c>
      <c r="S230" s="3">
        <v>158</v>
      </c>
      <c r="T230" s="2">
        <v>154</v>
      </c>
    </row>
    <row r="231" spans="1:20" outlineLevel="2">
      <c r="A231" s="1">
        <v>210</v>
      </c>
      <c r="B231" s="2" t="s">
        <v>360</v>
      </c>
      <c r="C231" s="2" t="s">
        <v>363</v>
      </c>
      <c r="D231" s="2" t="s">
        <v>20</v>
      </c>
      <c r="E231" s="3">
        <v>219</v>
      </c>
      <c r="F231" s="2">
        <v>219</v>
      </c>
      <c r="G231" s="40">
        <v>32</v>
      </c>
      <c r="H231" s="2">
        <v>30</v>
      </c>
      <c r="I231" s="2">
        <v>1</v>
      </c>
      <c r="J231" s="2">
        <v>0</v>
      </c>
      <c r="K231" s="2">
        <v>0</v>
      </c>
      <c r="L231" s="2">
        <v>0</v>
      </c>
      <c r="M231" s="2">
        <f t="shared" si="35"/>
        <v>9</v>
      </c>
      <c r="N231" s="2">
        <v>8</v>
      </c>
      <c r="O231" s="3">
        <v>219</v>
      </c>
      <c r="P231" s="2">
        <v>214</v>
      </c>
      <c r="Q231" s="40">
        <v>32</v>
      </c>
      <c r="R231" s="2">
        <v>29</v>
      </c>
      <c r="S231" s="3">
        <v>219</v>
      </c>
      <c r="T231" s="2">
        <v>216</v>
      </c>
    </row>
    <row r="232" spans="1:20" outlineLevel="2">
      <c r="A232" s="1">
        <v>211</v>
      </c>
      <c r="B232" s="2" t="s">
        <v>360</v>
      </c>
      <c r="C232" s="2" t="s">
        <v>364</v>
      </c>
      <c r="D232" s="2" t="s">
        <v>20</v>
      </c>
      <c r="E232" s="3">
        <v>142</v>
      </c>
      <c r="F232" s="2">
        <v>142</v>
      </c>
      <c r="G232" s="40">
        <v>20</v>
      </c>
      <c r="H232" s="2">
        <v>19</v>
      </c>
      <c r="I232" s="2">
        <v>1</v>
      </c>
      <c r="J232" s="2">
        <v>0</v>
      </c>
      <c r="K232" s="2">
        <v>0</v>
      </c>
      <c r="L232" s="2">
        <v>0</v>
      </c>
      <c r="M232" s="2">
        <f t="shared" si="35"/>
        <v>6</v>
      </c>
      <c r="N232" s="2">
        <v>6</v>
      </c>
      <c r="O232" s="3">
        <v>142</v>
      </c>
      <c r="P232" s="2">
        <v>139</v>
      </c>
      <c r="Q232" s="40">
        <v>20</v>
      </c>
      <c r="R232" s="2">
        <v>19</v>
      </c>
      <c r="S232" s="3">
        <v>142</v>
      </c>
      <c r="T232" s="2">
        <v>140</v>
      </c>
    </row>
    <row r="233" spans="1:20" outlineLevel="2">
      <c r="A233" s="1">
        <v>212</v>
      </c>
      <c r="B233" s="2" t="s">
        <v>360</v>
      </c>
      <c r="C233" s="2" t="s">
        <v>360</v>
      </c>
      <c r="D233" s="2" t="s">
        <v>20</v>
      </c>
      <c r="E233" s="3">
        <v>180</v>
      </c>
      <c r="F233" s="2">
        <v>180</v>
      </c>
      <c r="G233" s="40">
        <v>34</v>
      </c>
      <c r="H233" s="2">
        <v>17</v>
      </c>
      <c r="I233" s="2">
        <v>1</v>
      </c>
      <c r="J233" s="2">
        <v>1</v>
      </c>
      <c r="K233" s="2">
        <v>0</v>
      </c>
      <c r="L233" s="2">
        <v>0</v>
      </c>
      <c r="M233" s="2">
        <f t="shared" si="35"/>
        <v>7</v>
      </c>
      <c r="N233" s="2">
        <v>6</v>
      </c>
      <c r="O233" s="3">
        <v>180</v>
      </c>
      <c r="P233" s="2">
        <v>176</v>
      </c>
      <c r="Q233" s="40">
        <v>34</v>
      </c>
      <c r="R233" s="2">
        <v>17</v>
      </c>
      <c r="S233" s="3">
        <v>180</v>
      </c>
      <c r="T233" s="2">
        <v>173</v>
      </c>
    </row>
    <row r="234" spans="1:20" outlineLevel="2">
      <c r="A234" s="1">
        <v>213</v>
      </c>
      <c r="B234" s="2" t="s">
        <v>360</v>
      </c>
      <c r="C234" s="2" t="s">
        <v>365</v>
      </c>
      <c r="D234" s="2" t="s">
        <v>20</v>
      </c>
      <c r="E234" s="3">
        <v>171</v>
      </c>
      <c r="F234" s="2">
        <v>171</v>
      </c>
      <c r="G234" s="40">
        <v>18</v>
      </c>
      <c r="H234" s="2">
        <v>18</v>
      </c>
      <c r="I234" s="2">
        <v>1</v>
      </c>
      <c r="J234" s="2">
        <v>0</v>
      </c>
      <c r="K234" s="2">
        <v>0</v>
      </c>
      <c r="L234" s="2">
        <v>0</v>
      </c>
      <c r="M234" s="2">
        <f t="shared" si="35"/>
        <v>7</v>
      </c>
      <c r="N234" s="2">
        <v>7</v>
      </c>
      <c r="O234" s="3">
        <v>171</v>
      </c>
      <c r="P234" s="2">
        <v>168</v>
      </c>
      <c r="Q234" s="40">
        <v>18</v>
      </c>
      <c r="R234" s="2">
        <v>16</v>
      </c>
      <c r="S234" s="3">
        <v>171</v>
      </c>
      <c r="T234" s="2">
        <v>165</v>
      </c>
    </row>
    <row r="235" spans="1:20" outlineLevel="2">
      <c r="A235" s="1">
        <v>214</v>
      </c>
      <c r="B235" s="2" t="s">
        <v>360</v>
      </c>
      <c r="C235" s="2" t="s">
        <v>366</v>
      </c>
      <c r="D235" s="2" t="s">
        <v>20</v>
      </c>
      <c r="E235" s="3">
        <v>163</v>
      </c>
      <c r="F235" s="2">
        <v>163</v>
      </c>
      <c r="G235" s="40">
        <v>36</v>
      </c>
      <c r="H235" s="2">
        <v>26</v>
      </c>
      <c r="I235" s="2">
        <v>1</v>
      </c>
      <c r="J235" s="2">
        <v>0</v>
      </c>
      <c r="K235" s="2">
        <v>0</v>
      </c>
      <c r="L235" s="2">
        <v>0</v>
      </c>
      <c r="M235" s="2">
        <f t="shared" si="35"/>
        <v>7</v>
      </c>
      <c r="N235" s="2">
        <v>5</v>
      </c>
      <c r="O235" s="3">
        <v>163</v>
      </c>
      <c r="P235" s="2">
        <v>160</v>
      </c>
      <c r="Q235" s="40">
        <v>36</v>
      </c>
      <c r="R235" s="2">
        <v>25</v>
      </c>
      <c r="S235" s="3">
        <v>163</v>
      </c>
      <c r="T235" s="2">
        <v>159</v>
      </c>
    </row>
    <row r="236" spans="1:20" outlineLevel="2">
      <c r="A236" s="1">
        <v>215</v>
      </c>
      <c r="B236" s="2" t="s">
        <v>360</v>
      </c>
      <c r="C236" s="2" t="s">
        <v>367</v>
      </c>
      <c r="D236" s="2" t="s">
        <v>20</v>
      </c>
      <c r="E236" s="3">
        <v>211</v>
      </c>
      <c r="F236" s="2">
        <v>211</v>
      </c>
      <c r="G236" s="40">
        <v>29</v>
      </c>
      <c r="H236" s="2">
        <v>29</v>
      </c>
      <c r="I236" s="2">
        <v>1</v>
      </c>
      <c r="J236" s="2">
        <v>1</v>
      </c>
      <c r="K236" s="2">
        <v>0</v>
      </c>
      <c r="L236" s="2">
        <v>0</v>
      </c>
      <c r="M236" s="2">
        <f t="shared" si="35"/>
        <v>8</v>
      </c>
      <c r="N236" s="2">
        <v>9</v>
      </c>
      <c r="O236" s="3">
        <v>211</v>
      </c>
      <c r="P236" s="2">
        <v>211</v>
      </c>
      <c r="Q236" s="40">
        <v>29</v>
      </c>
      <c r="R236" s="2">
        <v>29</v>
      </c>
      <c r="S236" s="3">
        <v>211</v>
      </c>
      <c r="T236" s="2">
        <v>204</v>
      </c>
    </row>
    <row r="237" spans="1:20" outlineLevel="2">
      <c r="A237" s="1">
        <v>216</v>
      </c>
      <c r="B237" s="2" t="s">
        <v>360</v>
      </c>
      <c r="C237" s="2" t="s">
        <v>368</v>
      </c>
      <c r="D237" s="2" t="s">
        <v>20</v>
      </c>
      <c r="E237" s="3">
        <v>176</v>
      </c>
      <c r="F237" s="2">
        <v>176</v>
      </c>
      <c r="G237" s="40">
        <v>10</v>
      </c>
      <c r="H237" s="2">
        <v>10</v>
      </c>
      <c r="I237" s="2">
        <v>1</v>
      </c>
      <c r="J237" s="2">
        <v>0</v>
      </c>
      <c r="K237" s="2">
        <v>0</v>
      </c>
      <c r="L237" s="2">
        <v>0</v>
      </c>
      <c r="M237" s="2">
        <f t="shared" si="35"/>
        <v>7</v>
      </c>
      <c r="N237" s="2">
        <v>7</v>
      </c>
      <c r="O237" s="3">
        <v>176</v>
      </c>
      <c r="P237" s="2">
        <v>174</v>
      </c>
      <c r="Q237" s="40">
        <v>10</v>
      </c>
      <c r="R237" s="2">
        <v>10</v>
      </c>
      <c r="S237" s="3">
        <v>176</v>
      </c>
      <c r="T237" s="2">
        <v>167</v>
      </c>
    </row>
    <row r="238" spans="1:20" outlineLevel="2">
      <c r="A238" s="1">
        <v>217</v>
      </c>
      <c r="B238" s="2" t="s">
        <v>360</v>
      </c>
      <c r="C238" s="2" t="s">
        <v>369</v>
      </c>
      <c r="D238" s="2" t="s">
        <v>20</v>
      </c>
      <c r="E238" s="3">
        <v>123</v>
      </c>
      <c r="F238" s="2">
        <v>123</v>
      </c>
      <c r="G238" s="40">
        <v>16</v>
      </c>
      <c r="H238" s="2">
        <v>16</v>
      </c>
      <c r="I238" s="2">
        <v>1</v>
      </c>
      <c r="J238" s="2">
        <v>0</v>
      </c>
      <c r="K238" s="2">
        <v>0</v>
      </c>
      <c r="L238" s="2">
        <v>0</v>
      </c>
      <c r="M238" s="2">
        <f t="shared" si="35"/>
        <v>5</v>
      </c>
      <c r="N238" s="2">
        <v>3</v>
      </c>
      <c r="O238" s="3">
        <v>123</v>
      </c>
      <c r="P238" s="2">
        <v>121</v>
      </c>
      <c r="Q238" s="40">
        <v>16</v>
      </c>
      <c r="R238" s="2">
        <v>16</v>
      </c>
      <c r="S238" s="3">
        <v>123</v>
      </c>
      <c r="T238" s="2">
        <v>121</v>
      </c>
    </row>
    <row r="239" spans="1:20" outlineLevel="1">
      <c r="A239" s="1"/>
      <c r="B239" s="39" t="s">
        <v>623</v>
      </c>
      <c r="C239" s="2"/>
      <c r="D239" s="2"/>
      <c r="E239" s="3">
        <f t="shared" ref="E239:T239" si="36">SUBTOTAL(9,E229:E238)</f>
        <v>1692</v>
      </c>
      <c r="F239" s="2">
        <f t="shared" si="36"/>
        <v>1689</v>
      </c>
      <c r="G239" s="40">
        <f t="shared" si="36"/>
        <v>239</v>
      </c>
      <c r="H239" s="2">
        <f t="shared" si="36"/>
        <v>201</v>
      </c>
      <c r="I239" s="2">
        <f t="shared" si="36"/>
        <v>10</v>
      </c>
      <c r="J239" s="2">
        <f t="shared" si="36"/>
        <v>4</v>
      </c>
      <c r="K239" s="2">
        <f t="shared" si="36"/>
        <v>0</v>
      </c>
      <c r="L239" s="2">
        <f t="shared" si="36"/>
        <v>0</v>
      </c>
      <c r="M239" s="2">
        <f t="shared" si="36"/>
        <v>68</v>
      </c>
      <c r="N239" s="2">
        <f t="shared" si="36"/>
        <v>61</v>
      </c>
      <c r="O239" s="3">
        <f t="shared" si="36"/>
        <v>1692</v>
      </c>
      <c r="P239" s="2">
        <f t="shared" si="36"/>
        <v>1659</v>
      </c>
      <c r="Q239" s="40">
        <f t="shared" si="36"/>
        <v>239</v>
      </c>
      <c r="R239" s="2">
        <f t="shared" si="36"/>
        <v>197</v>
      </c>
      <c r="S239" s="3">
        <f t="shared" si="36"/>
        <v>1692</v>
      </c>
      <c r="T239" s="2">
        <f t="shared" si="36"/>
        <v>1645</v>
      </c>
    </row>
    <row r="240" spans="1:20" outlineLevel="2">
      <c r="A240" s="1">
        <v>218</v>
      </c>
      <c r="B240" s="2" t="s">
        <v>370</v>
      </c>
      <c r="C240" s="2" t="s">
        <v>378</v>
      </c>
      <c r="D240" s="2" t="s">
        <v>20</v>
      </c>
      <c r="E240" s="3">
        <v>201</v>
      </c>
      <c r="F240" s="2">
        <v>201</v>
      </c>
      <c r="G240" s="40">
        <v>4</v>
      </c>
      <c r="H240" s="2">
        <v>4</v>
      </c>
      <c r="I240" s="2">
        <v>1</v>
      </c>
      <c r="J240" s="2">
        <v>1</v>
      </c>
      <c r="K240" s="2">
        <v>0</v>
      </c>
      <c r="L240" s="2">
        <v>0</v>
      </c>
      <c r="M240" s="2">
        <f>ROUND((E240/25)/1,0)</f>
        <v>8</v>
      </c>
      <c r="N240" s="2">
        <v>8</v>
      </c>
      <c r="O240" s="3">
        <v>201</v>
      </c>
      <c r="P240" s="2">
        <v>192</v>
      </c>
      <c r="Q240" s="40">
        <v>4</v>
      </c>
      <c r="R240" s="2">
        <v>4</v>
      </c>
      <c r="S240" s="3">
        <v>201</v>
      </c>
      <c r="T240" s="2">
        <v>186</v>
      </c>
    </row>
    <row r="241" spans="1:20" outlineLevel="2">
      <c r="A241" s="1">
        <v>219</v>
      </c>
      <c r="B241" s="2" t="s">
        <v>370</v>
      </c>
      <c r="C241" s="2" t="s">
        <v>379</v>
      </c>
      <c r="D241" s="2" t="s">
        <v>20</v>
      </c>
      <c r="E241" s="3">
        <v>165</v>
      </c>
      <c r="F241" s="2">
        <v>165</v>
      </c>
      <c r="G241" s="40">
        <v>19</v>
      </c>
      <c r="H241" s="2">
        <v>19</v>
      </c>
      <c r="I241" s="2">
        <v>1</v>
      </c>
      <c r="J241" s="2">
        <v>1</v>
      </c>
      <c r="K241" s="2">
        <v>0</v>
      </c>
      <c r="L241" s="2">
        <v>0</v>
      </c>
      <c r="M241" s="2">
        <f>ROUND((E241/25)/1,0)</f>
        <v>7</v>
      </c>
      <c r="N241" s="2">
        <v>6</v>
      </c>
      <c r="O241" s="3">
        <v>165</v>
      </c>
      <c r="P241" s="2">
        <v>165</v>
      </c>
      <c r="Q241" s="40">
        <v>19</v>
      </c>
      <c r="R241" s="2">
        <v>18</v>
      </c>
      <c r="S241" s="3">
        <v>165</v>
      </c>
      <c r="T241" s="2">
        <v>158</v>
      </c>
    </row>
    <row r="242" spans="1:20" outlineLevel="1">
      <c r="A242" s="1"/>
      <c r="B242" s="39" t="s">
        <v>608</v>
      </c>
      <c r="C242" s="2"/>
      <c r="D242" s="2"/>
      <c r="E242" s="3">
        <f t="shared" ref="E242:T242" si="37">SUBTOTAL(9,E240:E241)</f>
        <v>366</v>
      </c>
      <c r="F242" s="2">
        <f t="shared" si="37"/>
        <v>366</v>
      </c>
      <c r="G242" s="40">
        <f t="shared" si="37"/>
        <v>23</v>
      </c>
      <c r="H242" s="2">
        <f t="shared" si="37"/>
        <v>23</v>
      </c>
      <c r="I242" s="2">
        <f t="shared" si="37"/>
        <v>2</v>
      </c>
      <c r="J242" s="2">
        <f t="shared" si="37"/>
        <v>2</v>
      </c>
      <c r="K242" s="2">
        <f t="shared" si="37"/>
        <v>0</v>
      </c>
      <c r="L242" s="2">
        <f t="shared" si="37"/>
        <v>0</v>
      </c>
      <c r="M242" s="2">
        <f t="shared" si="37"/>
        <v>15</v>
      </c>
      <c r="N242" s="2">
        <f t="shared" si="37"/>
        <v>14</v>
      </c>
      <c r="O242" s="3">
        <f t="shared" si="37"/>
        <v>366</v>
      </c>
      <c r="P242" s="2">
        <f t="shared" si="37"/>
        <v>357</v>
      </c>
      <c r="Q242" s="40">
        <f t="shared" si="37"/>
        <v>23</v>
      </c>
      <c r="R242" s="2">
        <f t="shared" si="37"/>
        <v>22</v>
      </c>
      <c r="S242" s="3">
        <f t="shared" si="37"/>
        <v>366</v>
      </c>
      <c r="T242" s="2">
        <f t="shared" si="37"/>
        <v>344</v>
      </c>
    </row>
    <row r="243" spans="1:20" outlineLevel="2">
      <c r="A243" s="1">
        <v>220</v>
      </c>
      <c r="B243" s="2" t="s">
        <v>383</v>
      </c>
      <c r="C243" s="2" t="s">
        <v>384</v>
      </c>
      <c r="D243" s="2" t="s">
        <v>20</v>
      </c>
      <c r="E243" s="3">
        <v>196</v>
      </c>
      <c r="F243" s="2">
        <v>196</v>
      </c>
      <c r="G243" s="40">
        <v>25</v>
      </c>
      <c r="H243" s="2">
        <v>23</v>
      </c>
      <c r="I243" s="2">
        <v>1</v>
      </c>
      <c r="J243" s="2">
        <v>1</v>
      </c>
      <c r="K243" s="2">
        <v>0</v>
      </c>
      <c r="L243" s="2">
        <v>0</v>
      </c>
      <c r="M243" s="2">
        <f t="shared" ref="M243:M253" si="38">ROUND((E243/25)/1,0)</f>
        <v>8</v>
      </c>
      <c r="N243" s="2">
        <v>7</v>
      </c>
      <c r="O243" s="3">
        <v>196</v>
      </c>
      <c r="P243" s="2">
        <v>196</v>
      </c>
      <c r="Q243" s="40">
        <v>25</v>
      </c>
      <c r="R243" s="2">
        <v>22</v>
      </c>
      <c r="S243" s="3">
        <v>196</v>
      </c>
      <c r="T243" s="2">
        <v>193</v>
      </c>
    </row>
    <row r="244" spans="1:20" outlineLevel="2">
      <c r="A244" s="1">
        <v>221</v>
      </c>
      <c r="B244" s="2" t="s">
        <v>383</v>
      </c>
      <c r="C244" s="2" t="s">
        <v>385</v>
      </c>
      <c r="D244" s="2" t="s">
        <v>20</v>
      </c>
      <c r="E244" s="3">
        <v>136</v>
      </c>
      <c r="F244" s="2">
        <v>136</v>
      </c>
      <c r="G244" s="40">
        <v>8</v>
      </c>
      <c r="H244" s="2">
        <v>6</v>
      </c>
      <c r="I244" s="2">
        <v>1</v>
      </c>
      <c r="J244" s="2">
        <v>1</v>
      </c>
      <c r="K244" s="2">
        <v>0</v>
      </c>
      <c r="L244" s="2">
        <v>0</v>
      </c>
      <c r="M244" s="2">
        <f t="shared" si="38"/>
        <v>5</v>
      </c>
      <c r="N244" s="2">
        <v>4</v>
      </c>
      <c r="O244" s="3">
        <v>136</v>
      </c>
      <c r="P244" s="2">
        <v>134</v>
      </c>
      <c r="Q244" s="40">
        <v>8</v>
      </c>
      <c r="R244" s="2">
        <v>4</v>
      </c>
      <c r="S244" s="3">
        <v>136</v>
      </c>
      <c r="T244" s="2">
        <v>131</v>
      </c>
    </row>
    <row r="245" spans="1:20" outlineLevel="2">
      <c r="A245" s="1">
        <v>222</v>
      </c>
      <c r="B245" s="2" t="s">
        <v>383</v>
      </c>
      <c r="C245" s="2" t="s">
        <v>386</v>
      </c>
      <c r="D245" s="2" t="s">
        <v>20</v>
      </c>
      <c r="E245" s="3">
        <v>165</v>
      </c>
      <c r="F245" s="2">
        <v>162</v>
      </c>
      <c r="G245" s="40">
        <v>13</v>
      </c>
      <c r="H245" s="2">
        <v>12</v>
      </c>
      <c r="I245" s="2">
        <v>1</v>
      </c>
      <c r="J245" s="2">
        <v>1</v>
      </c>
      <c r="K245" s="2">
        <v>0</v>
      </c>
      <c r="L245" s="2">
        <v>0</v>
      </c>
      <c r="M245" s="2">
        <f t="shared" si="38"/>
        <v>7</v>
      </c>
      <c r="N245" s="2">
        <v>3</v>
      </c>
      <c r="O245" s="3">
        <v>165</v>
      </c>
      <c r="P245" s="2">
        <v>161</v>
      </c>
      <c r="Q245" s="40">
        <v>13</v>
      </c>
      <c r="R245" s="2">
        <v>10</v>
      </c>
      <c r="S245" s="3">
        <v>165</v>
      </c>
      <c r="T245" s="2">
        <v>159</v>
      </c>
    </row>
    <row r="246" spans="1:20" outlineLevel="2">
      <c r="A246" s="1">
        <v>223</v>
      </c>
      <c r="B246" s="2" t="s">
        <v>383</v>
      </c>
      <c r="C246" s="2" t="s">
        <v>387</v>
      </c>
      <c r="D246" s="2" t="s">
        <v>20</v>
      </c>
      <c r="E246" s="3">
        <v>100</v>
      </c>
      <c r="F246" s="2">
        <v>100</v>
      </c>
      <c r="G246" s="40">
        <v>0</v>
      </c>
      <c r="H246" s="2">
        <v>0</v>
      </c>
      <c r="I246" s="2">
        <v>1</v>
      </c>
      <c r="J246" s="2">
        <v>0</v>
      </c>
      <c r="K246" s="2">
        <v>0</v>
      </c>
      <c r="L246" s="2">
        <v>0</v>
      </c>
      <c r="M246" s="2">
        <f t="shared" si="38"/>
        <v>4</v>
      </c>
      <c r="N246" s="2">
        <v>3</v>
      </c>
      <c r="O246" s="3">
        <v>100</v>
      </c>
      <c r="P246" s="2">
        <v>100</v>
      </c>
      <c r="Q246" s="40">
        <v>0</v>
      </c>
      <c r="R246" s="2">
        <v>0</v>
      </c>
      <c r="S246" s="3">
        <v>100</v>
      </c>
      <c r="T246" s="2">
        <v>99</v>
      </c>
    </row>
    <row r="247" spans="1:20" outlineLevel="2">
      <c r="A247" s="1">
        <v>224</v>
      </c>
      <c r="B247" s="2" t="s">
        <v>383</v>
      </c>
      <c r="C247" s="2" t="s">
        <v>388</v>
      </c>
      <c r="D247" s="2" t="s">
        <v>20</v>
      </c>
      <c r="E247" s="3">
        <v>150</v>
      </c>
      <c r="F247" s="2">
        <v>150</v>
      </c>
      <c r="G247" s="40">
        <v>24</v>
      </c>
      <c r="H247" s="2">
        <v>18</v>
      </c>
      <c r="I247" s="2">
        <v>1</v>
      </c>
      <c r="J247" s="2">
        <v>0</v>
      </c>
      <c r="K247" s="2">
        <v>0</v>
      </c>
      <c r="L247" s="2">
        <v>0</v>
      </c>
      <c r="M247" s="2">
        <f t="shared" si="38"/>
        <v>6</v>
      </c>
      <c r="N247" s="2">
        <v>5</v>
      </c>
      <c r="O247" s="3">
        <v>150</v>
      </c>
      <c r="P247" s="2">
        <v>146</v>
      </c>
      <c r="Q247" s="40">
        <v>24</v>
      </c>
      <c r="R247" s="2">
        <v>18</v>
      </c>
      <c r="S247" s="3">
        <v>150</v>
      </c>
      <c r="T247" s="2">
        <v>148</v>
      </c>
    </row>
    <row r="248" spans="1:20" outlineLevel="2">
      <c r="A248" s="1">
        <v>225</v>
      </c>
      <c r="B248" s="2" t="s">
        <v>383</v>
      </c>
      <c r="C248" s="2" t="s">
        <v>383</v>
      </c>
      <c r="D248" s="2" t="s">
        <v>20</v>
      </c>
      <c r="E248" s="3">
        <v>141</v>
      </c>
      <c r="F248" s="2">
        <v>141</v>
      </c>
      <c r="G248" s="40">
        <v>5</v>
      </c>
      <c r="H248" s="2">
        <v>5</v>
      </c>
      <c r="I248" s="2">
        <v>1</v>
      </c>
      <c r="J248" s="2">
        <v>0</v>
      </c>
      <c r="K248" s="2">
        <v>0</v>
      </c>
      <c r="L248" s="2">
        <v>0</v>
      </c>
      <c r="M248" s="2">
        <f t="shared" si="38"/>
        <v>6</v>
      </c>
      <c r="N248" s="2">
        <v>6</v>
      </c>
      <c r="O248" s="3">
        <v>141</v>
      </c>
      <c r="P248" s="2">
        <v>139</v>
      </c>
      <c r="Q248" s="40">
        <v>5</v>
      </c>
      <c r="R248" s="2">
        <v>5</v>
      </c>
      <c r="S248" s="3">
        <v>141</v>
      </c>
      <c r="T248" s="2">
        <v>135</v>
      </c>
    </row>
    <row r="249" spans="1:20" outlineLevel="2">
      <c r="A249" s="1">
        <v>226</v>
      </c>
      <c r="B249" s="2" t="s">
        <v>383</v>
      </c>
      <c r="C249" s="2" t="s">
        <v>390</v>
      </c>
      <c r="D249" s="2" t="s">
        <v>20</v>
      </c>
      <c r="E249" s="3">
        <v>145</v>
      </c>
      <c r="F249" s="2">
        <v>145</v>
      </c>
      <c r="G249" s="40">
        <v>3</v>
      </c>
      <c r="H249" s="2">
        <v>3</v>
      </c>
      <c r="I249" s="2">
        <v>1</v>
      </c>
      <c r="J249" s="2">
        <v>0</v>
      </c>
      <c r="K249" s="2">
        <v>0</v>
      </c>
      <c r="L249" s="2">
        <v>0</v>
      </c>
      <c r="M249" s="2">
        <f t="shared" si="38"/>
        <v>6</v>
      </c>
      <c r="N249" s="2">
        <v>6</v>
      </c>
      <c r="O249" s="3">
        <v>145</v>
      </c>
      <c r="P249" s="2">
        <v>141</v>
      </c>
      <c r="Q249" s="40">
        <v>3</v>
      </c>
      <c r="R249" s="2">
        <v>2</v>
      </c>
      <c r="S249" s="3">
        <v>145</v>
      </c>
      <c r="T249" s="2">
        <v>142</v>
      </c>
    </row>
    <row r="250" spans="1:20" outlineLevel="2">
      <c r="A250" s="1">
        <v>227</v>
      </c>
      <c r="B250" s="2" t="s">
        <v>383</v>
      </c>
      <c r="C250" s="2" t="s">
        <v>391</v>
      </c>
      <c r="D250" s="2" t="s">
        <v>20</v>
      </c>
      <c r="E250" s="3">
        <v>118</v>
      </c>
      <c r="F250" s="2">
        <v>118</v>
      </c>
      <c r="G250" s="40">
        <v>26</v>
      </c>
      <c r="H250" s="2">
        <v>18</v>
      </c>
      <c r="I250" s="2">
        <v>1</v>
      </c>
      <c r="J250" s="2">
        <v>0</v>
      </c>
      <c r="K250" s="2">
        <v>0</v>
      </c>
      <c r="L250" s="2">
        <v>0</v>
      </c>
      <c r="M250" s="2">
        <f t="shared" si="38"/>
        <v>5</v>
      </c>
      <c r="N250" s="2">
        <v>4</v>
      </c>
      <c r="O250" s="3">
        <v>118</v>
      </c>
      <c r="P250" s="2">
        <v>116</v>
      </c>
      <c r="Q250" s="40">
        <v>26</v>
      </c>
      <c r="R250" s="2">
        <v>18</v>
      </c>
      <c r="S250" s="3">
        <v>118</v>
      </c>
      <c r="T250" s="2">
        <v>118</v>
      </c>
    </row>
    <row r="251" spans="1:20" outlineLevel="2">
      <c r="A251" s="1">
        <v>228</v>
      </c>
      <c r="B251" s="2" t="s">
        <v>383</v>
      </c>
      <c r="C251" s="2" t="s">
        <v>392</v>
      </c>
      <c r="D251" s="2" t="s">
        <v>20</v>
      </c>
      <c r="E251" s="3">
        <v>183</v>
      </c>
      <c r="F251" s="2">
        <v>183</v>
      </c>
      <c r="G251" s="40">
        <v>12</v>
      </c>
      <c r="H251" s="2">
        <v>12</v>
      </c>
      <c r="I251" s="2">
        <v>1</v>
      </c>
      <c r="J251" s="2">
        <v>0</v>
      </c>
      <c r="K251" s="2">
        <v>0</v>
      </c>
      <c r="L251" s="2">
        <v>0</v>
      </c>
      <c r="M251" s="2">
        <f t="shared" si="38"/>
        <v>7</v>
      </c>
      <c r="N251" s="2">
        <v>6</v>
      </c>
      <c r="O251" s="3">
        <v>183</v>
      </c>
      <c r="P251" s="2">
        <v>181</v>
      </c>
      <c r="Q251" s="40">
        <v>12</v>
      </c>
      <c r="R251" s="2">
        <v>8</v>
      </c>
      <c r="S251" s="3">
        <v>183</v>
      </c>
      <c r="T251" s="2">
        <v>181</v>
      </c>
    </row>
    <row r="252" spans="1:20" outlineLevel="2">
      <c r="A252" s="1">
        <v>229</v>
      </c>
      <c r="B252" s="2" t="s">
        <v>383</v>
      </c>
      <c r="C252" s="2" t="s">
        <v>393</v>
      </c>
      <c r="D252" s="2" t="s">
        <v>20</v>
      </c>
      <c r="E252" s="3">
        <v>150</v>
      </c>
      <c r="F252" s="2">
        <v>150</v>
      </c>
      <c r="G252" s="40">
        <v>5</v>
      </c>
      <c r="H252" s="2">
        <v>5</v>
      </c>
      <c r="I252" s="2">
        <v>1</v>
      </c>
      <c r="J252" s="2">
        <v>0</v>
      </c>
      <c r="K252" s="2">
        <v>0</v>
      </c>
      <c r="L252" s="2">
        <v>0</v>
      </c>
      <c r="M252" s="2">
        <f t="shared" si="38"/>
        <v>6</v>
      </c>
      <c r="N252" s="2">
        <v>6</v>
      </c>
      <c r="O252" s="3">
        <v>150</v>
      </c>
      <c r="P252" s="2">
        <v>146</v>
      </c>
      <c r="Q252" s="40">
        <v>5</v>
      </c>
      <c r="R252" s="2">
        <v>5</v>
      </c>
      <c r="S252" s="3">
        <v>150</v>
      </c>
      <c r="T252" s="2">
        <v>148</v>
      </c>
    </row>
    <row r="253" spans="1:20" outlineLevel="2">
      <c r="A253" s="1">
        <v>230</v>
      </c>
      <c r="B253" s="2" t="s">
        <v>383</v>
      </c>
      <c r="C253" s="2" t="s">
        <v>394</v>
      </c>
      <c r="D253" s="2" t="s">
        <v>20</v>
      </c>
      <c r="E253" s="3">
        <v>96</v>
      </c>
      <c r="F253" s="2">
        <v>95</v>
      </c>
      <c r="G253" s="40">
        <v>18</v>
      </c>
      <c r="H253" s="2">
        <v>18</v>
      </c>
      <c r="I253" s="2">
        <v>1</v>
      </c>
      <c r="J253" s="2">
        <v>0</v>
      </c>
      <c r="K253" s="2">
        <v>0</v>
      </c>
      <c r="L253" s="2">
        <v>0</v>
      </c>
      <c r="M253" s="2">
        <f t="shared" si="38"/>
        <v>4</v>
      </c>
      <c r="N253" s="2">
        <v>2</v>
      </c>
      <c r="O253" s="3">
        <v>96</v>
      </c>
      <c r="P253" s="2">
        <v>94</v>
      </c>
      <c r="Q253" s="40">
        <v>18</v>
      </c>
      <c r="R253" s="2">
        <v>15</v>
      </c>
      <c r="S253" s="3">
        <v>96</v>
      </c>
      <c r="T253" s="2">
        <v>90</v>
      </c>
    </row>
    <row r="254" spans="1:20" outlineLevel="1">
      <c r="A254" s="1"/>
      <c r="B254" s="39" t="s">
        <v>624</v>
      </c>
      <c r="C254" s="2"/>
      <c r="D254" s="2"/>
      <c r="E254" s="3">
        <f t="shared" ref="E254:T254" si="39">SUBTOTAL(9,E243:E253)</f>
        <v>1580</v>
      </c>
      <c r="F254" s="2">
        <f t="shared" si="39"/>
        <v>1576</v>
      </c>
      <c r="G254" s="40">
        <f t="shared" si="39"/>
        <v>139</v>
      </c>
      <c r="H254" s="2">
        <f t="shared" si="39"/>
        <v>120</v>
      </c>
      <c r="I254" s="2">
        <f t="shared" si="39"/>
        <v>11</v>
      </c>
      <c r="J254" s="2">
        <f t="shared" si="39"/>
        <v>3</v>
      </c>
      <c r="K254" s="2">
        <f t="shared" si="39"/>
        <v>0</v>
      </c>
      <c r="L254" s="2">
        <f t="shared" si="39"/>
        <v>0</v>
      </c>
      <c r="M254" s="2">
        <f t="shared" si="39"/>
        <v>64</v>
      </c>
      <c r="N254" s="2">
        <f t="shared" si="39"/>
        <v>52</v>
      </c>
      <c r="O254" s="3">
        <f t="shared" si="39"/>
        <v>1580</v>
      </c>
      <c r="P254" s="2">
        <f t="shared" si="39"/>
        <v>1554</v>
      </c>
      <c r="Q254" s="40">
        <f t="shared" si="39"/>
        <v>139</v>
      </c>
      <c r="R254" s="2">
        <f t="shared" si="39"/>
        <v>107</v>
      </c>
      <c r="S254" s="3">
        <f t="shared" si="39"/>
        <v>1580</v>
      </c>
      <c r="T254" s="2">
        <f t="shared" si="39"/>
        <v>1544</v>
      </c>
    </row>
    <row r="255" spans="1:20" outlineLevel="2">
      <c r="A255" s="1">
        <v>231</v>
      </c>
      <c r="B255" s="2" t="s">
        <v>395</v>
      </c>
      <c r="C255" s="2" t="s">
        <v>396</v>
      </c>
      <c r="D255" s="2" t="s">
        <v>20</v>
      </c>
      <c r="E255" s="3">
        <v>168</v>
      </c>
      <c r="F255" s="2">
        <v>168</v>
      </c>
      <c r="G255" s="40">
        <v>38</v>
      </c>
      <c r="H255" s="2">
        <v>38</v>
      </c>
      <c r="I255" s="2">
        <v>1</v>
      </c>
      <c r="J255" s="2">
        <v>0</v>
      </c>
      <c r="K255" s="2">
        <v>1</v>
      </c>
      <c r="L255" s="2">
        <v>1</v>
      </c>
      <c r="M255" s="2">
        <f t="shared" ref="M255:M273" si="40">ROUND((E255/25)/1,0)</f>
        <v>7</v>
      </c>
      <c r="N255" s="2">
        <v>6</v>
      </c>
      <c r="O255" s="3">
        <v>168</v>
      </c>
      <c r="P255" s="2">
        <v>166</v>
      </c>
      <c r="Q255" s="40">
        <v>38</v>
      </c>
      <c r="R255" s="2">
        <v>38</v>
      </c>
      <c r="S255" s="3">
        <v>168</v>
      </c>
      <c r="T255" s="2">
        <v>162</v>
      </c>
    </row>
    <row r="256" spans="1:20" outlineLevel="2">
      <c r="A256" s="1">
        <v>232</v>
      </c>
      <c r="B256" s="2" t="s">
        <v>395</v>
      </c>
      <c r="C256" s="2" t="s">
        <v>397</v>
      </c>
      <c r="D256" s="2" t="s">
        <v>20</v>
      </c>
      <c r="E256" s="3">
        <v>243</v>
      </c>
      <c r="F256" s="2">
        <v>242</v>
      </c>
      <c r="G256" s="40">
        <v>10</v>
      </c>
      <c r="H256" s="2">
        <v>10</v>
      </c>
      <c r="I256" s="2">
        <v>1</v>
      </c>
      <c r="J256" s="2">
        <v>1</v>
      </c>
      <c r="K256" s="2">
        <v>1</v>
      </c>
      <c r="L256" s="2">
        <v>1</v>
      </c>
      <c r="M256" s="2">
        <f t="shared" si="40"/>
        <v>10</v>
      </c>
      <c r="N256" s="2">
        <v>9</v>
      </c>
      <c r="O256" s="3">
        <v>243</v>
      </c>
      <c r="P256" s="2">
        <v>238</v>
      </c>
      <c r="Q256" s="40">
        <v>10</v>
      </c>
      <c r="R256" s="2">
        <v>10</v>
      </c>
      <c r="S256" s="3">
        <v>243</v>
      </c>
      <c r="T256" s="2">
        <v>231</v>
      </c>
    </row>
    <row r="257" spans="1:20" outlineLevel="2">
      <c r="A257" s="1">
        <v>233</v>
      </c>
      <c r="B257" s="2" t="s">
        <v>395</v>
      </c>
      <c r="C257" s="2" t="s">
        <v>398</v>
      </c>
      <c r="D257" s="2" t="s">
        <v>20</v>
      </c>
      <c r="E257" s="3">
        <v>156</v>
      </c>
      <c r="F257" s="2">
        <v>156</v>
      </c>
      <c r="G257" s="40">
        <v>8</v>
      </c>
      <c r="H257" s="2">
        <v>8</v>
      </c>
      <c r="I257" s="2">
        <v>1</v>
      </c>
      <c r="J257" s="2">
        <v>0</v>
      </c>
      <c r="K257" s="2">
        <v>0</v>
      </c>
      <c r="L257" s="2">
        <v>0</v>
      </c>
      <c r="M257" s="2">
        <f t="shared" si="40"/>
        <v>6</v>
      </c>
      <c r="N257" s="2">
        <v>6</v>
      </c>
      <c r="O257" s="3">
        <v>156</v>
      </c>
      <c r="P257" s="2">
        <v>154</v>
      </c>
      <c r="Q257" s="40">
        <v>8</v>
      </c>
      <c r="R257" s="2">
        <v>8</v>
      </c>
      <c r="S257" s="3">
        <v>156</v>
      </c>
      <c r="T257" s="2">
        <v>154</v>
      </c>
    </row>
    <row r="258" spans="1:20" outlineLevel="2">
      <c r="A258" s="1">
        <v>234</v>
      </c>
      <c r="B258" s="2" t="s">
        <v>395</v>
      </c>
      <c r="C258" s="2" t="s">
        <v>399</v>
      </c>
      <c r="D258" s="2" t="s">
        <v>20</v>
      </c>
      <c r="E258" s="3">
        <v>208</v>
      </c>
      <c r="F258" s="2">
        <v>208</v>
      </c>
      <c r="G258" s="40">
        <v>56</v>
      </c>
      <c r="H258" s="2">
        <v>47</v>
      </c>
      <c r="I258" s="2">
        <v>1</v>
      </c>
      <c r="J258" s="2">
        <v>1</v>
      </c>
      <c r="K258" s="2">
        <v>0</v>
      </c>
      <c r="L258" s="2">
        <v>0</v>
      </c>
      <c r="M258" s="2">
        <f t="shared" si="40"/>
        <v>8</v>
      </c>
      <c r="N258" s="2">
        <v>7</v>
      </c>
      <c r="O258" s="3">
        <v>208</v>
      </c>
      <c r="P258" s="2">
        <v>202</v>
      </c>
      <c r="Q258" s="40">
        <v>56</v>
      </c>
      <c r="R258" s="2">
        <v>45</v>
      </c>
      <c r="S258" s="3">
        <v>208</v>
      </c>
      <c r="T258" s="2">
        <v>199</v>
      </c>
    </row>
    <row r="259" spans="1:20" outlineLevel="2">
      <c r="A259" s="1">
        <v>235</v>
      </c>
      <c r="B259" s="2" t="s">
        <v>395</v>
      </c>
      <c r="C259" s="2" t="s">
        <v>401</v>
      </c>
      <c r="D259" s="2" t="s">
        <v>20</v>
      </c>
      <c r="E259" s="3">
        <v>168</v>
      </c>
      <c r="F259" s="2">
        <v>168</v>
      </c>
      <c r="G259" s="40">
        <v>49</v>
      </c>
      <c r="H259" s="2">
        <v>49</v>
      </c>
      <c r="I259" s="2">
        <v>1</v>
      </c>
      <c r="J259" s="2">
        <v>1</v>
      </c>
      <c r="K259" s="2">
        <v>0</v>
      </c>
      <c r="L259" s="2">
        <v>0</v>
      </c>
      <c r="M259" s="2">
        <f t="shared" si="40"/>
        <v>7</v>
      </c>
      <c r="N259" s="2">
        <v>7</v>
      </c>
      <c r="O259" s="3">
        <v>168</v>
      </c>
      <c r="P259" s="2">
        <v>168</v>
      </c>
      <c r="Q259" s="40">
        <v>49</v>
      </c>
      <c r="R259" s="2">
        <v>48</v>
      </c>
      <c r="S259" s="3">
        <v>168</v>
      </c>
      <c r="T259" s="2">
        <v>162</v>
      </c>
    </row>
    <row r="260" spans="1:20" outlineLevel="2">
      <c r="A260" s="1">
        <v>236</v>
      </c>
      <c r="B260" s="2" t="s">
        <v>395</v>
      </c>
      <c r="C260" s="2" t="s">
        <v>402</v>
      </c>
      <c r="D260" s="2" t="s">
        <v>20</v>
      </c>
      <c r="E260" s="3">
        <v>178</v>
      </c>
      <c r="F260" s="2">
        <v>178</v>
      </c>
      <c r="G260" s="40">
        <v>38</v>
      </c>
      <c r="H260" s="2">
        <v>38</v>
      </c>
      <c r="I260" s="2">
        <v>1</v>
      </c>
      <c r="J260" s="2">
        <v>0</v>
      </c>
      <c r="K260" s="2">
        <v>0</v>
      </c>
      <c r="L260" s="2">
        <v>0</v>
      </c>
      <c r="M260" s="2">
        <f t="shared" si="40"/>
        <v>7</v>
      </c>
      <c r="N260" s="2">
        <v>6</v>
      </c>
      <c r="O260" s="3">
        <v>178</v>
      </c>
      <c r="P260" s="2">
        <v>178</v>
      </c>
      <c r="Q260" s="40">
        <v>38</v>
      </c>
      <c r="R260" s="2">
        <v>38</v>
      </c>
      <c r="S260" s="3">
        <v>178</v>
      </c>
      <c r="T260" s="2">
        <v>173</v>
      </c>
    </row>
    <row r="261" spans="1:20" outlineLevel="2">
      <c r="A261" s="1">
        <v>237</v>
      </c>
      <c r="B261" s="2" t="s">
        <v>395</v>
      </c>
      <c r="C261" s="2" t="s">
        <v>405</v>
      </c>
      <c r="D261" s="2" t="s">
        <v>20</v>
      </c>
      <c r="E261" s="3">
        <v>305</v>
      </c>
      <c r="F261" s="2">
        <v>305</v>
      </c>
      <c r="G261" s="40">
        <v>7</v>
      </c>
      <c r="H261" s="2">
        <v>7</v>
      </c>
      <c r="I261" s="2">
        <v>1</v>
      </c>
      <c r="J261" s="2">
        <v>1</v>
      </c>
      <c r="K261" s="2">
        <v>1</v>
      </c>
      <c r="L261" s="2">
        <v>1</v>
      </c>
      <c r="M261" s="2">
        <f t="shared" si="40"/>
        <v>12</v>
      </c>
      <c r="N261" s="2">
        <v>12</v>
      </c>
      <c r="O261" s="3">
        <v>305</v>
      </c>
      <c r="P261" s="2">
        <v>305</v>
      </c>
      <c r="Q261" s="40">
        <v>7</v>
      </c>
      <c r="R261" s="2">
        <v>7</v>
      </c>
      <c r="S261" s="3">
        <v>305</v>
      </c>
      <c r="T261" s="2">
        <v>302</v>
      </c>
    </row>
    <row r="262" spans="1:20" outlineLevel="2">
      <c r="A262" s="1">
        <v>238</v>
      </c>
      <c r="B262" s="2" t="s">
        <v>395</v>
      </c>
      <c r="C262" s="2" t="s">
        <v>406</v>
      </c>
      <c r="D262" s="2" t="s">
        <v>20</v>
      </c>
      <c r="E262" s="3">
        <v>211</v>
      </c>
      <c r="F262" s="2">
        <v>211</v>
      </c>
      <c r="G262" s="40">
        <v>8</v>
      </c>
      <c r="H262" s="2">
        <v>8</v>
      </c>
      <c r="I262" s="2">
        <v>1</v>
      </c>
      <c r="J262" s="2">
        <v>0</v>
      </c>
      <c r="K262" s="2">
        <v>0</v>
      </c>
      <c r="L262" s="2">
        <v>0</v>
      </c>
      <c r="M262" s="2">
        <f t="shared" si="40"/>
        <v>8</v>
      </c>
      <c r="N262" s="2">
        <v>8</v>
      </c>
      <c r="O262" s="3">
        <v>211</v>
      </c>
      <c r="P262" s="2">
        <v>208</v>
      </c>
      <c r="Q262" s="40">
        <v>8</v>
      </c>
      <c r="R262" s="2">
        <v>0</v>
      </c>
      <c r="S262" s="3">
        <v>211</v>
      </c>
      <c r="T262" s="2">
        <v>203</v>
      </c>
    </row>
    <row r="263" spans="1:20" outlineLevel="2">
      <c r="A263" s="1">
        <v>239</v>
      </c>
      <c r="B263" s="2" t="s">
        <v>395</v>
      </c>
      <c r="C263" s="2" t="s">
        <v>407</v>
      </c>
      <c r="D263" s="2" t="s">
        <v>20</v>
      </c>
      <c r="E263" s="3">
        <v>180</v>
      </c>
      <c r="F263" s="2">
        <v>180</v>
      </c>
      <c r="G263" s="40">
        <v>1</v>
      </c>
      <c r="H263" s="2">
        <v>1</v>
      </c>
      <c r="I263" s="2">
        <v>1</v>
      </c>
      <c r="J263" s="2">
        <v>0</v>
      </c>
      <c r="K263" s="2">
        <v>0</v>
      </c>
      <c r="L263" s="2">
        <v>0</v>
      </c>
      <c r="M263" s="2">
        <f t="shared" si="40"/>
        <v>7</v>
      </c>
      <c r="N263" s="2">
        <v>6</v>
      </c>
      <c r="O263" s="3">
        <v>180</v>
      </c>
      <c r="P263" s="2">
        <v>180</v>
      </c>
      <c r="Q263" s="40">
        <v>1</v>
      </c>
      <c r="R263" s="2">
        <v>0</v>
      </c>
      <c r="S263" s="3">
        <v>180</v>
      </c>
      <c r="T263" s="2">
        <v>180</v>
      </c>
    </row>
    <row r="264" spans="1:20" outlineLevel="2">
      <c r="A264" s="1">
        <v>240</v>
      </c>
      <c r="B264" s="2" t="s">
        <v>395</v>
      </c>
      <c r="C264" s="2" t="s">
        <v>409</v>
      </c>
      <c r="D264" s="2" t="s">
        <v>20</v>
      </c>
      <c r="E264" s="3">
        <v>236</v>
      </c>
      <c r="F264" s="2">
        <v>236</v>
      </c>
      <c r="G264" s="40">
        <v>4</v>
      </c>
      <c r="H264" s="2">
        <v>4</v>
      </c>
      <c r="I264" s="2">
        <v>1</v>
      </c>
      <c r="J264" s="2">
        <v>0</v>
      </c>
      <c r="K264" s="2">
        <v>0</v>
      </c>
      <c r="L264" s="2">
        <v>0</v>
      </c>
      <c r="M264" s="2">
        <f t="shared" si="40"/>
        <v>9</v>
      </c>
      <c r="N264" s="2">
        <v>9</v>
      </c>
      <c r="O264" s="3">
        <v>236</v>
      </c>
      <c r="P264" s="2">
        <v>229</v>
      </c>
      <c r="Q264" s="40">
        <v>4</v>
      </c>
      <c r="R264" s="2">
        <v>4</v>
      </c>
      <c r="S264" s="3">
        <v>236</v>
      </c>
      <c r="T264" s="2">
        <v>230</v>
      </c>
    </row>
    <row r="265" spans="1:20" outlineLevel="2">
      <c r="A265" s="1">
        <v>241</v>
      </c>
      <c r="B265" s="2" t="s">
        <v>395</v>
      </c>
      <c r="C265" s="2" t="s">
        <v>410</v>
      </c>
      <c r="D265" s="2" t="s">
        <v>20</v>
      </c>
      <c r="E265" s="3">
        <v>210</v>
      </c>
      <c r="F265" s="2">
        <v>210</v>
      </c>
      <c r="G265" s="40">
        <v>3</v>
      </c>
      <c r="H265" s="2">
        <v>2</v>
      </c>
      <c r="I265" s="2">
        <v>1</v>
      </c>
      <c r="J265" s="2">
        <v>0</v>
      </c>
      <c r="K265" s="2">
        <v>0</v>
      </c>
      <c r="L265" s="2">
        <v>0</v>
      </c>
      <c r="M265" s="2">
        <f t="shared" si="40"/>
        <v>8</v>
      </c>
      <c r="N265" s="2">
        <v>8</v>
      </c>
      <c r="O265" s="3">
        <v>210</v>
      </c>
      <c r="P265" s="2">
        <v>205</v>
      </c>
      <c r="Q265" s="40">
        <v>3</v>
      </c>
      <c r="R265" s="2">
        <v>2</v>
      </c>
      <c r="S265" s="3">
        <v>210</v>
      </c>
      <c r="T265" s="2">
        <v>194</v>
      </c>
    </row>
    <row r="266" spans="1:20" outlineLevel="2">
      <c r="A266" s="1">
        <v>242</v>
      </c>
      <c r="B266" s="2" t="s">
        <v>395</v>
      </c>
      <c r="C266" s="2" t="s">
        <v>412</v>
      </c>
      <c r="D266" s="2" t="s">
        <v>20</v>
      </c>
      <c r="E266" s="3">
        <v>186</v>
      </c>
      <c r="F266" s="2">
        <v>186</v>
      </c>
      <c r="G266" s="40">
        <v>19</v>
      </c>
      <c r="H266" s="2">
        <v>19</v>
      </c>
      <c r="I266" s="2">
        <v>1</v>
      </c>
      <c r="J266" s="2">
        <v>1</v>
      </c>
      <c r="K266" s="2">
        <v>0</v>
      </c>
      <c r="L266" s="2">
        <v>0</v>
      </c>
      <c r="M266" s="2">
        <f t="shared" si="40"/>
        <v>7</v>
      </c>
      <c r="N266" s="2">
        <v>6</v>
      </c>
      <c r="O266" s="3">
        <v>186</v>
      </c>
      <c r="P266" s="2">
        <v>185</v>
      </c>
      <c r="Q266" s="40">
        <v>19</v>
      </c>
      <c r="R266" s="2">
        <v>19</v>
      </c>
      <c r="S266" s="3">
        <v>186</v>
      </c>
      <c r="T266" s="2">
        <v>182</v>
      </c>
    </row>
    <row r="267" spans="1:20" outlineLevel="2">
      <c r="A267" s="1">
        <v>243</v>
      </c>
      <c r="B267" s="2" t="s">
        <v>395</v>
      </c>
      <c r="C267" s="2" t="s">
        <v>413</v>
      </c>
      <c r="D267" s="2" t="s">
        <v>20</v>
      </c>
      <c r="E267" s="3">
        <v>161</v>
      </c>
      <c r="F267" s="2">
        <v>161</v>
      </c>
      <c r="G267" s="40">
        <v>22</v>
      </c>
      <c r="H267" s="2">
        <v>22</v>
      </c>
      <c r="I267" s="2">
        <v>1</v>
      </c>
      <c r="J267" s="2">
        <v>0</v>
      </c>
      <c r="K267" s="2">
        <v>0</v>
      </c>
      <c r="L267" s="2">
        <v>0</v>
      </c>
      <c r="M267" s="2">
        <f t="shared" si="40"/>
        <v>6</v>
      </c>
      <c r="N267" s="2">
        <v>6</v>
      </c>
      <c r="O267" s="3">
        <v>161</v>
      </c>
      <c r="P267" s="2">
        <v>160</v>
      </c>
      <c r="Q267" s="40">
        <v>22</v>
      </c>
      <c r="R267" s="2">
        <v>16</v>
      </c>
      <c r="S267" s="3">
        <v>161</v>
      </c>
      <c r="T267" s="2">
        <v>150</v>
      </c>
    </row>
    <row r="268" spans="1:20" outlineLevel="2">
      <c r="A268" s="1">
        <v>244</v>
      </c>
      <c r="B268" s="2" t="s">
        <v>395</v>
      </c>
      <c r="C268" s="2" t="s">
        <v>420</v>
      </c>
      <c r="D268" s="2" t="s">
        <v>20</v>
      </c>
      <c r="E268" s="3">
        <v>225</v>
      </c>
      <c r="F268" s="2">
        <v>225</v>
      </c>
      <c r="G268" s="40">
        <v>39</v>
      </c>
      <c r="H268" s="2">
        <v>39</v>
      </c>
      <c r="I268" s="2">
        <v>1</v>
      </c>
      <c r="J268" s="2">
        <v>1</v>
      </c>
      <c r="K268" s="2">
        <v>0</v>
      </c>
      <c r="L268" s="2">
        <v>0</v>
      </c>
      <c r="M268" s="2">
        <f t="shared" si="40"/>
        <v>9</v>
      </c>
      <c r="N268" s="2">
        <v>9</v>
      </c>
      <c r="O268" s="3">
        <v>225</v>
      </c>
      <c r="P268" s="2">
        <v>223</v>
      </c>
      <c r="Q268" s="40">
        <v>39</v>
      </c>
      <c r="R268" s="2">
        <v>38</v>
      </c>
      <c r="S268" s="3">
        <v>225</v>
      </c>
      <c r="T268" s="2">
        <v>222</v>
      </c>
    </row>
    <row r="269" spans="1:20" outlineLevel="2">
      <c r="A269" s="1">
        <v>245</v>
      </c>
      <c r="B269" s="2" t="s">
        <v>395</v>
      </c>
      <c r="C269" s="2" t="s">
        <v>421</v>
      </c>
      <c r="D269" s="2" t="s">
        <v>20</v>
      </c>
      <c r="E269" s="3">
        <v>151</v>
      </c>
      <c r="F269" s="2">
        <v>151</v>
      </c>
      <c r="G269" s="40">
        <v>33</v>
      </c>
      <c r="H269" s="2">
        <v>33</v>
      </c>
      <c r="I269" s="2">
        <v>1</v>
      </c>
      <c r="J269" s="2">
        <v>0</v>
      </c>
      <c r="K269" s="2">
        <v>1</v>
      </c>
      <c r="L269" s="2">
        <v>1</v>
      </c>
      <c r="M269" s="2">
        <f t="shared" si="40"/>
        <v>6</v>
      </c>
      <c r="N269" s="2">
        <v>5</v>
      </c>
      <c r="O269" s="3">
        <v>151</v>
      </c>
      <c r="P269" s="2">
        <v>150</v>
      </c>
      <c r="Q269" s="40">
        <v>33</v>
      </c>
      <c r="R269" s="2">
        <v>33</v>
      </c>
      <c r="S269" s="3">
        <v>151</v>
      </c>
      <c r="T269" s="2">
        <v>149</v>
      </c>
    </row>
    <row r="270" spans="1:20" outlineLevel="2">
      <c r="A270" s="1">
        <v>246</v>
      </c>
      <c r="B270" s="2" t="s">
        <v>395</v>
      </c>
      <c r="C270" s="2" t="s">
        <v>422</v>
      </c>
      <c r="D270" s="2" t="s">
        <v>20</v>
      </c>
      <c r="E270" s="3">
        <v>160</v>
      </c>
      <c r="F270" s="2">
        <v>160</v>
      </c>
      <c r="G270" s="40">
        <v>18</v>
      </c>
      <c r="H270" s="2">
        <v>18</v>
      </c>
      <c r="I270" s="2">
        <v>1</v>
      </c>
      <c r="J270" s="2">
        <v>0</v>
      </c>
      <c r="K270" s="2">
        <v>0</v>
      </c>
      <c r="L270" s="2">
        <v>0</v>
      </c>
      <c r="M270" s="2">
        <f t="shared" si="40"/>
        <v>6</v>
      </c>
      <c r="N270" s="2">
        <v>4</v>
      </c>
      <c r="O270" s="3">
        <v>160</v>
      </c>
      <c r="P270" s="2">
        <v>159</v>
      </c>
      <c r="Q270" s="40">
        <v>18</v>
      </c>
      <c r="R270" s="2">
        <v>18</v>
      </c>
      <c r="S270" s="3">
        <v>160</v>
      </c>
      <c r="T270" s="2">
        <v>156</v>
      </c>
    </row>
    <row r="271" spans="1:20" outlineLevel="2">
      <c r="A271" s="1">
        <v>247</v>
      </c>
      <c r="B271" s="2" t="s">
        <v>395</v>
      </c>
      <c r="C271" s="2" t="s">
        <v>424</v>
      </c>
      <c r="D271" s="2" t="s">
        <v>20</v>
      </c>
      <c r="E271" s="3">
        <v>134</v>
      </c>
      <c r="F271" s="2">
        <v>134</v>
      </c>
      <c r="G271" s="40">
        <v>5</v>
      </c>
      <c r="H271" s="2">
        <v>5</v>
      </c>
      <c r="I271" s="2">
        <v>1</v>
      </c>
      <c r="J271" s="2">
        <v>0</v>
      </c>
      <c r="K271" s="2">
        <v>0</v>
      </c>
      <c r="L271" s="2">
        <v>0</v>
      </c>
      <c r="M271" s="2">
        <f t="shared" si="40"/>
        <v>5</v>
      </c>
      <c r="N271" s="2">
        <v>5</v>
      </c>
      <c r="O271" s="3">
        <v>134</v>
      </c>
      <c r="P271" s="2">
        <v>132</v>
      </c>
      <c r="Q271" s="40">
        <v>5</v>
      </c>
      <c r="R271" s="2">
        <v>5</v>
      </c>
      <c r="S271" s="3">
        <v>134</v>
      </c>
      <c r="T271" s="2">
        <v>129</v>
      </c>
    </row>
    <row r="272" spans="1:20" outlineLevel="2">
      <c r="A272" s="1">
        <v>248</v>
      </c>
      <c r="B272" s="2" t="s">
        <v>395</v>
      </c>
      <c r="C272" s="2" t="s">
        <v>425</v>
      </c>
      <c r="D272" s="2" t="s">
        <v>20</v>
      </c>
      <c r="E272" s="3">
        <v>271</v>
      </c>
      <c r="F272" s="2">
        <v>271</v>
      </c>
      <c r="G272" s="40">
        <v>69</v>
      </c>
      <c r="H272" s="2">
        <v>69</v>
      </c>
      <c r="I272" s="2">
        <v>1</v>
      </c>
      <c r="J272" s="2">
        <v>1</v>
      </c>
      <c r="K272" s="2">
        <v>0</v>
      </c>
      <c r="L272" s="2">
        <v>0</v>
      </c>
      <c r="M272" s="2">
        <f t="shared" si="40"/>
        <v>11</v>
      </c>
      <c r="N272" s="2">
        <v>11</v>
      </c>
      <c r="O272" s="3">
        <v>271</v>
      </c>
      <c r="P272" s="2">
        <v>269</v>
      </c>
      <c r="Q272" s="40">
        <v>69</v>
      </c>
      <c r="R272" s="2">
        <v>68</v>
      </c>
      <c r="S272" s="3">
        <v>271</v>
      </c>
      <c r="T272" s="2">
        <v>269</v>
      </c>
    </row>
    <row r="273" spans="1:20" outlineLevel="2">
      <c r="A273" s="1">
        <v>249</v>
      </c>
      <c r="B273" s="2" t="s">
        <v>395</v>
      </c>
      <c r="C273" s="2" t="s">
        <v>426</v>
      </c>
      <c r="D273" s="2" t="s">
        <v>20</v>
      </c>
      <c r="E273" s="3">
        <v>72</v>
      </c>
      <c r="F273" s="2">
        <v>72</v>
      </c>
      <c r="G273" s="40">
        <v>36</v>
      </c>
      <c r="H273" s="2">
        <v>35</v>
      </c>
      <c r="I273" s="2">
        <v>1</v>
      </c>
      <c r="J273" s="2">
        <v>0</v>
      </c>
      <c r="K273" s="2">
        <v>0</v>
      </c>
      <c r="L273" s="2">
        <v>0</v>
      </c>
      <c r="M273" s="2">
        <f t="shared" si="40"/>
        <v>3</v>
      </c>
      <c r="N273" s="2">
        <v>3</v>
      </c>
      <c r="O273" s="3">
        <v>72</v>
      </c>
      <c r="P273" s="2">
        <v>70</v>
      </c>
      <c r="Q273" s="40">
        <v>36</v>
      </c>
      <c r="R273" s="2">
        <v>35</v>
      </c>
      <c r="S273" s="3">
        <v>72</v>
      </c>
      <c r="T273" s="2">
        <v>71</v>
      </c>
    </row>
    <row r="274" spans="1:20" outlineLevel="1">
      <c r="A274" s="1"/>
      <c r="B274" s="39" t="s">
        <v>609</v>
      </c>
      <c r="C274" s="2"/>
      <c r="D274" s="2"/>
      <c r="E274" s="3">
        <f t="shared" ref="E274:T274" si="41">SUBTOTAL(9,E255:E273)</f>
        <v>3623</v>
      </c>
      <c r="F274" s="2">
        <f t="shared" si="41"/>
        <v>3622</v>
      </c>
      <c r="G274" s="40">
        <f t="shared" si="41"/>
        <v>463</v>
      </c>
      <c r="H274" s="2">
        <f t="shared" si="41"/>
        <v>452</v>
      </c>
      <c r="I274" s="2">
        <f t="shared" si="41"/>
        <v>19</v>
      </c>
      <c r="J274" s="2">
        <f t="shared" si="41"/>
        <v>7</v>
      </c>
      <c r="K274" s="2">
        <f t="shared" si="41"/>
        <v>4</v>
      </c>
      <c r="L274" s="2">
        <f t="shared" si="41"/>
        <v>4</v>
      </c>
      <c r="M274" s="2">
        <f t="shared" si="41"/>
        <v>142</v>
      </c>
      <c r="N274" s="2">
        <f t="shared" si="41"/>
        <v>133</v>
      </c>
      <c r="O274" s="3">
        <f t="shared" si="41"/>
        <v>3623</v>
      </c>
      <c r="P274" s="2">
        <f t="shared" si="41"/>
        <v>3581</v>
      </c>
      <c r="Q274" s="40">
        <f t="shared" si="41"/>
        <v>463</v>
      </c>
      <c r="R274" s="2">
        <f t="shared" si="41"/>
        <v>432</v>
      </c>
      <c r="S274" s="3">
        <f t="shared" si="41"/>
        <v>3623</v>
      </c>
      <c r="T274" s="2">
        <f t="shared" si="41"/>
        <v>3518</v>
      </c>
    </row>
    <row r="275" spans="1:20" outlineLevel="2">
      <c r="A275" s="1">
        <v>250</v>
      </c>
      <c r="B275" s="2" t="s">
        <v>427</v>
      </c>
      <c r="C275" s="2" t="s">
        <v>428</v>
      </c>
      <c r="D275" s="2" t="s">
        <v>20</v>
      </c>
      <c r="E275" s="3">
        <v>269</v>
      </c>
      <c r="F275" s="2">
        <v>269</v>
      </c>
      <c r="G275" s="40">
        <v>4</v>
      </c>
      <c r="H275" s="2">
        <v>4</v>
      </c>
      <c r="I275" s="2">
        <v>1</v>
      </c>
      <c r="J275" s="2">
        <v>1</v>
      </c>
      <c r="K275" s="2">
        <v>0</v>
      </c>
      <c r="L275" s="2">
        <v>0</v>
      </c>
      <c r="M275" s="2">
        <f t="shared" ref="M275:M289" si="42">ROUND((E275/25)/1,0)</f>
        <v>11</v>
      </c>
      <c r="N275" s="2">
        <v>9</v>
      </c>
      <c r="O275" s="3">
        <v>269</v>
      </c>
      <c r="P275" s="2">
        <v>266</v>
      </c>
      <c r="Q275" s="40">
        <v>4</v>
      </c>
      <c r="R275" s="2">
        <v>4</v>
      </c>
      <c r="S275" s="3">
        <v>269</v>
      </c>
      <c r="T275" s="2">
        <v>264</v>
      </c>
    </row>
    <row r="276" spans="1:20" outlineLevel="2">
      <c r="A276" s="1">
        <v>251</v>
      </c>
      <c r="B276" s="2" t="s">
        <v>427</v>
      </c>
      <c r="C276" s="2" t="s">
        <v>431</v>
      </c>
      <c r="D276" s="2" t="s">
        <v>20</v>
      </c>
      <c r="E276" s="3">
        <v>173</v>
      </c>
      <c r="F276" s="2">
        <v>173</v>
      </c>
      <c r="G276" s="40">
        <v>30</v>
      </c>
      <c r="H276" s="2">
        <v>30</v>
      </c>
      <c r="I276" s="2">
        <v>1</v>
      </c>
      <c r="J276" s="2">
        <v>1</v>
      </c>
      <c r="K276" s="2">
        <v>0</v>
      </c>
      <c r="L276" s="2">
        <v>0</v>
      </c>
      <c r="M276" s="2">
        <f t="shared" si="42"/>
        <v>7</v>
      </c>
      <c r="N276" s="2">
        <v>5</v>
      </c>
      <c r="O276" s="3">
        <v>173</v>
      </c>
      <c r="P276" s="2">
        <v>168</v>
      </c>
      <c r="Q276" s="40">
        <v>30</v>
      </c>
      <c r="R276" s="2">
        <v>28</v>
      </c>
      <c r="S276" s="3">
        <v>173</v>
      </c>
      <c r="T276" s="2">
        <v>160</v>
      </c>
    </row>
    <row r="277" spans="1:20" outlineLevel="2">
      <c r="A277" s="1">
        <v>252</v>
      </c>
      <c r="B277" s="2" t="s">
        <v>427</v>
      </c>
      <c r="C277" s="2" t="s">
        <v>432</v>
      </c>
      <c r="D277" s="2" t="s">
        <v>20</v>
      </c>
      <c r="E277" s="3">
        <v>223</v>
      </c>
      <c r="F277" s="2">
        <v>223</v>
      </c>
      <c r="G277" s="40">
        <v>95</v>
      </c>
      <c r="H277" s="2">
        <v>88</v>
      </c>
      <c r="I277" s="2">
        <v>1</v>
      </c>
      <c r="J277" s="2">
        <v>1</v>
      </c>
      <c r="K277" s="2">
        <v>0</v>
      </c>
      <c r="L277" s="2">
        <v>0</v>
      </c>
      <c r="M277" s="2">
        <f t="shared" si="42"/>
        <v>9</v>
      </c>
      <c r="N277" s="2">
        <v>8</v>
      </c>
      <c r="O277" s="3">
        <v>223</v>
      </c>
      <c r="P277" s="2">
        <v>217</v>
      </c>
      <c r="Q277" s="40">
        <v>95</v>
      </c>
      <c r="R277" s="2">
        <v>81</v>
      </c>
      <c r="S277" s="3">
        <v>223</v>
      </c>
      <c r="T277" s="2">
        <v>208</v>
      </c>
    </row>
    <row r="278" spans="1:20" outlineLevel="2">
      <c r="A278" s="1">
        <v>253</v>
      </c>
      <c r="B278" s="2" t="s">
        <v>427</v>
      </c>
      <c r="C278" s="2" t="s">
        <v>433</v>
      </c>
      <c r="D278" s="2" t="s">
        <v>20</v>
      </c>
      <c r="E278" s="3">
        <v>240</v>
      </c>
      <c r="F278" s="2">
        <v>240</v>
      </c>
      <c r="G278" s="40">
        <v>95</v>
      </c>
      <c r="H278" s="2">
        <v>95</v>
      </c>
      <c r="I278" s="2">
        <v>1</v>
      </c>
      <c r="J278" s="2">
        <v>0</v>
      </c>
      <c r="K278" s="2">
        <v>1</v>
      </c>
      <c r="L278" s="2">
        <v>1</v>
      </c>
      <c r="M278" s="2">
        <f t="shared" si="42"/>
        <v>10</v>
      </c>
      <c r="N278" s="2">
        <v>9</v>
      </c>
      <c r="O278" s="3">
        <v>240</v>
      </c>
      <c r="P278" s="2">
        <v>239</v>
      </c>
      <c r="Q278" s="40">
        <v>95</v>
      </c>
      <c r="R278" s="2">
        <v>81</v>
      </c>
      <c r="S278" s="3">
        <v>240</v>
      </c>
      <c r="T278" s="2">
        <v>221</v>
      </c>
    </row>
    <row r="279" spans="1:20" outlineLevel="2">
      <c r="A279" s="1">
        <v>254</v>
      </c>
      <c r="B279" s="2" t="s">
        <v>427</v>
      </c>
      <c r="C279" s="2" t="s">
        <v>434</v>
      </c>
      <c r="D279" s="2" t="s">
        <v>20</v>
      </c>
      <c r="E279" s="3">
        <v>98</v>
      </c>
      <c r="F279" s="2">
        <v>96</v>
      </c>
      <c r="G279" s="40">
        <v>31</v>
      </c>
      <c r="H279" s="2">
        <v>22</v>
      </c>
      <c r="I279" s="2">
        <v>1</v>
      </c>
      <c r="J279" s="2">
        <v>0</v>
      </c>
      <c r="K279" s="2">
        <v>0</v>
      </c>
      <c r="L279" s="2">
        <v>0</v>
      </c>
      <c r="M279" s="2">
        <f t="shared" si="42"/>
        <v>4</v>
      </c>
      <c r="N279" s="2">
        <v>3</v>
      </c>
      <c r="O279" s="3">
        <v>98</v>
      </c>
      <c r="P279" s="2">
        <v>96</v>
      </c>
      <c r="Q279" s="40">
        <v>31</v>
      </c>
      <c r="R279" s="2">
        <v>22</v>
      </c>
      <c r="S279" s="3">
        <v>98</v>
      </c>
      <c r="T279" s="2">
        <v>91</v>
      </c>
    </row>
    <row r="280" spans="1:20" outlineLevel="2">
      <c r="A280" s="1">
        <v>255</v>
      </c>
      <c r="B280" s="2" t="s">
        <v>427</v>
      </c>
      <c r="C280" s="2" t="s">
        <v>435</v>
      </c>
      <c r="D280" s="2" t="s">
        <v>20</v>
      </c>
      <c r="E280" s="3">
        <v>100</v>
      </c>
      <c r="F280" s="2">
        <v>100</v>
      </c>
      <c r="G280" s="40">
        <v>13</v>
      </c>
      <c r="H280" s="2">
        <v>13</v>
      </c>
      <c r="I280" s="2">
        <v>1</v>
      </c>
      <c r="J280" s="2">
        <v>0</v>
      </c>
      <c r="K280" s="2">
        <v>0</v>
      </c>
      <c r="L280" s="2">
        <v>0</v>
      </c>
      <c r="M280" s="2">
        <f t="shared" si="42"/>
        <v>4</v>
      </c>
      <c r="N280" s="2">
        <v>3</v>
      </c>
      <c r="O280" s="3">
        <v>100</v>
      </c>
      <c r="P280" s="2">
        <v>100</v>
      </c>
      <c r="Q280" s="40">
        <v>13</v>
      </c>
      <c r="R280" s="2">
        <v>13</v>
      </c>
      <c r="S280" s="3">
        <v>100</v>
      </c>
      <c r="T280" s="2">
        <v>99</v>
      </c>
    </row>
    <row r="281" spans="1:20" outlineLevel="2">
      <c r="A281" s="1">
        <v>256</v>
      </c>
      <c r="B281" s="2" t="s">
        <v>427</v>
      </c>
      <c r="C281" s="2" t="s">
        <v>436</v>
      </c>
      <c r="D281" s="2" t="s">
        <v>20</v>
      </c>
      <c r="E281" s="3">
        <v>167</v>
      </c>
      <c r="F281" s="2">
        <v>167</v>
      </c>
      <c r="G281" s="40">
        <v>15</v>
      </c>
      <c r="H281" s="2">
        <v>14</v>
      </c>
      <c r="I281" s="2">
        <v>1</v>
      </c>
      <c r="J281" s="2">
        <v>1</v>
      </c>
      <c r="K281" s="2">
        <v>0</v>
      </c>
      <c r="L281" s="2">
        <v>0</v>
      </c>
      <c r="M281" s="2">
        <f t="shared" si="42"/>
        <v>7</v>
      </c>
      <c r="N281" s="2">
        <v>6</v>
      </c>
      <c r="O281" s="3">
        <v>167</v>
      </c>
      <c r="P281" s="2">
        <v>167</v>
      </c>
      <c r="Q281" s="40">
        <v>15</v>
      </c>
      <c r="R281" s="2">
        <v>14</v>
      </c>
      <c r="S281" s="3">
        <v>167</v>
      </c>
      <c r="T281" s="2">
        <v>167</v>
      </c>
    </row>
    <row r="282" spans="1:20" outlineLevel="2">
      <c r="A282" s="1">
        <v>257</v>
      </c>
      <c r="B282" s="2" t="s">
        <v>427</v>
      </c>
      <c r="C282" s="2" t="s">
        <v>437</v>
      </c>
      <c r="D282" s="2" t="s">
        <v>20</v>
      </c>
      <c r="E282" s="3">
        <v>158</v>
      </c>
      <c r="F282" s="2">
        <v>158</v>
      </c>
      <c r="G282" s="40">
        <v>24</v>
      </c>
      <c r="H282" s="2">
        <v>22</v>
      </c>
      <c r="I282" s="2">
        <v>1</v>
      </c>
      <c r="J282" s="2">
        <v>1</v>
      </c>
      <c r="K282" s="2">
        <v>0</v>
      </c>
      <c r="L282" s="2">
        <v>0</v>
      </c>
      <c r="M282" s="2">
        <f t="shared" si="42"/>
        <v>6</v>
      </c>
      <c r="N282" s="2">
        <v>5</v>
      </c>
      <c r="O282" s="3">
        <v>158</v>
      </c>
      <c r="P282" s="2">
        <v>152</v>
      </c>
      <c r="Q282" s="40">
        <v>24</v>
      </c>
      <c r="R282" s="2">
        <v>21</v>
      </c>
      <c r="S282" s="3">
        <v>158</v>
      </c>
      <c r="T282" s="2">
        <v>146</v>
      </c>
    </row>
    <row r="283" spans="1:20" outlineLevel="2">
      <c r="A283" s="1">
        <v>258</v>
      </c>
      <c r="B283" s="2" t="s">
        <v>427</v>
      </c>
      <c r="C283" s="2" t="s">
        <v>438</v>
      </c>
      <c r="D283" s="2" t="s">
        <v>20</v>
      </c>
      <c r="E283" s="3">
        <v>263</v>
      </c>
      <c r="F283" s="2">
        <v>263</v>
      </c>
      <c r="G283" s="40">
        <v>35</v>
      </c>
      <c r="H283" s="2">
        <v>35</v>
      </c>
      <c r="I283" s="2">
        <v>1</v>
      </c>
      <c r="J283" s="2">
        <v>0</v>
      </c>
      <c r="K283" s="2">
        <v>0</v>
      </c>
      <c r="L283" s="2">
        <v>0</v>
      </c>
      <c r="M283" s="2">
        <f t="shared" si="42"/>
        <v>11</v>
      </c>
      <c r="N283" s="2">
        <v>10</v>
      </c>
      <c r="O283" s="3">
        <v>263</v>
      </c>
      <c r="P283" s="2">
        <v>260</v>
      </c>
      <c r="Q283" s="40">
        <v>35</v>
      </c>
      <c r="R283" s="2">
        <v>35</v>
      </c>
      <c r="S283" s="3">
        <v>263</v>
      </c>
      <c r="T283" s="2">
        <v>256</v>
      </c>
    </row>
    <row r="284" spans="1:20" outlineLevel="2">
      <c r="A284" s="1">
        <v>259</v>
      </c>
      <c r="B284" s="2" t="s">
        <v>427</v>
      </c>
      <c r="C284" s="2" t="s">
        <v>439</v>
      </c>
      <c r="D284" s="2" t="s">
        <v>20</v>
      </c>
      <c r="E284" s="3">
        <v>69</v>
      </c>
      <c r="F284" s="2">
        <v>69</v>
      </c>
      <c r="G284" s="40">
        <v>58</v>
      </c>
      <c r="H284" s="2">
        <v>50</v>
      </c>
      <c r="I284" s="2">
        <v>1</v>
      </c>
      <c r="J284" s="2">
        <v>0</v>
      </c>
      <c r="K284" s="2">
        <v>0</v>
      </c>
      <c r="L284" s="2">
        <v>0</v>
      </c>
      <c r="M284" s="2">
        <f t="shared" si="42"/>
        <v>3</v>
      </c>
      <c r="N284" s="2">
        <v>3</v>
      </c>
      <c r="O284" s="3">
        <v>69</v>
      </c>
      <c r="P284" s="2">
        <v>65</v>
      </c>
      <c r="Q284" s="40">
        <v>58</v>
      </c>
      <c r="R284" s="2">
        <v>49</v>
      </c>
      <c r="S284" s="3">
        <v>69</v>
      </c>
      <c r="T284" s="2">
        <v>61</v>
      </c>
    </row>
    <row r="285" spans="1:20" outlineLevel="2">
      <c r="A285" s="1">
        <v>260</v>
      </c>
      <c r="B285" s="2" t="s">
        <v>427</v>
      </c>
      <c r="C285" s="2" t="s">
        <v>440</v>
      </c>
      <c r="D285" s="2" t="s">
        <v>20</v>
      </c>
      <c r="E285" s="3">
        <v>172</v>
      </c>
      <c r="F285" s="2">
        <v>172</v>
      </c>
      <c r="G285" s="40">
        <v>79</v>
      </c>
      <c r="H285" s="2">
        <v>79</v>
      </c>
      <c r="I285" s="2">
        <v>1</v>
      </c>
      <c r="J285" s="2">
        <v>0</v>
      </c>
      <c r="K285" s="2">
        <v>0</v>
      </c>
      <c r="L285" s="2">
        <v>0</v>
      </c>
      <c r="M285" s="2">
        <f t="shared" si="42"/>
        <v>7</v>
      </c>
      <c r="N285" s="2">
        <v>6</v>
      </c>
      <c r="O285" s="3">
        <v>172</v>
      </c>
      <c r="P285" s="2">
        <v>166</v>
      </c>
      <c r="Q285" s="40">
        <v>79</v>
      </c>
      <c r="R285" s="2">
        <v>74</v>
      </c>
      <c r="S285" s="3">
        <v>172</v>
      </c>
      <c r="T285" s="2">
        <v>165</v>
      </c>
    </row>
    <row r="286" spans="1:20" outlineLevel="2">
      <c r="A286" s="1">
        <v>261</v>
      </c>
      <c r="B286" s="2" t="s">
        <v>427</v>
      </c>
      <c r="C286" s="2" t="s">
        <v>441</v>
      </c>
      <c r="D286" s="2" t="s">
        <v>20</v>
      </c>
      <c r="E286" s="3">
        <v>136</v>
      </c>
      <c r="F286" s="2">
        <v>136</v>
      </c>
      <c r="G286" s="40">
        <v>0</v>
      </c>
      <c r="H286" s="2">
        <v>0</v>
      </c>
      <c r="I286" s="2">
        <v>1</v>
      </c>
      <c r="J286" s="2">
        <v>0</v>
      </c>
      <c r="K286" s="2">
        <v>0</v>
      </c>
      <c r="L286" s="2">
        <v>0</v>
      </c>
      <c r="M286" s="2">
        <f t="shared" si="42"/>
        <v>5</v>
      </c>
      <c r="N286" s="2">
        <v>5</v>
      </c>
      <c r="O286" s="3">
        <v>136</v>
      </c>
      <c r="P286" s="2">
        <v>130</v>
      </c>
      <c r="Q286" s="40">
        <v>0</v>
      </c>
      <c r="R286" s="2">
        <v>0</v>
      </c>
      <c r="S286" s="3">
        <v>136</v>
      </c>
      <c r="T286" s="2">
        <v>121</v>
      </c>
    </row>
    <row r="287" spans="1:20" outlineLevel="2">
      <c r="A287" s="1">
        <v>262</v>
      </c>
      <c r="B287" s="2" t="s">
        <v>427</v>
      </c>
      <c r="C287" s="2" t="s">
        <v>442</v>
      </c>
      <c r="D287" s="2" t="s">
        <v>20</v>
      </c>
      <c r="E287" s="3">
        <v>117</v>
      </c>
      <c r="F287" s="2">
        <v>117</v>
      </c>
      <c r="G287" s="40">
        <v>39</v>
      </c>
      <c r="H287" s="2">
        <v>39</v>
      </c>
      <c r="I287" s="2">
        <v>1</v>
      </c>
      <c r="J287" s="2">
        <v>0</v>
      </c>
      <c r="K287" s="2">
        <v>0</v>
      </c>
      <c r="L287" s="2">
        <v>0</v>
      </c>
      <c r="M287" s="2">
        <f t="shared" si="42"/>
        <v>5</v>
      </c>
      <c r="N287" s="2">
        <v>4</v>
      </c>
      <c r="O287" s="3">
        <v>117</v>
      </c>
      <c r="P287" s="2">
        <v>116</v>
      </c>
      <c r="Q287" s="40">
        <v>39</v>
      </c>
      <c r="R287" s="2">
        <v>34</v>
      </c>
      <c r="S287" s="3">
        <v>117</v>
      </c>
      <c r="T287" s="2">
        <v>111</v>
      </c>
    </row>
    <row r="288" spans="1:20" outlineLevel="2">
      <c r="A288" s="1">
        <v>263</v>
      </c>
      <c r="B288" s="2" t="s">
        <v>427</v>
      </c>
      <c r="C288" s="2" t="s">
        <v>443</v>
      </c>
      <c r="D288" s="2" t="s">
        <v>20</v>
      </c>
      <c r="E288" s="3">
        <v>100</v>
      </c>
      <c r="F288" s="2">
        <v>100</v>
      </c>
      <c r="G288" s="40">
        <v>13</v>
      </c>
      <c r="H288" s="2">
        <v>12</v>
      </c>
      <c r="I288" s="2">
        <v>1</v>
      </c>
      <c r="J288" s="2">
        <v>0</v>
      </c>
      <c r="K288" s="2">
        <v>0</v>
      </c>
      <c r="L288" s="2">
        <v>0</v>
      </c>
      <c r="M288" s="2">
        <f t="shared" si="42"/>
        <v>4</v>
      </c>
      <c r="N288" s="2">
        <v>3</v>
      </c>
      <c r="O288" s="3">
        <v>100</v>
      </c>
      <c r="P288" s="2">
        <v>97</v>
      </c>
      <c r="Q288" s="40">
        <v>13</v>
      </c>
      <c r="R288" s="2">
        <v>10</v>
      </c>
      <c r="S288" s="3">
        <v>100</v>
      </c>
      <c r="T288" s="2">
        <v>85</v>
      </c>
    </row>
    <row r="289" spans="1:20" outlineLevel="2">
      <c r="A289" s="1">
        <v>264</v>
      </c>
      <c r="B289" s="2" t="s">
        <v>427</v>
      </c>
      <c r="C289" s="2" t="s">
        <v>444</v>
      </c>
      <c r="D289" s="2" t="s">
        <v>20</v>
      </c>
      <c r="E289" s="3">
        <v>116</v>
      </c>
      <c r="F289" s="2">
        <v>116</v>
      </c>
      <c r="G289" s="40">
        <v>7</v>
      </c>
      <c r="H289" s="2">
        <v>7</v>
      </c>
      <c r="I289" s="2">
        <v>1</v>
      </c>
      <c r="J289" s="2">
        <v>1</v>
      </c>
      <c r="K289" s="2">
        <v>0</v>
      </c>
      <c r="L289" s="2">
        <v>0</v>
      </c>
      <c r="M289" s="2">
        <f t="shared" si="42"/>
        <v>5</v>
      </c>
      <c r="N289" s="2">
        <v>4</v>
      </c>
      <c r="O289" s="3">
        <v>116</v>
      </c>
      <c r="P289" s="2">
        <v>115</v>
      </c>
      <c r="Q289" s="40">
        <v>7</v>
      </c>
      <c r="R289" s="2">
        <v>7</v>
      </c>
      <c r="S289" s="3">
        <v>116</v>
      </c>
      <c r="T289" s="2">
        <v>116</v>
      </c>
    </row>
    <row r="290" spans="1:20" outlineLevel="1">
      <c r="A290" s="1"/>
      <c r="B290" s="39" t="s">
        <v>610</v>
      </c>
      <c r="C290" s="2"/>
      <c r="D290" s="2"/>
      <c r="E290" s="3">
        <f t="shared" ref="E290:T290" si="43">SUBTOTAL(9,E275:E289)</f>
        <v>2401</v>
      </c>
      <c r="F290" s="2">
        <f t="shared" si="43"/>
        <v>2399</v>
      </c>
      <c r="G290" s="40">
        <f t="shared" si="43"/>
        <v>538</v>
      </c>
      <c r="H290" s="2">
        <f t="shared" si="43"/>
        <v>510</v>
      </c>
      <c r="I290" s="2">
        <f t="shared" si="43"/>
        <v>15</v>
      </c>
      <c r="J290" s="2">
        <f t="shared" si="43"/>
        <v>6</v>
      </c>
      <c r="K290" s="2">
        <f t="shared" si="43"/>
        <v>1</v>
      </c>
      <c r="L290" s="2">
        <f t="shared" si="43"/>
        <v>1</v>
      </c>
      <c r="M290" s="2">
        <f t="shared" si="43"/>
        <v>98</v>
      </c>
      <c r="N290" s="2">
        <f t="shared" si="43"/>
        <v>83</v>
      </c>
      <c r="O290" s="3">
        <f t="shared" si="43"/>
        <v>2401</v>
      </c>
      <c r="P290" s="2">
        <f t="shared" si="43"/>
        <v>2354</v>
      </c>
      <c r="Q290" s="40">
        <f t="shared" si="43"/>
        <v>538</v>
      </c>
      <c r="R290" s="2">
        <f t="shared" si="43"/>
        <v>473</v>
      </c>
      <c r="S290" s="3">
        <f t="shared" si="43"/>
        <v>2401</v>
      </c>
      <c r="T290" s="2">
        <f t="shared" si="43"/>
        <v>2271</v>
      </c>
    </row>
    <row r="291" spans="1:20" outlineLevel="2">
      <c r="A291" s="1">
        <v>265</v>
      </c>
      <c r="B291" s="2" t="s">
        <v>445</v>
      </c>
      <c r="C291" s="2" t="s">
        <v>446</v>
      </c>
      <c r="D291" s="2" t="s">
        <v>20</v>
      </c>
      <c r="E291" s="3">
        <v>203</v>
      </c>
      <c r="F291" s="2">
        <v>203</v>
      </c>
      <c r="G291" s="40">
        <v>17</v>
      </c>
      <c r="H291" s="2">
        <v>16</v>
      </c>
      <c r="I291" s="2">
        <v>1</v>
      </c>
      <c r="J291" s="2">
        <v>0</v>
      </c>
      <c r="K291" s="2">
        <v>0</v>
      </c>
      <c r="L291" s="2">
        <v>0</v>
      </c>
      <c r="M291" s="2">
        <f t="shared" ref="M291:M302" si="44">ROUND((E291/25)/1,0)</f>
        <v>8</v>
      </c>
      <c r="N291" s="2">
        <v>7</v>
      </c>
      <c r="O291" s="3">
        <v>203</v>
      </c>
      <c r="P291" s="2">
        <v>201</v>
      </c>
      <c r="Q291" s="40">
        <v>17</v>
      </c>
      <c r="R291" s="2">
        <v>16</v>
      </c>
      <c r="S291" s="3">
        <v>203</v>
      </c>
      <c r="T291" s="2">
        <v>194</v>
      </c>
    </row>
    <row r="292" spans="1:20" outlineLevel="2">
      <c r="A292" s="1">
        <v>266</v>
      </c>
      <c r="B292" s="2" t="s">
        <v>445</v>
      </c>
      <c r="C292" s="2" t="s">
        <v>447</v>
      </c>
      <c r="D292" s="2" t="s">
        <v>20</v>
      </c>
      <c r="E292" s="3">
        <v>155</v>
      </c>
      <c r="F292" s="2">
        <v>155</v>
      </c>
      <c r="G292" s="40">
        <v>32</v>
      </c>
      <c r="H292" s="2">
        <v>31</v>
      </c>
      <c r="I292" s="2">
        <v>1</v>
      </c>
      <c r="J292" s="2">
        <v>0</v>
      </c>
      <c r="K292" s="2">
        <v>0</v>
      </c>
      <c r="L292" s="2">
        <v>0</v>
      </c>
      <c r="M292" s="2">
        <f t="shared" si="44"/>
        <v>6</v>
      </c>
      <c r="N292" s="2">
        <v>5</v>
      </c>
      <c r="O292" s="3">
        <v>155</v>
      </c>
      <c r="P292" s="2">
        <v>152</v>
      </c>
      <c r="Q292" s="40">
        <v>32</v>
      </c>
      <c r="R292" s="2">
        <v>31</v>
      </c>
      <c r="S292" s="3">
        <v>155</v>
      </c>
      <c r="T292" s="2">
        <v>151</v>
      </c>
    </row>
    <row r="293" spans="1:20" outlineLevel="2">
      <c r="A293" s="1">
        <v>267</v>
      </c>
      <c r="B293" s="2" t="s">
        <v>445</v>
      </c>
      <c r="C293" s="2" t="s">
        <v>448</v>
      </c>
      <c r="D293" s="2" t="s">
        <v>20</v>
      </c>
      <c r="E293" s="3">
        <v>150</v>
      </c>
      <c r="F293" s="2">
        <v>150</v>
      </c>
      <c r="G293" s="40">
        <v>21</v>
      </c>
      <c r="H293" s="2">
        <v>21</v>
      </c>
      <c r="I293" s="2">
        <v>1</v>
      </c>
      <c r="J293" s="2">
        <v>0</v>
      </c>
      <c r="K293" s="2">
        <v>0</v>
      </c>
      <c r="L293" s="2">
        <v>0</v>
      </c>
      <c r="M293" s="2">
        <f t="shared" si="44"/>
        <v>6</v>
      </c>
      <c r="N293" s="2">
        <v>5</v>
      </c>
      <c r="O293" s="3">
        <v>150</v>
      </c>
      <c r="P293" s="2">
        <v>145</v>
      </c>
      <c r="Q293" s="40">
        <v>21</v>
      </c>
      <c r="R293" s="2">
        <v>20</v>
      </c>
      <c r="S293" s="3">
        <v>150</v>
      </c>
      <c r="T293" s="2">
        <v>142</v>
      </c>
    </row>
    <row r="294" spans="1:20" outlineLevel="2">
      <c r="A294" s="1">
        <v>268</v>
      </c>
      <c r="B294" s="2" t="s">
        <v>445</v>
      </c>
      <c r="C294" s="2" t="s">
        <v>449</v>
      </c>
      <c r="D294" s="2" t="s">
        <v>20</v>
      </c>
      <c r="E294" s="3">
        <v>162</v>
      </c>
      <c r="F294" s="2">
        <v>162</v>
      </c>
      <c r="G294" s="40">
        <v>28</v>
      </c>
      <c r="H294" s="2">
        <v>28</v>
      </c>
      <c r="I294" s="2">
        <v>1</v>
      </c>
      <c r="J294" s="2">
        <v>0</v>
      </c>
      <c r="K294" s="2">
        <v>0</v>
      </c>
      <c r="L294" s="2">
        <v>0</v>
      </c>
      <c r="M294" s="2">
        <f t="shared" si="44"/>
        <v>6</v>
      </c>
      <c r="N294" s="2">
        <v>5</v>
      </c>
      <c r="O294" s="3">
        <v>162</v>
      </c>
      <c r="P294" s="2">
        <v>160</v>
      </c>
      <c r="Q294" s="40">
        <v>28</v>
      </c>
      <c r="R294" s="2">
        <v>25</v>
      </c>
      <c r="S294" s="3">
        <v>162</v>
      </c>
      <c r="T294" s="2">
        <v>155</v>
      </c>
    </row>
    <row r="295" spans="1:20" outlineLevel="2">
      <c r="A295" s="1">
        <v>269</v>
      </c>
      <c r="B295" s="2" t="s">
        <v>445</v>
      </c>
      <c r="C295" s="2" t="s">
        <v>450</v>
      </c>
      <c r="D295" s="2" t="s">
        <v>20</v>
      </c>
      <c r="E295" s="3">
        <v>197</v>
      </c>
      <c r="F295" s="2">
        <v>197</v>
      </c>
      <c r="G295" s="40">
        <v>39</v>
      </c>
      <c r="H295" s="2">
        <v>39</v>
      </c>
      <c r="I295" s="2">
        <v>1</v>
      </c>
      <c r="J295" s="2">
        <v>0</v>
      </c>
      <c r="K295" s="2">
        <v>0</v>
      </c>
      <c r="L295" s="2">
        <v>0</v>
      </c>
      <c r="M295" s="2">
        <f t="shared" si="44"/>
        <v>8</v>
      </c>
      <c r="N295" s="2">
        <v>6</v>
      </c>
      <c r="O295" s="3">
        <v>197</v>
      </c>
      <c r="P295" s="2">
        <v>193</v>
      </c>
      <c r="Q295" s="40">
        <v>39</v>
      </c>
      <c r="R295" s="2">
        <v>38</v>
      </c>
      <c r="S295" s="3">
        <v>197</v>
      </c>
      <c r="T295" s="2">
        <v>190</v>
      </c>
    </row>
    <row r="296" spans="1:20" outlineLevel="2">
      <c r="A296" s="1">
        <v>270</v>
      </c>
      <c r="B296" s="2" t="s">
        <v>445</v>
      </c>
      <c r="C296" s="2" t="s">
        <v>451</v>
      </c>
      <c r="D296" s="2" t="s">
        <v>20</v>
      </c>
      <c r="E296" s="3">
        <v>252</v>
      </c>
      <c r="F296" s="2">
        <v>252</v>
      </c>
      <c r="G296" s="40">
        <v>73</v>
      </c>
      <c r="H296" s="2">
        <v>65</v>
      </c>
      <c r="I296" s="2">
        <v>1</v>
      </c>
      <c r="J296" s="2">
        <v>0</v>
      </c>
      <c r="K296" s="2">
        <v>0</v>
      </c>
      <c r="L296" s="2">
        <v>0</v>
      </c>
      <c r="M296" s="2">
        <f t="shared" si="44"/>
        <v>10</v>
      </c>
      <c r="N296" s="2">
        <v>9</v>
      </c>
      <c r="O296" s="3">
        <v>252</v>
      </c>
      <c r="P296" s="2">
        <v>243</v>
      </c>
      <c r="Q296" s="40">
        <v>73</v>
      </c>
      <c r="R296" s="2">
        <v>58</v>
      </c>
      <c r="S296" s="3">
        <v>252</v>
      </c>
      <c r="T296" s="2">
        <v>243</v>
      </c>
    </row>
    <row r="297" spans="1:20" outlineLevel="2">
      <c r="A297" s="1">
        <v>271</v>
      </c>
      <c r="B297" s="2" t="s">
        <v>445</v>
      </c>
      <c r="C297" s="2" t="s">
        <v>452</v>
      </c>
      <c r="D297" s="2" t="s">
        <v>20</v>
      </c>
      <c r="E297" s="3">
        <v>148</v>
      </c>
      <c r="F297" s="2">
        <v>148</v>
      </c>
      <c r="G297" s="40">
        <v>77</v>
      </c>
      <c r="H297" s="2">
        <v>77</v>
      </c>
      <c r="I297" s="2">
        <v>1</v>
      </c>
      <c r="J297" s="2">
        <v>0</v>
      </c>
      <c r="K297" s="2">
        <v>0</v>
      </c>
      <c r="L297" s="2">
        <v>0</v>
      </c>
      <c r="M297" s="2">
        <f t="shared" si="44"/>
        <v>6</v>
      </c>
      <c r="N297" s="2">
        <v>6</v>
      </c>
      <c r="O297" s="3">
        <v>148</v>
      </c>
      <c r="P297" s="2">
        <v>148</v>
      </c>
      <c r="Q297" s="40">
        <v>77</v>
      </c>
      <c r="R297" s="2">
        <v>75</v>
      </c>
      <c r="S297" s="3">
        <v>148</v>
      </c>
      <c r="T297" s="2">
        <v>145</v>
      </c>
    </row>
    <row r="298" spans="1:20" outlineLevel="2">
      <c r="A298" s="1">
        <v>272</v>
      </c>
      <c r="B298" s="2" t="s">
        <v>445</v>
      </c>
      <c r="C298" s="2" t="s">
        <v>453</v>
      </c>
      <c r="D298" s="2" t="s">
        <v>20</v>
      </c>
      <c r="E298" s="3">
        <v>119</v>
      </c>
      <c r="F298" s="2">
        <v>119</v>
      </c>
      <c r="G298" s="40">
        <v>48</v>
      </c>
      <c r="H298" s="2">
        <v>47</v>
      </c>
      <c r="I298" s="2">
        <v>1</v>
      </c>
      <c r="J298" s="2">
        <v>0</v>
      </c>
      <c r="K298" s="2">
        <v>0</v>
      </c>
      <c r="L298" s="2">
        <v>0</v>
      </c>
      <c r="M298" s="2">
        <f t="shared" si="44"/>
        <v>5</v>
      </c>
      <c r="N298" s="2">
        <v>5</v>
      </c>
      <c r="O298" s="3">
        <v>119</v>
      </c>
      <c r="P298" s="2">
        <v>115</v>
      </c>
      <c r="Q298" s="40">
        <v>48</v>
      </c>
      <c r="R298" s="2">
        <v>41</v>
      </c>
      <c r="S298" s="3">
        <v>119</v>
      </c>
      <c r="T298" s="2">
        <v>116</v>
      </c>
    </row>
    <row r="299" spans="1:20" outlineLevel="2">
      <c r="A299" s="1">
        <v>273</v>
      </c>
      <c r="B299" s="2" t="s">
        <v>445</v>
      </c>
      <c r="C299" s="2" t="s">
        <v>454</v>
      </c>
      <c r="D299" s="2" t="s">
        <v>20</v>
      </c>
      <c r="E299" s="3">
        <v>253</v>
      </c>
      <c r="F299" s="2">
        <v>253</v>
      </c>
      <c r="G299" s="40">
        <v>150</v>
      </c>
      <c r="H299" s="2">
        <v>150</v>
      </c>
      <c r="I299" s="2">
        <v>1</v>
      </c>
      <c r="J299" s="2">
        <v>0</v>
      </c>
      <c r="K299" s="2">
        <v>0</v>
      </c>
      <c r="L299" s="2">
        <v>0</v>
      </c>
      <c r="M299" s="2">
        <f t="shared" si="44"/>
        <v>10</v>
      </c>
      <c r="N299" s="2">
        <v>5</v>
      </c>
      <c r="O299" s="3">
        <v>253</v>
      </c>
      <c r="P299" s="2">
        <v>249</v>
      </c>
      <c r="Q299" s="40">
        <v>150</v>
      </c>
      <c r="R299" s="2">
        <v>136</v>
      </c>
      <c r="S299" s="3">
        <v>253</v>
      </c>
      <c r="T299" s="2">
        <v>239</v>
      </c>
    </row>
    <row r="300" spans="1:20" outlineLevel="2">
      <c r="A300" s="1">
        <v>274</v>
      </c>
      <c r="B300" s="2" t="s">
        <v>445</v>
      </c>
      <c r="C300" s="2" t="s">
        <v>445</v>
      </c>
      <c r="D300" s="2" t="s">
        <v>20</v>
      </c>
      <c r="E300" s="3">
        <v>191</v>
      </c>
      <c r="F300" s="2">
        <v>191</v>
      </c>
      <c r="G300" s="40">
        <v>28</v>
      </c>
      <c r="H300" s="2">
        <v>28</v>
      </c>
      <c r="I300" s="2">
        <v>1</v>
      </c>
      <c r="J300" s="2">
        <v>0</v>
      </c>
      <c r="K300" s="2">
        <v>1</v>
      </c>
      <c r="L300" s="2">
        <v>1</v>
      </c>
      <c r="M300" s="2">
        <f t="shared" si="44"/>
        <v>8</v>
      </c>
      <c r="N300" s="2">
        <v>6</v>
      </c>
      <c r="O300" s="3">
        <v>191</v>
      </c>
      <c r="P300" s="2">
        <v>191</v>
      </c>
      <c r="Q300" s="40">
        <v>28</v>
      </c>
      <c r="R300" s="2">
        <v>27</v>
      </c>
      <c r="S300" s="3">
        <v>191</v>
      </c>
      <c r="T300" s="2">
        <v>188</v>
      </c>
    </row>
    <row r="301" spans="1:20" outlineLevel="2">
      <c r="A301" s="1">
        <v>275</v>
      </c>
      <c r="B301" s="2" t="s">
        <v>445</v>
      </c>
      <c r="C301" s="2" t="s">
        <v>456</v>
      </c>
      <c r="D301" s="2" t="s">
        <v>20</v>
      </c>
      <c r="E301" s="3">
        <v>145</v>
      </c>
      <c r="F301" s="2">
        <v>145</v>
      </c>
      <c r="G301" s="40">
        <v>15</v>
      </c>
      <c r="H301" s="2">
        <v>15</v>
      </c>
      <c r="I301" s="2">
        <v>1</v>
      </c>
      <c r="J301" s="2">
        <v>0</v>
      </c>
      <c r="K301" s="2">
        <v>0</v>
      </c>
      <c r="L301" s="2">
        <v>0</v>
      </c>
      <c r="M301" s="2">
        <f t="shared" si="44"/>
        <v>6</v>
      </c>
      <c r="N301" s="2">
        <v>6</v>
      </c>
      <c r="O301" s="3">
        <v>145</v>
      </c>
      <c r="P301" s="2">
        <v>145</v>
      </c>
      <c r="Q301" s="40">
        <v>15</v>
      </c>
      <c r="R301" s="2">
        <v>15</v>
      </c>
      <c r="S301" s="3">
        <v>145</v>
      </c>
      <c r="T301" s="2">
        <v>144</v>
      </c>
    </row>
    <row r="302" spans="1:20" outlineLevel="2">
      <c r="A302" s="1">
        <v>276</v>
      </c>
      <c r="B302" s="2" t="s">
        <v>445</v>
      </c>
      <c r="C302" s="2" t="s">
        <v>457</v>
      </c>
      <c r="D302" s="2" t="s">
        <v>20</v>
      </c>
      <c r="E302" s="3">
        <v>287</v>
      </c>
      <c r="F302" s="2">
        <v>287</v>
      </c>
      <c r="G302" s="40">
        <v>93</v>
      </c>
      <c r="H302" s="2">
        <v>93</v>
      </c>
      <c r="I302" s="2">
        <v>1</v>
      </c>
      <c r="J302" s="2">
        <v>0</v>
      </c>
      <c r="K302" s="2">
        <v>0</v>
      </c>
      <c r="L302" s="2">
        <v>0</v>
      </c>
      <c r="M302" s="2">
        <f t="shared" si="44"/>
        <v>11</v>
      </c>
      <c r="N302" s="2">
        <v>8</v>
      </c>
      <c r="O302" s="3">
        <v>287</v>
      </c>
      <c r="P302" s="2">
        <v>281</v>
      </c>
      <c r="Q302" s="40">
        <v>93</v>
      </c>
      <c r="R302" s="2">
        <v>91</v>
      </c>
      <c r="S302" s="3">
        <v>287</v>
      </c>
      <c r="T302" s="2">
        <v>281</v>
      </c>
    </row>
    <row r="303" spans="1:20" outlineLevel="1">
      <c r="A303" s="1"/>
      <c r="B303" s="39" t="s">
        <v>625</v>
      </c>
      <c r="C303" s="2"/>
      <c r="D303" s="2"/>
      <c r="E303" s="3">
        <f t="shared" ref="E303:T303" si="45">SUBTOTAL(9,E291:E302)</f>
        <v>2262</v>
      </c>
      <c r="F303" s="2">
        <f t="shared" si="45"/>
        <v>2262</v>
      </c>
      <c r="G303" s="40">
        <f t="shared" si="45"/>
        <v>621</v>
      </c>
      <c r="H303" s="2">
        <f t="shared" si="45"/>
        <v>610</v>
      </c>
      <c r="I303" s="2">
        <f t="shared" si="45"/>
        <v>12</v>
      </c>
      <c r="J303" s="2">
        <f t="shared" si="45"/>
        <v>0</v>
      </c>
      <c r="K303" s="2">
        <f t="shared" si="45"/>
        <v>1</v>
      </c>
      <c r="L303" s="2">
        <f t="shared" si="45"/>
        <v>1</v>
      </c>
      <c r="M303" s="2">
        <f t="shared" si="45"/>
        <v>90</v>
      </c>
      <c r="N303" s="2">
        <f t="shared" si="45"/>
        <v>73</v>
      </c>
      <c r="O303" s="3">
        <f t="shared" si="45"/>
        <v>2262</v>
      </c>
      <c r="P303" s="2">
        <f t="shared" si="45"/>
        <v>2223</v>
      </c>
      <c r="Q303" s="40">
        <f t="shared" si="45"/>
        <v>621</v>
      </c>
      <c r="R303" s="2">
        <f t="shared" si="45"/>
        <v>573</v>
      </c>
      <c r="S303" s="3">
        <f t="shared" si="45"/>
        <v>2262</v>
      </c>
      <c r="T303" s="2">
        <f t="shared" si="45"/>
        <v>2188</v>
      </c>
    </row>
    <row r="304" spans="1:20" outlineLevel="2">
      <c r="A304" s="1">
        <v>277</v>
      </c>
      <c r="B304" s="2" t="s">
        <v>458</v>
      </c>
      <c r="C304" s="2" t="s">
        <v>459</v>
      </c>
      <c r="D304" s="2" t="s">
        <v>20</v>
      </c>
      <c r="E304" s="3">
        <v>191</v>
      </c>
      <c r="F304" s="2">
        <v>191</v>
      </c>
      <c r="G304" s="40">
        <v>52</v>
      </c>
      <c r="H304" s="2">
        <v>52</v>
      </c>
      <c r="I304" s="2">
        <v>1</v>
      </c>
      <c r="J304" s="2">
        <v>0</v>
      </c>
      <c r="K304" s="2">
        <v>0</v>
      </c>
      <c r="L304" s="2">
        <v>0</v>
      </c>
      <c r="M304" s="2">
        <f t="shared" ref="M304:M316" si="46">ROUND((E304/25)/1,0)</f>
        <v>8</v>
      </c>
      <c r="N304" s="2">
        <v>4</v>
      </c>
      <c r="O304" s="3">
        <v>191</v>
      </c>
      <c r="P304" s="2">
        <v>188</v>
      </c>
      <c r="Q304" s="40">
        <v>52</v>
      </c>
      <c r="R304" s="2">
        <v>47</v>
      </c>
      <c r="S304" s="3">
        <v>191</v>
      </c>
      <c r="T304" s="2">
        <v>179</v>
      </c>
    </row>
    <row r="305" spans="1:20" outlineLevel="2">
      <c r="A305" s="1">
        <v>278</v>
      </c>
      <c r="B305" s="2" t="s">
        <v>458</v>
      </c>
      <c r="C305" s="2" t="s">
        <v>460</v>
      </c>
      <c r="D305" s="2" t="s">
        <v>20</v>
      </c>
      <c r="E305" s="3">
        <v>196</v>
      </c>
      <c r="F305" s="2">
        <v>196</v>
      </c>
      <c r="G305" s="40">
        <v>40</v>
      </c>
      <c r="H305" s="2">
        <v>40</v>
      </c>
      <c r="I305" s="2">
        <v>1</v>
      </c>
      <c r="J305" s="2">
        <v>1</v>
      </c>
      <c r="K305" s="2">
        <v>1</v>
      </c>
      <c r="L305" s="2">
        <v>1</v>
      </c>
      <c r="M305" s="2">
        <f t="shared" si="46"/>
        <v>8</v>
      </c>
      <c r="N305" s="2">
        <v>4</v>
      </c>
      <c r="O305" s="3">
        <v>196</v>
      </c>
      <c r="P305" s="2">
        <v>193</v>
      </c>
      <c r="Q305" s="40">
        <v>40</v>
      </c>
      <c r="R305" s="2">
        <v>40</v>
      </c>
      <c r="S305" s="3">
        <v>196</v>
      </c>
      <c r="T305" s="2">
        <v>185</v>
      </c>
    </row>
    <row r="306" spans="1:20" outlineLevel="2">
      <c r="A306" s="1">
        <v>279</v>
      </c>
      <c r="B306" s="2" t="s">
        <v>458</v>
      </c>
      <c r="C306" s="2" t="s">
        <v>461</v>
      </c>
      <c r="D306" s="2" t="s">
        <v>20</v>
      </c>
      <c r="E306" s="3">
        <v>201</v>
      </c>
      <c r="F306" s="2">
        <v>201</v>
      </c>
      <c r="G306" s="40">
        <v>90</v>
      </c>
      <c r="H306" s="2">
        <v>90</v>
      </c>
      <c r="I306" s="2">
        <v>1</v>
      </c>
      <c r="J306" s="2">
        <v>0</v>
      </c>
      <c r="K306" s="2">
        <v>0</v>
      </c>
      <c r="L306" s="2">
        <v>0</v>
      </c>
      <c r="M306" s="2">
        <f t="shared" si="46"/>
        <v>8</v>
      </c>
      <c r="N306" s="2">
        <v>1</v>
      </c>
      <c r="O306" s="3">
        <v>201</v>
      </c>
      <c r="P306" s="2">
        <v>199</v>
      </c>
      <c r="Q306" s="40">
        <v>90</v>
      </c>
      <c r="R306" s="2">
        <v>88</v>
      </c>
      <c r="S306" s="3">
        <v>201</v>
      </c>
      <c r="T306" s="2">
        <v>189</v>
      </c>
    </row>
    <row r="307" spans="1:20" outlineLevel="2">
      <c r="A307" s="1">
        <v>280</v>
      </c>
      <c r="B307" s="2" t="s">
        <v>458</v>
      </c>
      <c r="C307" s="2" t="s">
        <v>462</v>
      </c>
      <c r="D307" s="2" t="s">
        <v>20</v>
      </c>
      <c r="E307" s="3">
        <v>177</v>
      </c>
      <c r="F307" s="2">
        <v>177</v>
      </c>
      <c r="G307" s="40">
        <v>24</v>
      </c>
      <c r="H307" s="2">
        <v>24</v>
      </c>
      <c r="I307" s="2">
        <v>1</v>
      </c>
      <c r="J307" s="2">
        <v>0</v>
      </c>
      <c r="K307" s="2">
        <v>1</v>
      </c>
      <c r="L307" s="2">
        <v>1</v>
      </c>
      <c r="M307" s="2">
        <f t="shared" si="46"/>
        <v>7</v>
      </c>
      <c r="N307" s="2">
        <v>5</v>
      </c>
      <c r="O307" s="3">
        <v>177</v>
      </c>
      <c r="P307" s="2">
        <v>164</v>
      </c>
      <c r="Q307" s="40">
        <v>24</v>
      </c>
      <c r="R307" s="2">
        <v>22</v>
      </c>
      <c r="S307" s="3">
        <v>177</v>
      </c>
      <c r="T307" s="2">
        <v>154</v>
      </c>
    </row>
    <row r="308" spans="1:20" outlineLevel="2">
      <c r="A308" s="1">
        <v>281</v>
      </c>
      <c r="B308" s="2" t="s">
        <v>458</v>
      </c>
      <c r="C308" s="2" t="s">
        <v>463</v>
      </c>
      <c r="D308" s="2" t="s">
        <v>20</v>
      </c>
      <c r="E308" s="3">
        <v>211</v>
      </c>
      <c r="F308" s="2">
        <v>211</v>
      </c>
      <c r="G308" s="40">
        <v>34</v>
      </c>
      <c r="H308" s="2">
        <v>23</v>
      </c>
      <c r="I308" s="2">
        <v>1</v>
      </c>
      <c r="J308" s="2">
        <v>0</v>
      </c>
      <c r="K308" s="2">
        <v>1</v>
      </c>
      <c r="L308" s="2">
        <v>1</v>
      </c>
      <c r="M308" s="2">
        <f t="shared" si="46"/>
        <v>8</v>
      </c>
      <c r="N308" s="2">
        <v>8</v>
      </c>
      <c r="O308" s="3">
        <v>211</v>
      </c>
      <c r="P308" s="2">
        <v>207</v>
      </c>
      <c r="Q308" s="40">
        <v>34</v>
      </c>
      <c r="R308" s="2">
        <v>23</v>
      </c>
      <c r="S308" s="3">
        <v>211</v>
      </c>
      <c r="T308" s="2">
        <v>192</v>
      </c>
    </row>
    <row r="309" spans="1:20" outlineLevel="2">
      <c r="A309" s="1">
        <v>282</v>
      </c>
      <c r="B309" s="2" t="s">
        <v>458</v>
      </c>
      <c r="C309" s="2" t="s">
        <v>464</v>
      </c>
      <c r="D309" s="2" t="s">
        <v>20</v>
      </c>
      <c r="E309" s="3">
        <v>168</v>
      </c>
      <c r="F309" s="2">
        <v>168</v>
      </c>
      <c r="G309" s="40">
        <v>0</v>
      </c>
      <c r="H309" s="2">
        <v>0</v>
      </c>
      <c r="I309" s="2">
        <v>1</v>
      </c>
      <c r="J309" s="2">
        <v>0</v>
      </c>
      <c r="K309" s="2">
        <v>0</v>
      </c>
      <c r="L309" s="2">
        <v>0</v>
      </c>
      <c r="M309" s="2">
        <f t="shared" si="46"/>
        <v>7</v>
      </c>
      <c r="N309" s="2">
        <v>4</v>
      </c>
      <c r="O309" s="3">
        <v>168</v>
      </c>
      <c r="P309" s="2">
        <v>166</v>
      </c>
      <c r="Q309" s="40">
        <v>0</v>
      </c>
      <c r="R309" s="2">
        <v>0</v>
      </c>
      <c r="S309" s="3">
        <v>168</v>
      </c>
      <c r="T309" s="2">
        <v>161</v>
      </c>
    </row>
    <row r="310" spans="1:20" outlineLevel="2">
      <c r="A310" s="1">
        <v>283</v>
      </c>
      <c r="B310" s="2" t="s">
        <v>458</v>
      </c>
      <c r="C310" s="2" t="s">
        <v>458</v>
      </c>
      <c r="D310" s="2" t="s">
        <v>20</v>
      </c>
      <c r="E310" s="3">
        <v>176</v>
      </c>
      <c r="F310" s="2">
        <v>176</v>
      </c>
      <c r="G310" s="40">
        <v>20</v>
      </c>
      <c r="H310" s="2">
        <v>20</v>
      </c>
      <c r="I310" s="2">
        <v>1</v>
      </c>
      <c r="J310" s="2">
        <v>1</v>
      </c>
      <c r="K310" s="2">
        <v>0</v>
      </c>
      <c r="L310" s="2">
        <v>0</v>
      </c>
      <c r="M310" s="2">
        <f t="shared" si="46"/>
        <v>7</v>
      </c>
      <c r="N310" s="2">
        <v>7</v>
      </c>
      <c r="O310" s="3">
        <v>176</v>
      </c>
      <c r="P310" s="2">
        <v>173</v>
      </c>
      <c r="Q310" s="40">
        <v>20</v>
      </c>
      <c r="R310" s="2">
        <v>20</v>
      </c>
      <c r="S310" s="3">
        <v>176</v>
      </c>
      <c r="T310" s="2">
        <v>164</v>
      </c>
    </row>
    <row r="311" spans="1:20" outlineLevel="2">
      <c r="A311" s="1">
        <v>284</v>
      </c>
      <c r="B311" s="2" t="s">
        <v>458</v>
      </c>
      <c r="C311" s="2" t="s">
        <v>466</v>
      </c>
      <c r="D311" s="2" t="s">
        <v>20</v>
      </c>
      <c r="E311" s="3">
        <v>218</v>
      </c>
      <c r="F311" s="2">
        <v>218</v>
      </c>
      <c r="G311" s="40">
        <v>44</v>
      </c>
      <c r="H311" s="2">
        <v>44</v>
      </c>
      <c r="I311" s="2">
        <v>1</v>
      </c>
      <c r="J311" s="2">
        <v>0</v>
      </c>
      <c r="K311" s="2">
        <v>0</v>
      </c>
      <c r="L311" s="2">
        <v>0</v>
      </c>
      <c r="M311" s="2">
        <f t="shared" si="46"/>
        <v>9</v>
      </c>
      <c r="N311" s="2">
        <v>3</v>
      </c>
      <c r="O311" s="3">
        <v>218</v>
      </c>
      <c r="P311" s="2">
        <v>217</v>
      </c>
      <c r="Q311" s="40">
        <v>44</v>
      </c>
      <c r="R311" s="2">
        <v>44</v>
      </c>
      <c r="S311" s="3">
        <v>218</v>
      </c>
      <c r="T311" s="2">
        <v>213</v>
      </c>
    </row>
    <row r="312" spans="1:20" outlineLevel="2">
      <c r="A312" s="1">
        <v>285</v>
      </c>
      <c r="B312" s="2" t="s">
        <v>458</v>
      </c>
      <c r="C312" s="2" t="s">
        <v>467</v>
      </c>
      <c r="D312" s="2" t="s">
        <v>20</v>
      </c>
      <c r="E312" s="3">
        <v>218</v>
      </c>
      <c r="F312" s="2">
        <v>218</v>
      </c>
      <c r="G312" s="40">
        <v>78</v>
      </c>
      <c r="H312" s="2">
        <v>78</v>
      </c>
      <c r="I312" s="2">
        <v>1</v>
      </c>
      <c r="J312" s="2">
        <v>0</v>
      </c>
      <c r="K312" s="2">
        <v>1</v>
      </c>
      <c r="L312" s="2">
        <v>1</v>
      </c>
      <c r="M312" s="2">
        <f t="shared" si="46"/>
        <v>9</v>
      </c>
      <c r="N312" s="2">
        <v>8</v>
      </c>
      <c r="O312" s="3">
        <v>218</v>
      </c>
      <c r="P312" s="2">
        <v>213</v>
      </c>
      <c r="Q312" s="40">
        <v>78</v>
      </c>
      <c r="R312" s="2">
        <v>78</v>
      </c>
      <c r="S312" s="3">
        <v>218</v>
      </c>
      <c r="T312" s="2">
        <v>212</v>
      </c>
    </row>
    <row r="313" spans="1:20" outlineLevel="2">
      <c r="A313" s="1">
        <v>286</v>
      </c>
      <c r="B313" s="2" t="s">
        <v>458</v>
      </c>
      <c r="C313" s="2" t="s">
        <v>468</v>
      </c>
      <c r="D313" s="2" t="s">
        <v>20</v>
      </c>
      <c r="E313" s="3">
        <v>149</v>
      </c>
      <c r="F313" s="2">
        <v>149</v>
      </c>
      <c r="G313" s="40">
        <v>40</v>
      </c>
      <c r="H313" s="2">
        <v>40</v>
      </c>
      <c r="I313" s="2">
        <v>1</v>
      </c>
      <c r="J313" s="2">
        <v>0</v>
      </c>
      <c r="K313" s="2">
        <v>0</v>
      </c>
      <c r="L313" s="2">
        <v>0</v>
      </c>
      <c r="M313" s="2">
        <f t="shared" si="46"/>
        <v>6</v>
      </c>
      <c r="N313" s="2">
        <v>4</v>
      </c>
      <c r="O313" s="3">
        <v>149</v>
      </c>
      <c r="P313" s="2">
        <v>148</v>
      </c>
      <c r="Q313" s="40">
        <v>40</v>
      </c>
      <c r="R313" s="2">
        <v>40</v>
      </c>
      <c r="S313" s="3">
        <v>149</v>
      </c>
      <c r="T313" s="2">
        <v>144</v>
      </c>
    </row>
    <row r="314" spans="1:20" outlineLevel="2">
      <c r="A314" s="1">
        <v>287</v>
      </c>
      <c r="B314" s="2" t="s">
        <v>458</v>
      </c>
      <c r="C314" s="2" t="s">
        <v>469</v>
      </c>
      <c r="D314" s="2" t="s">
        <v>20</v>
      </c>
      <c r="E314" s="3">
        <v>198</v>
      </c>
      <c r="F314" s="2">
        <v>198</v>
      </c>
      <c r="G314" s="40">
        <v>25</v>
      </c>
      <c r="H314" s="2">
        <v>25</v>
      </c>
      <c r="I314" s="2">
        <v>1</v>
      </c>
      <c r="J314" s="2">
        <v>0</v>
      </c>
      <c r="K314" s="2">
        <v>0</v>
      </c>
      <c r="L314" s="2">
        <v>0</v>
      </c>
      <c r="M314" s="2">
        <f t="shared" si="46"/>
        <v>8</v>
      </c>
      <c r="N314" s="2">
        <v>3</v>
      </c>
      <c r="O314" s="3">
        <v>198</v>
      </c>
      <c r="P314" s="2">
        <v>194</v>
      </c>
      <c r="Q314" s="40">
        <v>25</v>
      </c>
      <c r="R314" s="2">
        <v>25</v>
      </c>
      <c r="S314" s="3">
        <v>198</v>
      </c>
      <c r="T314" s="2">
        <v>194</v>
      </c>
    </row>
    <row r="315" spans="1:20" outlineLevel="2">
      <c r="A315" s="1">
        <v>288</v>
      </c>
      <c r="B315" s="2" t="s">
        <v>458</v>
      </c>
      <c r="C315" s="2" t="s">
        <v>470</v>
      </c>
      <c r="D315" s="2" t="s">
        <v>20</v>
      </c>
      <c r="E315" s="3">
        <v>202</v>
      </c>
      <c r="F315" s="2">
        <v>202</v>
      </c>
      <c r="G315" s="40">
        <v>6</v>
      </c>
      <c r="H315" s="2">
        <v>6</v>
      </c>
      <c r="I315" s="2">
        <v>1</v>
      </c>
      <c r="J315" s="2">
        <v>1</v>
      </c>
      <c r="K315" s="2">
        <v>1</v>
      </c>
      <c r="L315" s="2">
        <v>1</v>
      </c>
      <c r="M315" s="2">
        <f t="shared" si="46"/>
        <v>8</v>
      </c>
      <c r="N315" s="2">
        <v>8</v>
      </c>
      <c r="O315" s="3">
        <v>202</v>
      </c>
      <c r="P315" s="2">
        <v>192</v>
      </c>
      <c r="Q315" s="40">
        <v>6</v>
      </c>
      <c r="R315" s="2">
        <v>6</v>
      </c>
      <c r="S315" s="3">
        <v>202</v>
      </c>
      <c r="T315" s="2">
        <v>201</v>
      </c>
    </row>
    <row r="316" spans="1:20" outlineLevel="2">
      <c r="A316" s="1">
        <v>289</v>
      </c>
      <c r="B316" s="2" t="s">
        <v>458</v>
      </c>
      <c r="C316" s="2" t="s">
        <v>471</v>
      </c>
      <c r="D316" s="2" t="s">
        <v>20</v>
      </c>
      <c r="E316" s="3">
        <v>179</v>
      </c>
      <c r="F316" s="2">
        <v>179</v>
      </c>
      <c r="G316" s="40">
        <v>4</v>
      </c>
      <c r="H316" s="2">
        <v>4</v>
      </c>
      <c r="I316" s="2">
        <v>1</v>
      </c>
      <c r="J316" s="2">
        <v>0</v>
      </c>
      <c r="K316" s="2">
        <v>0</v>
      </c>
      <c r="L316" s="2">
        <v>0</v>
      </c>
      <c r="M316" s="2">
        <f t="shared" si="46"/>
        <v>7</v>
      </c>
      <c r="N316" s="2">
        <v>6</v>
      </c>
      <c r="O316" s="3">
        <v>179</v>
      </c>
      <c r="P316" s="2">
        <v>179</v>
      </c>
      <c r="Q316" s="40">
        <v>4</v>
      </c>
      <c r="R316" s="2">
        <v>4</v>
      </c>
      <c r="S316" s="3">
        <v>179</v>
      </c>
      <c r="T316" s="2">
        <v>174</v>
      </c>
    </row>
    <row r="317" spans="1:20" outlineLevel="1">
      <c r="A317" s="1"/>
      <c r="B317" s="39" t="s">
        <v>626</v>
      </c>
      <c r="C317" s="2"/>
      <c r="D317" s="2"/>
      <c r="E317" s="3">
        <f t="shared" ref="E317:T317" si="47">SUBTOTAL(9,E304:E316)</f>
        <v>2484</v>
      </c>
      <c r="F317" s="2">
        <f t="shared" si="47"/>
        <v>2484</v>
      </c>
      <c r="G317" s="40">
        <f t="shared" si="47"/>
        <v>457</v>
      </c>
      <c r="H317" s="2">
        <f t="shared" si="47"/>
        <v>446</v>
      </c>
      <c r="I317" s="2">
        <f t="shared" si="47"/>
        <v>13</v>
      </c>
      <c r="J317" s="2">
        <f t="shared" si="47"/>
        <v>3</v>
      </c>
      <c r="K317" s="2">
        <f t="shared" si="47"/>
        <v>5</v>
      </c>
      <c r="L317" s="2">
        <f t="shared" si="47"/>
        <v>5</v>
      </c>
      <c r="M317" s="2">
        <f t="shared" si="47"/>
        <v>100</v>
      </c>
      <c r="N317" s="2">
        <f t="shared" si="47"/>
        <v>65</v>
      </c>
      <c r="O317" s="3">
        <f t="shared" si="47"/>
        <v>2484</v>
      </c>
      <c r="P317" s="2">
        <f t="shared" si="47"/>
        <v>2433</v>
      </c>
      <c r="Q317" s="40">
        <f t="shared" si="47"/>
        <v>457</v>
      </c>
      <c r="R317" s="2">
        <f t="shared" si="47"/>
        <v>437</v>
      </c>
      <c r="S317" s="3">
        <f t="shared" si="47"/>
        <v>2484</v>
      </c>
      <c r="T317" s="2">
        <f t="shared" si="47"/>
        <v>2362</v>
      </c>
    </row>
    <row r="318" spans="1:20" outlineLevel="2">
      <c r="A318" s="1">
        <v>290</v>
      </c>
      <c r="B318" s="2" t="s">
        <v>472</v>
      </c>
      <c r="C318" s="2" t="s">
        <v>473</v>
      </c>
      <c r="D318" s="2" t="s">
        <v>20</v>
      </c>
      <c r="E318" s="3">
        <v>228</v>
      </c>
      <c r="F318" s="2">
        <v>228</v>
      </c>
      <c r="G318" s="40">
        <v>57</v>
      </c>
      <c r="H318" s="2">
        <v>57</v>
      </c>
      <c r="I318" s="2">
        <v>1</v>
      </c>
      <c r="J318" s="2">
        <v>1</v>
      </c>
      <c r="K318" s="2">
        <v>0</v>
      </c>
      <c r="L318" s="2">
        <v>0</v>
      </c>
      <c r="M318" s="2">
        <f t="shared" ref="M318:M335" si="48">ROUND((E318/25)/1,0)</f>
        <v>9</v>
      </c>
      <c r="N318" s="2">
        <v>9</v>
      </c>
      <c r="O318" s="3">
        <v>228</v>
      </c>
      <c r="P318" s="2">
        <v>226</v>
      </c>
      <c r="Q318" s="40">
        <v>57</v>
      </c>
      <c r="R318" s="2">
        <v>55</v>
      </c>
      <c r="S318" s="3">
        <v>228</v>
      </c>
      <c r="T318" s="2">
        <v>223</v>
      </c>
    </row>
    <row r="319" spans="1:20" outlineLevel="2">
      <c r="A319" s="1">
        <v>291</v>
      </c>
      <c r="B319" s="2" t="s">
        <v>472</v>
      </c>
      <c r="C319" s="2" t="s">
        <v>474</v>
      </c>
      <c r="D319" s="2" t="s">
        <v>20</v>
      </c>
      <c r="E319" s="3">
        <v>356</v>
      </c>
      <c r="F319" s="2">
        <v>356</v>
      </c>
      <c r="G319" s="40">
        <v>43</v>
      </c>
      <c r="H319" s="2">
        <v>43</v>
      </c>
      <c r="I319" s="2">
        <v>1</v>
      </c>
      <c r="J319" s="2">
        <v>1</v>
      </c>
      <c r="K319" s="2">
        <v>1</v>
      </c>
      <c r="L319" s="2">
        <v>1</v>
      </c>
      <c r="M319" s="2">
        <f t="shared" si="48"/>
        <v>14</v>
      </c>
      <c r="N319" s="2">
        <v>14</v>
      </c>
      <c r="O319" s="3">
        <v>356</v>
      </c>
      <c r="P319" s="2">
        <v>354</v>
      </c>
      <c r="Q319" s="40">
        <v>43</v>
      </c>
      <c r="R319" s="2">
        <v>43</v>
      </c>
      <c r="S319" s="3">
        <v>356</v>
      </c>
      <c r="T319" s="2">
        <v>351</v>
      </c>
    </row>
    <row r="320" spans="1:20" outlineLevel="2">
      <c r="A320" s="1">
        <v>292</v>
      </c>
      <c r="B320" s="2" t="s">
        <v>472</v>
      </c>
      <c r="C320" s="2" t="s">
        <v>475</v>
      </c>
      <c r="D320" s="2" t="s">
        <v>20</v>
      </c>
      <c r="E320" s="3">
        <v>284</v>
      </c>
      <c r="F320" s="2">
        <v>284</v>
      </c>
      <c r="G320" s="40">
        <v>33</v>
      </c>
      <c r="H320" s="2">
        <v>33</v>
      </c>
      <c r="I320" s="2">
        <v>1</v>
      </c>
      <c r="J320" s="2">
        <v>0</v>
      </c>
      <c r="K320" s="2">
        <v>0</v>
      </c>
      <c r="L320" s="2">
        <v>0</v>
      </c>
      <c r="M320" s="2">
        <f t="shared" si="48"/>
        <v>11</v>
      </c>
      <c r="N320" s="2">
        <v>11</v>
      </c>
      <c r="O320" s="3">
        <v>284</v>
      </c>
      <c r="P320" s="2">
        <v>283</v>
      </c>
      <c r="Q320" s="40">
        <v>33</v>
      </c>
      <c r="R320" s="2">
        <v>32</v>
      </c>
      <c r="S320" s="3">
        <v>284</v>
      </c>
      <c r="T320" s="2">
        <v>280</v>
      </c>
    </row>
    <row r="321" spans="1:20" outlineLevel="2">
      <c r="A321" s="1">
        <v>293</v>
      </c>
      <c r="B321" s="2" t="s">
        <v>472</v>
      </c>
      <c r="C321" s="2" t="s">
        <v>476</v>
      </c>
      <c r="D321" s="2" t="s">
        <v>20</v>
      </c>
      <c r="E321" s="3">
        <v>186</v>
      </c>
      <c r="F321" s="2">
        <v>186</v>
      </c>
      <c r="G321" s="40">
        <v>51</v>
      </c>
      <c r="H321" s="2">
        <v>51</v>
      </c>
      <c r="I321" s="2">
        <v>1</v>
      </c>
      <c r="J321" s="2">
        <v>0</v>
      </c>
      <c r="K321" s="2">
        <v>0</v>
      </c>
      <c r="L321" s="2">
        <v>0</v>
      </c>
      <c r="M321" s="2">
        <f t="shared" si="48"/>
        <v>7</v>
      </c>
      <c r="N321" s="2">
        <v>5</v>
      </c>
      <c r="O321" s="3">
        <v>186</v>
      </c>
      <c r="P321" s="2">
        <v>183</v>
      </c>
      <c r="Q321" s="40">
        <v>51</v>
      </c>
      <c r="R321" s="2">
        <v>46</v>
      </c>
      <c r="S321" s="3">
        <v>186</v>
      </c>
      <c r="T321" s="2">
        <v>181</v>
      </c>
    </row>
    <row r="322" spans="1:20" outlineLevel="2">
      <c r="A322" s="1">
        <v>294</v>
      </c>
      <c r="B322" s="2" t="s">
        <v>472</v>
      </c>
      <c r="C322" s="2" t="s">
        <v>477</v>
      </c>
      <c r="D322" s="2" t="s">
        <v>20</v>
      </c>
      <c r="E322" s="3">
        <v>203</v>
      </c>
      <c r="F322" s="2">
        <v>203</v>
      </c>
      <c r="G322" s="40">
        <v>22</v>
      </c>
      <c r="H322" s="2">
        <v>22</v>
      </c>
      <c r="I322" s="2">
        <v>1</v>
      </c>
      <c r="J322" s="2">
        <v>0</v>
      </c>
      <c r="K322" s="2">
        <v>0</v>
      </c>
      <c r="L322" s="2">
        <v>0</v>
      </c>
      <c r="M322" s="2">
        <f t="shared" si="48"/>
        <v>8</v>
      </c>
      <c r="N322" s="2">
        <v>8</v>
      </c>
      <c r="O322" s="3">
        <v>203</v>
      </c>
      <c r="P322" s="2">
        <v>202</v>
      </c>
      <c r="Q322" s="40">
        <v>22</v>
      </c>
      <c r="R322" s="2">
        <v>22</v>
      </c>
      <c r="S322" s="3">
        <v>203</v>
      </c>
      <c r="T322" s="2">
        <v>200</v>
      </c>
    </row>
    <row r="323" spans="1:20" outlineLevel="2">
      <c r="A323" s="1">
        <v>295</v>
      </c>
      <c r="B323" s="2" t="s">
        <v>472</v>
      </c>
      <c r="C323" s="2" t="s">
        <v>478</v>
      </c>
      <c r="D323" s="2" t="s">
        <v>20</v>
      </c>
      <c r="E323" s="3">
        <v>201</v>
      </c>
      <c r="F323" s="2">
        <v>201</v>
      </c>
      <c r="G323" s="40">
        <v>50</v>
      </c>
      <c r="H323" s="2">
        <v>50</v>
      </c>
      <c r="I323" s="2">
        <v>1</v>
      </c>
      <c r="J323" s="2">
        <v>0</v>
      </c>
      <c r="K323" s="2">
        <v>0</v>
      </c>
      <c r="L323" s="2">
        <v>0</v>
      </c>
      <c r="M323" s="2">
        <f t="shared" si="48"/>
        <v>8</v>
      </c>
      <c r="N323" s="2">
        <v>5</v>
      </c>
      <c r="O323" s="3">
        <v>201</v>
      </c>
      <c r="P323" s="2">
        <v>199</v>
      </c>
      <c r="Q323" s="40">
        <v>50</v>
      </c>
      <c r="R323" s="2">
        <v>47</v>
      </c>
      <c r="S323" s="3">
        <v>201</v>
      </c>
      <c r="T323" s="2">
        <v>198</v>
      </c>
    </row>
    <row r="324" spans="1:20" outlineLevel="2">
      <c r="A324" s="1">
        <v>296</v>
      </c>
      <c r="B324" s="2" t="s">
        <v>472</v>
      </c>
      <c r="C324" s="2" t="s">
        <v>479</v>
      </c>
      <c r="D324" s="2" t="s">
        <v>20</v>
      </c>
      <c r="E324" s="3">
        <v>210</v>
      </c>
      <c r="F324" s="2">
        <v>210</v>
      </c>
      <c r="G324" s="40">
        <v>18</v>
      </c>
      <c r="H324" s="2">
        <v>18</v>
      </c>
      <c r="I324" s="2">
        <v>1</v>
      </c>
      <c r="J324" s="2">
        <v>0</v>
      </c>
      <c r="K324" s="2">
        <v>1</v>
      </c>
      <c r="L324" s="2">
        <v>1</v>
      </c>
      <c r="M324" s="2">
        <f t="shared" si="48"/>
        <v>8</v>
      </c>
      <c r="N324" s="2">
        <v>8</v>
      </c>
      <c r="O324" s="3">
        <v>210</v>
      </c>
      <c r="P324" s="2">
        <v>209</v>
      </c>
      <c r="Q324" s="40">
        <v>18</v>
      </c>
      <c r="R324" s="2">
        <v>18</v>
      </c>
      <c r="S324" s="3">
        <v>210</v>
      </c>
      <c r="T324" s="2">
        <v>210</v>
      </c>
    </row>
    <row r="325" spans="1:20" outlineLevel="2">
      <c r="A325" s="1">
        <v>297</v>
      </c>
      <c r="B325" s="2" t="s">
        <v>472</v>
      </c>
      <c r="C325" s="2" t="s">
        <v>480</v>
      </c>
      <c r="D325" s="2" t="s">
        <v>20</v>
      </c>
      <c r="E325" s="3">
        <v>168</v>
      </c>
      <c r="F325" s="2">
        <v>168</v>
      </c>
      <c r="G325" s="40">
        <v>22</v>
      </c>
      <c r="H325" s="2">
        <v>22</v>
      </c>
      <c r="I325" s="2">
        <v>1</v>
      </c>
      <c r="J325" s="2">
        <v>1</v>
      </c>
      <c r="K325" s="2">
        <v>0</v>
      </c>
      <c r="L325" s="2">
        <v>0</v>
      </c>
      <c r="M325" s="2">
        <f t="shared" si="48"/>
        <v>7</v>
      </c>
      <c r="N325" s="2">
        <v>7</v>
      </c>
      <c r="O325" s="3">
        <v>168</v>
      </c>
      <c r="P325" s="2">
        <v>166</v>
      </c>
      <c r="Q325" s="40">
        <v>22</v>
      </c>
      <c r="R325" s="2">
        <v>22</v>
      </c>
      <c r="S325" s="3">
        <v>168</v>
      </c>
      <c r="T325" s="2">
        <v>167</v>
      </c>
    </row>
    <row r="326" spans="1:20" outlineLevel="2">
      <c r="A326" s="1">
        <v>298</v>
      </c>
      <c r="B326" s="2" t="s">
        <v>472</v>
      </c>
      <c r="C326" s="2" t="s">
        <v>481</v>
      </c>
      <c r="D326" s="2" t="s">
        <v>20</v>
      </c>
      <c r="E326" s="3">
        <v>112</v>
      </c>
      <c r="F326" s="2">
        <v>112</v>
      </c>
      <c r="G326" s="40">
        <v>31</v>
      </c>
      <c r="H326" s="2">
        <v>31</v>
      </c>
      <c r="I326" s="2">
        <v>1</v>
      </c>
      <c r="J326" s="2">
        <v>0</v>
      </c>
      <c r="K326" s="2">
        <v>0</v>
      </c>
      <c r="L326" s="2">
        <v>0</v>
      </c>
      <c r="M326" s="2">
        <f t="shared" si="48"/>
        <v>4</v>
      </c>
      <c r="N326" s="2">
        <v>2</v>
      </c>
      <c r="O326" s="3">
        <v>112</v>
      </c>
      <c r="P326" s="2">
        <v>107</v>
      </c>
      <c r="Q326" s="40">
        <v>31</v>
      </c>
      <c r="R326" s="2">
        <v>22</v>
      </c>
      <c r="S326" s="3">
        <v>112</v>
      </c>
      <c r="T326" s="2">
        <v>105</v>
      </c>
    </row>
    <row r="327" spans="1:20" outlineLevel="2">
      <c r="A327" s="1">
        <v>299</v>
      </c>
      <c r="B327" s="2" t="s">
        <v>472</v>
      </c>
      <c r="C327" s="2" t="s">
        <v>482</v>
      </c>
      <c r="D327" s="2" t="s">
        <v>20</v>
      </c>
      <c r="E327" s="3">
        <v>207</v>
      </c>
      <c r="F327" s="2">
        <v>207</v>
      </c>
      <c r="G327" s="40">
        <v>96</v>
      </c>
      <c r="H327" s="2">
        <v>96</v>
      </c>
      <c r="I327" s="2">
        <v>1</v>
      </c>
      <c r="J327" s="2">
        <v>0</v>
      </c>
      <c r="K327" s="2">
        <v>0</v>
      </c>
      <c r="L327" s="2">
        <v>0</v>
      </c>
      <c r="M327" s="2">
        <f t="shared" si="48"/>
        <v>8</v>
      </c>
      <c r="N327" s="2">
        <v>7</v>
      </c>
      <c r="O327" s="3">
        <v>207</v>
      </c>
      <c r="P327" s="2">
        <v>207</v>
      </c>
      <c r="Q327" s="40">
        <v>96</v>
      </c>
      <c r="R327" s="2">
        <v>90</v>
      </c>
      <c r="S327" s="3">
        <v>207</v>
      </c>
      <c r="T327" s="2">
        <v>201</v>
      </c>
    </row>
    <row r="328" spans="1:20" outlineLevel="2">
      <c r="A328" s="1">
        <v>300</v>
      </c>
      <c r="B328" s="2" t="s">
        <v>472</v>
      </c>
      <c r="C328" s="2" t="s">
        <v>483</v>
      </c>
      <c r="D328" s="2" t="s">
        <v>20</v>
      </c>
      <c r="E328" s="3">
        <v>112</v>
      </c>
      <c r="F328" s="2">
        <v>112</v>
      </c>
      <c r="G328" s="40">
        <v>28</v>
      </c>
      <c r="H328" s="2">
        <v>28</v>
      </c>
      <c r="I328" s="2">
        <v>1</v>
      </c>
      <c r="J328" s="2">
        <v>0</v>
      </c>
      <c r="K328" s="2">
        <v>0</v>
      </c>
      <c r="L328" s="2">
        <v>0</v>
      </c>
      <c r="M328" s="2">
        <f t="shared" si="48"/>
        <v>4</v>
      </c>
      <c r="N328" s="2">
        <v>3</v>
      </c>
      <c r="O328" s="3">
        <v>112</v>
      </c>
      <c r="P328" s="2">
        <v>110</v>
      </c>
      <c r="Q328" s="40">
        <v>28</v>
      </c>
      <c r="R328" s="2">
        <v>27</v>
      </c>
      <c r="S328" s="3">
        <v>112</v>
      </c>
      <c r="T328" s="2">
        <v>109</v>
      </c>
    </row>
    <row r="329" spans="1:20" outlineLevel="2">
      <c r="A329" s="1">
        <v>301</v>
      </c>
      <c r="B329" s="2" t="s">
        <v>472</v>
      </c>
      <c r="C329" s="2" t="s">
        <v>484</v>
      </c>
      <c r="D329" s="2" t="s">
        <v>20</v>
      </c>
      <c r="E329" s="3">
        <v>278</v>
      </c>
      <c r="F329" s="2">
        <v>278</v>
      </c>
      <c r="G329" s="40">
        <v>139</v>
      </c>
      <c r="H329" s="2">
        <v>139</v>
      </c>
      <c r="I329" s="2">
        <v>1</v>
      </c>
      <c r="J329" s="2">
        <v>0</v>
      </c>
      <c r="K329" s="2">
        <v>0</v>
      </c>
      <c r="L329" s="2">
        <v>0</v>
      </c>
      <c r="M329" s="2">
        <f t="shared" si="48"/>
        <v>11</v>
      </c>
      <c r="N329" s="2">
        <v>4</v>
      </c>
      <c r="O329" s="3">
        <v>278</v>
      </c>
      <c r="P329" s="2">
        <v>276</v>
      </c>
      <c r="Q329" s="40">
        <v>139</v>
      </c>
      <c r="R329" s="2">
        <v>127</v>
      </c>
      <c r="S329" s="3">
        <v>278</v>
      </c>
      <c r="T329" s="2">
        <v>272</v>
      </c>
    </row>
    <row r="330" spans="1:20" outlineLevel="2">
      <c r="A330" s="1">
        <v>302</v>
      </c>
      <c r="B330" s="2" t="s">
        <v>472</v>
      </c>
      <c r="C330" s="2" t="s">
        <v>485</v>
      </c>
      <c r="D330" s="2" t="s">
        <v>20</v>
      </c>
      <c r="E330" s="3">
        <v>216</v>
      </c>
      <c r="F330" s="2">
        <v>216</v>
      </c>
      <c r="G330" s="40">
        <v>122</v>
      </c>
      <c r="H330" s="2">
        <v>122</v>
      </c>
      <c r="I330" s="2">
        <v>1</v>
      </c>
      <c r="J330" s="2">
        <v>0</v>
      </c>
      <c r="K330" s="2">
        <v>0</v>
      </c>
      <c r="L330" s="2">
        <v>0</v>
      </c>
      <c r="M330" s="2">
        <f t="shared" si="48"/>
        <v>9</v>
      </c>
      <c r="N330" s="2">
        <v>6</v>
      </c>
      <c r="O330" s="3">
        <v>216</v>
      </c>
      <c r="P330" s="2">
        <v>212</v>
      </c>
      <c r="Q330" s="40">
        <v>122</v>
      </c>
      <c r="R330" s="2">
        <v>103</v>
      </c>
      <c r="S330" s="3">
        <v>216</v>
      </c>
      <c r="T330" s="2">
        <v>210</v>
      </c>
    </row>
    <row r="331" spans="1:20" outlineLevel="2">
      <c r="A331" s="1">
        <v>303</v>
      </c>
      <c r="B331" s="2" t="s">
        <v>472</v>
      </c>
      <c r="C331" s="2" t="s">
        <v>486</v>
      </c>
      <c r="D331" s="2" t="s">
        <v>20</v>
      </c>
      <c r="E331" s="3">
        <v>207</v>
      </c>
      <c r="F331" s="2">
        <v>207</v>
      </c>
      <c r="G331" s="40">
        <v>40</v>
      </c>
      <c r="H331" s="2">
        <v>40</v>
      </c>
      <c r="I331" s="2">
        <v>1</v>
      </c>
      <c r="J331" s="2">
        <v>0</v>
      </c>
      <c r="K331" s="2">
        <v>0</v>
      </c>
      <c r="L331" s="2">
        <v>0</v>
      </c>
      <c r="M331" s="2">
        <f t="shared" si="48"/>
        <v>8</v>
      </c>
      <c r="N331" s="2">
        <v>8</v>
      </c>
      <c r="O331" s="3">
        <v>207</v>
      </c>
      <c r="P331" s="2">
        <v>205</v>
      </c>
      <c r="Q331" s="40">
        <v>40</v>
      </c>
      <c r="R331" s="2">
        <v>35</v>
      </c>
      <c r="S331" s="3">
        <v>207</v>
      </c>
      <c r="T331" s="2">
        <v>197</v>
      </c>
    </row>
    <row r="332" spans="1:20" outlineLevel="2">
      <c r="A332" s="1">
        <v>304</v>
      </c>
      <c r="B332" s="2" t="s">
        <v>472</v>
      </c>
      <c r="C332" s="2" t="s">
        <v>487</v>
      </c>
      <c r="D332" s="2" t="s">
        <v>20</v>
      </c>
      <c r="E332" s="3">
        <v>203</v>
      </c>
      <c r="F332" s="2">
        <v>203</v>
      </c>
      <c r="G332" s="40">
        <v>26</v>
      </c>
      <c r="H332" s="2">
        <v>23</v>
      </c>
      <c r="I332" s="2">
        <v>1</v>
      </c>
      <c r="J332" s="2">
        <v>0</v>
      </c>
      <c r="K332" s="2">
        <v>0</v>
      </c>
      <c r="L332" s="2">
        <v>0</v>
      </c>
      <c r="M332" s="2">
        <f t="shared" si="48"/>
        <v>8</v>
      </c>
      <c r="N332" s="2">
        <v>7</v>
      </c>
      <c r="O332" s="3">
        <v>203</v>
      </c>
      <c r="P332" s="2">
        <v>202</v>
      </c>
      <c r="Q332" s="40">
        <v>26</v>
      </c>
      <c r="R332" s="2">
        <v>21</v>
      </c>
      <c r="S332" s="3">
        <v>203</v>
      </c>
      <c r="T332" s="2">
        <v>191</v>
      </c>
    </row>
    <row r="333" spans="1:20" outlineLevel="2">
      <c r="A333" s="1">
        <v>305</v>
      </c>
      <c r="B333" s="2" t="s">
        <v>472</v>
      </c>
      <c r="C333" s="2" t="s">
        <v>472</v>
      </c>
      <c r="D333" s="2" t="s">
        <v>20</v>
      </c>
      <c r="E333" s="3">
        <v>304</v>
      </c>
      <c r="F333" s="2">
        <v>304</v>
      </c>
      <c r="G333" s="40">
        <v>33</v>
      </c>
      <c r="H333" s="2">
        <v>33</v>
      </c>
      <c r="I333" s="2">
        <v>1</v>
      </c>
      <c r="J333" s="2">
        <v>0</v>
      </c>
      <c r="K333" s="2">
        <v>1</v>
      </c>
      <c r="L333" s="2">
        <v>1</v>
      </c>
      <c r="M333" s="2">
        <f t="shared" si="48"/>
        <v>12</v>
      </c>
      <c r="N333" s="2">
        <v>12</v>
      </c>
      <c r="O333" s="3">
        <v>304</v>
      </c>
      <c r="P333" s="2">
        <v>303</v>
      </c>
      <c r="Q333" s="40">
        <v>33</v>
      </c>
      <c r="R333" s="2">
        <v>30</v>
      </c>
      <c r="S333" s="3">
        <v>304</v>
      </c>
      <c r="T333" s="2">
        <v>298</v>
      </c>
    </row>
    <row r="334" spans="1:20" outlineLevel="2">
      <c r="A334" s="1">
        <v>306</v>
      </c>
      <c r="B334" s="2" t="s">
        <v>472</v>
      </c>
      <c r="C334" s="2" t="s">
        <v>488</v>
      </c>
      <c r="D334" s="2" t="s">
        <v>20</v>
      </c>
      <c r="E334" s="3">
        <v>217</v>
      </c>
      <c r="F334" s="2">
        <v>217</v>
      </c>
      <c r="G334" s="40">
        <v>41</v>
      </c>
      <c r="H334" s="2">
        <v>41</v>
      </c>
      <c r="I334" s="2">
        <v>1</v>
      </c>
      <c r="J334" s="2">
        <v>1</v>
      </c>
      <c r="K334" s="2">
        <v>0</v>
      </c>
      <c r="L334" s="2">
        <v>0</v>
      </c>
      <c r="M334" s="2">
        <f t="shared" si="48"/>
        <v>9</v>
      </c>
      <c r="N334" s="2">
        <v>9</v>
      </c>
      <c r="O334" s="3">
        <v>217</v>
      </c>
      <c r="P334" s="2">
        <v>216</v>
      </c>
      <c r="Q334" s="40">
        <v>41</v>
      </c>
      <c r="R334" s="2">
        <v>37</v>
      </c>
      <c r="S334" s="3">
        <v>217</v>
      </c>
      <c r="T334" s="2">
        <v>210</v>
      </c>
    </row>
    <row r="335" spans="1:20" outlineLevel="2">
      <c r="A335" s="1">
        <v>307</v>
      </c>
      <c r="B335" s="2" t="s">
        <v>472</v>
      </c>
      <c r="C335" s="2" t="s">
        <v>489</v>
      </c>
      <c r="D335" s="2" t="s">
        <v>20</v>
      </c>
      <c r="E335" s="3">
        <v>239</v>
      </c>
      <c r="F335" s="2">
        <v>239</v>
      </c>
      <c r="G335" s="40">
        <v>30</v>
      </c>
      <c r="H335" s="2">
        <v>30</v>
      </c>
      <c r="I335" s="2">
        <v>1</v>
      </c>
      <c r="J335" s="2">
        <v>0</v>
      </c>
      <c r="K335" s="2">
        <v>1</v>
      </c>
      <c r="L335" s="2">
        <v>1</v>
      </c>
      <c r="M335" s="2">
        <f t="shared" si="48"/>
        <v>10</v>
      </c>
      <c r="N335" s="2">
        <v>10</v>
      </c>
      <c r="O335" s="3">
        <v>239</v>
      </c>
      <c r="P335" s="2">
        <v>234</v>
      </c>
      <c r="Q335" s="40">
        <v>30</v>
      </c>
      <c r="R335" s="2">
        <v>30</v>
      </c>
      <c r="S335" s="3">
        <v>239</v>
      </c>
      <c r="T335" s="2">
        <v>232</v>
      </c>
    </row>
    <row r="336" spans="1:20" outlineLevel="1">
      <c r="A336" s="1"/>
      <c r="B336" s="39" t="s">
        <v>627</v>
      </c>
      <c r="C336" s="2"/>
      <c r="D336" s="2"/>
      <c r="E336" s="3">
        <f t="shared" ref="E336:T336" si="49">SUBTOTAL(9,E318:E335)</f>
        <v>3931</v>
      </c>
      <c r="F336" s="2">
        <f t="shared" si="49"/>
        <v>3931</v>
      </c>
      <c r="G336" s="40">
        <f t="shared" si="49"/>
        <v>882</v>
      </c>
      <c r="H336" s="2">
        <f t="shared" si="49"/>
        <v>879</v>
      </c>
      <c r="I336" s="2">
        <f t="shared" si="49"/>
        <v>18</v>
      </c>
      <c r="J336" s="2">
        <f t="shared" si="49"/>
        <v>4</v>
      </c>
      <c r="K336" s="2">
        <f t="shared" si="49"/>
        <v>4</v>
      </c>
      <c r="L336" s="2">
        <f t="shared" si="49"/>
        <v>4</v>
      </c>
      <c r="M336" s="2">
        <f t="shared" si="49"/>
        <v>155</v>
      </c>
      <c r="N336" s="2">
        <f t="shared" si="49"/>
        <v>135</v>
      </c>
      <c r="O336" s="3">
        <f t="shared" si="49"/>
        <v>3931</v>
      </c>
      <c r="P336" s="2">
        <f t="shared" si="49"/>
        <v>3894</v>
      </c>
      <c r="Q336" s="40">
        <f t="shared" si="49"/>
        <v>882</v>
      </c>
      <c r="R336" s="2">
        <f t="shared" si="49"/>
        <v>807</v>
      </c>
      <c r="S336" s="3">
        <f t="shared" si="49"/>
        <v>3931</v>
      </c>
      <c r="T336" s="2">
        <f t="shared" si="49"/>
        <v>3835</v>
      </c>
    </row>
    <row r="337" spans="1:20" outlineLevel="2">
      <c r="A337" s="1">
        <v>308</v>
      </c>
      <c r="B337" s="2" t="s">
        <v>490</v>
      </c>
      <c r="C337" s="2" t="s">
        <v>491</v>
      </c>
      <c r="D337" s="2" t="s">
        <v>20</v>
      </c>
      <c r="E337" s="3">
        <v>169</v>
      </c>
      <c r="F337" s="2">
        <v>169</v>
      </c>
      <c r="G337" s="40">
        <v>58</v>
      </c>
      <c r="H337" s="2">
        <v>57</v>
      </c>
      <c r="I337" s="2">
        <v>1</v>
      </c>
      <c r="J337" s="2">
        <v>1</v>
      </c>
      <c r="K337" s="2">
        <v>0</v>
      </c>
      <c r="L337" s="2">
        <v>0</v>
      </c>
      <c r="M337" s="2">
        <f t="shared" ref="M337:M344" si="50">ROUND((E337/25)/1,0)</f>
        <v>7</v>
      </c>
      <c r="N337" s="2">
        <v>3</v>
      </c>
      <c r="O337" s="3">
        <v>169</v>
      </c>
      <c r="P337" s="2">
        <v>164</v>
      </c>
      <c r="Q337" s="40">
        <v>58</v>
      </c>
      <c r="R337" s="2">
        <v>57</v>
      </c>
      <c r="S337" s="3">
        <v>169</v>
      </c>
      <c r="T337" s="2">
        <v>167</v>
      </c>
    </row>
    <row r="338" spans="1:20" outlineLevel="2">
      <c r="A338" s="1">
        <v>309</v>
      </c>
      <c r="B338" s="2" t="s">
        <v>490</v>
      </c>
      <c r="C338" s="2" t="s">
        <v>492</v>
      </c>
      <c r="D338" s="2" t="s">
        <v>20</v>
      </c>
      <c r="E338" s="3">
        <v>196</v>
      </c>
      <c r="F338" s="2">
        <v>196</v>
      </c>
      <c r="G338" s="40">
        <v>54</v>
      </c>
      <c r="H338" s="2">
        <v>53</v>
      </c>
      <c r="I338" s="2">
        <v>1</v>
      </c>
      <c r="J338" s="2">
        <v>1</v>
      </c>
      <c r="K338" s="2">
        <v>0</v>
      </c>
      <c r="L338" s="2">
        <v>0</v>
      </c>
      <c r="M338" s="2">
        <f t="shared" si="50"/>
        <v>8</v>
      </c>
      <c r="N338" s="2">
        <v>7</v>
      </c>
      <c r="O338" s="3">
        <v>196</v>
      </c>
      <c r="P338" s="2">
        <v>196</v>
      </c>
      <c r="Q338" s="40">
        <v>54</v>
      </c>
      <c r="R338" s="2">
        <v>52</v>
      </c>
      <c r="S338" s="3">
        <v>196</v>
      </c>
      <c r="T338" s="2">
        <v>193</v>
      </c>
    </row>
    <row r="339" spans="1:20" outlineLevel="2">
      <c r="A339" s="1">
        <v>310</v>
      </c>
      <c r="B339" s="2" t="s">
        <v>490</v>
      </c>
      <c r="C339" s="2" t="s">
        <v>493</v>
      </c>
      <c r="D339" s="2" t="s">
        <v>20</v>
      </c>
      <c r="E339" s="3">
        <v>206</v>
      </c>
      <c r="F339" s="2">
        <v>206</v>
      </c>
      <c r="G339" s="40">
        <v>76</v>
      </c>
      <c r="H339" s="2">
        <v>75</v>
      </c>
      <c r="I339" s="2">
        <v>1</v>
      </c>
      <c r="J339" s="2">
        <v>0</v>
      </c>
      <c r="K339" s="2">
        <v>0</v>
      </c>
      <c r="L339" s="2">
        <v>0</v>
      </c>
      <c r="M339" s="2">
        <f t="shared" si="50"/>
        <v>8</v>
      </c>
      <c r="N339" s="2">
        <v>8</v>
      </c>
      <c r="O339" s="3">
        <v>206</v>
      </c>
      <c r="P339" s="2">
        <v>206</v>
      </c>
      <c r="Q339" s="40">
        <v>76</v>
      </c>
      <c r="R339" s="2">
        <v>74</v>
      </c>
      <c r="S339" s="3">
        <v>206</v>
      </c>
      <c r="T339" s="2">
        <v>203</v>
      </c>
    </row>
    <row r="340" spans="1:20" outlineLevel="2">
      <c r="A340" s="1">
        <v>311</v>
      </c>
      <c r="B340" s="2" t="s">
        <v>490</v>
      </c>
      <c r="C340" s="2" t="s">
        <v>494</v>
      </c>
      <c r="D340" s="2" t="s">
        <v>20</v>
      </c>
      <c r="E340" s="3">
        <v>201</v>
      </c>
      <c r="F340" s="2">
        <v>201</v>
      </c>
      <c r="G340" s="40">
        <v>32</v>
      </c>
      <c r="H340" s="2">
        <v>31</v>
      </c>
      <c r="I340" s="2">
        <v>1</v>
      </c>
      <c r="J340" s="2">
        <v>0</v>
      </c>
      <c r="K340" s="2">
        <v>0</v>
      </c>
      <c r="L340" s="2">
        <v>0</v>
      </c>
      <c r="M340" s="2">
        <f t="shared" si="50"/>
        <v>8</v>
      </c>
      <c r="N340" s="2">
        <v>8</v>
      </c>
      <c r="O340" s="3">
        <v>201</v>
      </c>
      <c r="P340" s="2">
        <v>200</v>
      </c>
      <c r="Q340" s="40">
        <v>32</v>
      </c>
      <c r="R340" s="2">
        <v>31</v>
      </c>
      <c r="S340" s="3">
        <v>201</v>
      </c>
      <c r="T340" s="2">
        <v>198</v>
      </c>
    </row>
    <row r="341" spans="1:20" outlineLevel="2">
      <c r="A341" s="1">
        <v>312</v>
      </c>
      <c r="B341" s="2" t="s">
        <v>490</v>
      </c>
      <c r="C341" s="2" t="s">
        <v>495</v>
      </c>
      <c r="D341" s="2" t="s">
        <v>20</v>
      </c>
      <c r="E341" s="3">
        <v>207</v>
      </c>
      <c r="F341" s="2">
        <v>207</v>
      </c>
      <c r="G341" s="40">
        <v>41</v>
      </c>
      <c r="H341" s="2">
        <v>39</v>
      </c>
      <c r="I341" s="2">
        <v>1</v>
      </c>
      <c r="J341" s="2">
        <v>0</v>
      </c>
      <c r="K341" s="2">
        <v>0</v>
      </c>
      <c r="L341" s="2">
        <v>0</v>
      </c>
      <c r="M341" s="2">
        <f t="shared" si="50"/>
        <v>8</v>
      </c>
      <c r="N341" s="2">
        <v>8</v>
      </c>
      <c r="O341" s="3">
        <v>207</v>
      </c>
      <c r="P341" s="2">
        <v>206</v>
      </c>
      <c r="Q341" s="40">
        <v>41</v>
      </c>
      <c r="R341" s="2">
        <v>38</v>
      </c>
      <c r="S341" s="3">
        <v>207</v>
      </c>
      <c r="T341" s="2">
        <v>205</v>
      </c>
    </row>
    <row r="342" spans="1:20" outlineLevel="2">
      <c r="A342" s="1">
        <v>313</v>
      </c>
      <c r="B342" s="2" t="s">
        <v>490</v>
      </c>
      <c r="C342" s="2" t="s">
        <v>496</v>
      </c>
      <c r="D342" s="2" t="s">
        <v>20</v>
      </c>
      <c r="E342" s="3">
        <v>80</v>
      </c>
      <c r="F342" s="2">
        <v>80</v>
      </c>
      <c r="G342" s="40">
        <v>26</v>
      </c>
      <c r="H342" s="2">
        <v>24</v>
      </c>
      <c r="I342" s="2">
        <v>1</v>
      </c>
      <c r="J342" s="2">
        <v>0</v>
      </c>
      <c r="K342" s="2">
        <v>0</v>
      </c>
      <c r="L342" s="2">
        <v>0</v>
      </c>
      <c r="M342" s="2">
        <f t="shared" si="50"/>
        <v>3</v>
      </c>
      <c r="N342" s="2">
        <v>3</v>
      </c>
      <c r="O342" s="3">
        <v>80</v>
      </c>
      <c r="P342" s="2">
        <v>80</v>
      </c>
      <c r="Q342" s="40">
        <v>26</v>
      </c>
      <c r="R342" s="2">
        <v>24</v>
      </c>
      <c r="S342" s="3">
        <v>80</v>
      </c>
      <c r="T342" s="2">
        <v>79</v>
      </c>
    </row>
    <row r="343" spans="1:20" outlineLevel="2">
      <c r="A343" s="1">
        <v>314</v>
      </c>
      <c r="B343" s="2" t="s">
        <v>490</v>
      </c>
      <c r="C343" s="2" t="s">
        <v>497</v>
      </c>
      <c r="D343" s="2" t="s">
        <v>20</v>
      </c>
      <c r="E343" s="3">
        <v>77</v>
      </c>
      <c r="F343" s="2">
        <v>77</v>
      </c>
      <c r="G343" s="40">
        <v>26</v>
      </c>
      <c r="H343" s="2">
        <v>23</v>
      </c>
      <c r="I343" s="2">
        <v>1</v>
      </c>
      <c r="J343" s="2">
        <v>0</v>
      </c>
      <c r="K343" s="2">
        <v>0</v>
      </c>
      <c r="L343" s="2">
        <v>0</v>
      </c>
      <c r="M343" s="2">
        <f t="shared" si="50"/>
        <v>3</v>
      </c>
      <c r="N343" s="2">
        <v>3</v>
      </c>
      <c r="O343" s="3">
        <v>77</v>
      </c>
      <c r="P343" s="2">
        <v>76</v>
      </c>
      <c r="Q343" s="40">
        <v>26</v>
      </c>
      <c r="R343" s="2">
        <v>22</v>
      </c>
      <c r="S343" s="3">
        <v>77</v>
      </c>
      <c r="T343" s="2">
        <v>75</v>
      </c>
    </row>
    <row r="344" spans="1:20" outlineLevel="2">
      <c r="A344" s="1">
        <v>315</v>
      </c>
      <c r="B344" s="2" t="s">
        <v>490</v>
      </c>
      <c r="C344" s="2" t="s">
        <v>498</v>
      </c>
      <c r="D344" s="2" t="s">
        <v>20</v>
      </c>
      <c r="E344" s="3">
        <v>108</v>
      </c>
      <c r="F344" s="2">
        <v>107</v>
      </c>
      <c r="G344" s="40">
        <v>43</v>
      </c>
      <c r="H344" s="2">
        <v>43</v>
      </c>
      <c r="I344" s="2">
        <v>1</v>
      </c>
      <c r="J344" s="2">
        <v>0</v>
      </c>
      <c r="K344" s="2">
        <v>0</v>
      </c>
      <c r="L344" s="2">
        <v>0</v>
      </c>
      <c r="M344" s="2">
        <f t="shared" si="50"/>
        <v>4</v>
      </c>
      <c r="N344" s="2">
        <v>3</v>
      </c>
      <c r="O344" s="3">
        <v>108</v>
      </c>
      <c r="P344" s="2">
        <v>106</v>
      </c>
      <c r="Q344" s="40">
        <v>43</v>
      </c>
      <c r="R344" s="2">
        <v>43</v>
      </c>
      <c r="S344" s="3">
        <v>108</v>
      </c>
      <c r="T344" s="2">
        <v>106</v>
      </c>
    </row>
    <row r="345" spans="1:20" outlineLevel="1">
      <c r="A345" s="1"/>
      <c r="B345" s="39" t="s">
        <v>628</v>
      </c>
      <c r="C345" s="2"/>
      <c r="D345" s="2"/>
      <c r="E345" s="3">
        <f t="shared" ref="E345:T345" si="51">SUBTOTAL(9,E337:E344)</f>
        <v>1244</v>
      </c>
      <c r="F345" s="2">
        <f t="shared" si="51"/>
        <v>1243</v>
      </c>
      <c r="G345" s="40">
        <f t="shared" si="51"/>
        <v>356</v>
      </c>
      <c r="H345" s="2">
        <f t="shared" si="51"/>
        <v>345</v>
      </c>
      <c r="I345" s="2">
        <f t="shared" si="51"/>
        <v>8</v>
      </c>
      <c r="J345" s="2">
        <f t="shared" si="51"/>
        <v>2</v>
      </c>
      <c r="K345" s="2">
        <f t="shared" si="51"/>
        <v>0</v>
      </c>
      <c r="L345" s="2">
        <f t="shared" si="51"/>
        <v>0</v>
      </c>
      <c r="M345" s="2">
        <f t="shared" si="51"/>
        <v>49</v>
      </c>
      <c r="N345" s="2">
        <f t="shared" si="51"/>
        <v>43</v>
      </c>
      <c r="O345" s="3">
        <f t="shared" si="51"/>
        <v>1244</v>
      </c>
      <c r="P345" s="2">
        <f t="shared" si="51"/>
        <v>1234</v>
      </c>
      <c r="Q345" s="40">
        <f t="shared" si="51"/>
        <v>356</v>
      </c>
      <c r="R345" s="2">
        <f t="shared" si="51"/>
        <v>341</v>
      </c>
      <c r="S345" s="3">
        <f t="shared" si="51"/>
        <v>1244</v>
      </c>
      <c r="T345" s="2">
        <f t="shared" si="51"/>
        <v>1226</v>
      </c>
    </row>
    <row r="346" spans="1:20" outlineLevel="2">
      <c r="A346" s="1">
        <v>316</v>
      </c>
      <c r="B346" s="2" t="s">
        <v>499</v>
      </c>
      <c r="C346" s="2" t="s">
        <v>500</v>
      </c>
      <c r="D346" s="2" t="s">
        <v>20</v>
      </c>
      <c r="E346" s="3">
        <v>297</v>
      </c>
      <c r="F346" s="2">
        <v>297</v>
      </c>
      <c r="G346" s="40">
        <v>71</v>
      </c>
      <c r="H346" s="2">
        <v>71</v>
      </c>
      <c r="I346" s="2">
        <v>1</v>
      </c>
      <c r="J346" s="2">
        <v>1</v>
      </c>
      <c r="K346" s="2">
        <v>1</v>
      </c>
      <c r="L346" s="2">
        <v>1</v>
      </c>
      <c r="M346" s="2">
        <f t="shared" ref="M346:M361" si="52">ROUND((E346/25)/1,0)</f>
        <v>12</v>
      </c>
      <c r="N346" s="2">
        <v>9</v>
      </c>
      <c r="O346" s="3">
        <v>297</v>
      </c>
      <c r="P346" s="2">
        <v>291</v>
      </c>
      <c r="Q346" s="40">
        <v>71</v>
      </c>
      <c r="R346" s="2">
        <v>69</v>
      </c>
      <c r="S346" s="3">
        <v>297</v>
      </c>
      <c r="T346" s="2">
        <v>288</v>
      </c>
    </row>
    <row r="347" spans="1:20" outlineLevel="2">
      <c r="A347" s="1">
        <v>317</v>
      </c>
      <c r="B347" s="2" t="s">
        <v>499</v>
      </c>
      <c r="C347" s="2" t="s">
        <v>501</v>
      </c>
      <c r="D347" s="2" t="s">
        <v>20</v>
      </c>
      <c r="E347" s="3">
        <v>215</v>
      </c>
      <c r="F347" s="2">
        <v>215</v>
      </c>
      <c r="G347" s="40">
        <v>18</v>
      </c>
      <c r="H347" s="2">
        <v>18</v>
      </c>
      <c r="I347" s="2">
        <v>1</v>
      </c>
      <c r="J347" s="2">
        <v>1</v>
      </c>
      <c r="K347" s="2">
        <v>0</v>
      </c>
      <c r="L347" s="2">
        <v>0</v>
      </c>
      <c r="M347" s="2">
        <f t="shared" si="52"/>
        <v>9</v>
      </c>
      <c r="N347" s="2">
        <v>8</v>
      </c>
      <c r="O347" s="3">
        <v>215</v>
      </c>
      <c r="P347" s="2">
        <v>213</v>
      </c>
      <c r="Q347" s="40">
        <v>18</v>
      </c>
      <c r="R347" s="2">
        <v>17</v>
      </c>
      <c r="S347" s="3">
        <v>215</v>
      </c>
      <c r="T347" s="2">
        <v>211</v>
      </c>
    </row>
    <row r="348" spans="1:20" outlineLevel="2">
      <c r="A348" s="1">
        <v>318</v>
      </c>
      <c r="B348" s="2" t="s">
        <v>499</v>
      </c>
      <c r="C348" s="2" t="s">
        <v>502</v>
      </c>
      <c r="D348" s="2" t="s">
        <v>20</v>
      </c>
      <c r="E348" s="3">
        <v>156</v>
      </c>
      <c r="F348" s="2">
        <v>156</v>
      </c>
      <c r="G348" s="40">
        <v>12</v>
      </c>
      <c r="H348" s="2">
        <v>12</v>
      </c>
      <c r="I348" s="2">
        <v>1</v>
      </c>
      <c r="J348" s="2">
        <v>0</v>
      </c>
      <c r="K348" s="2">
        <v>0</v>
      </c>
      <c r="L348" s="2">
        <v>0</v>
      </c>
      <c r="M348" s="2">
        <f t="shared" si="52"/>
        <v>6</v>
      </c>
      <c r="N348" s="2">
        <v>6</v>
      </c>
      <c r="O348" s="3">
        <v>156</v>
      </c>
      <c r="P348" s="2">
        <v>150</v>
      </c>
      <c r="Q348" s="40">
        <v>12</v>
      </c>
      <c r="R348" s="2">
        <v>12</v>
      </c>
      <c r="S348" s="3">
        <v>156</v>
      </c>
      <c r="T348" s="2">
        <v>154</v>
      </c>
    </row>
    <row r="349" spans="1:20" outlineLevel="2">
      <c r="A349" s="1">
        <v>319</v>
      </c>
      <c r="B349" s="2" t="s">
        <v>499</v>
      </c>
      <c r="C349" s="2" t="s">
        <v>503</v>
      </c>
      <c r="D349" s="2" t="s">
        <v>20</v>
      </c>
      <c r="E349" s="3">
        <v>144</v>
      </c>
      <c r="F349" s="2">
        <v>144</v>
      </c>
      <c r="G349" s="40">
        <v>12</v>
      </c>
      <c r="H349" s="2">
        <v>12</v>
      </c>
      <c r="I349" s="2">
        <v>1</v>
      </c>
      <c r="J349" s="2">
        <v>0</v>
      </c>
      <c r="K349" s="2">
        <v>0</v>
      </c>
      <c r="L349" s="2">
        <v>0</v>
      </c>
      <c r="M349" s="2">
        <f t="shared" si="52"/>
        <v>6</v>
      </c>
      <c r="N349" s="2">
        <v>6</v>
      </c>
      <c r="O349" s="3">
        <v>144</v>
      </c>
      <c r="P349" s="2">
        <v>144</v>
      </c>
      <c r="Q349" s="40">
        <v>12</v>
      </c>
      <c r="R349" s="2">
        <v>12</v>
      </c>
      <c r="S349" s="3">
        <v>144</v>
      </c>
      <c r="T349" s="2">
        <v>140</v>
      </c>
    </row>
    <row r="350" spans="1:20" outlineLevel="2">
      <c r="A350" s="1">
        <v>320</v>
      </c>
      <c r="B350" s="2" t="s">
        <v>499</v>
      </c>
      <c r="C350" s="2" t="s">
        <v>504</v>
      </c>
      <c r="D350" s="2" t="s">
        <v>20</v>
      </c>
      <c r="E350" s="3">
        <v>281</v>
      </c>
      <c r="F350" s="2">
        <v>281</v>
      </c>
      <c r="G350" s="40">
        <v>91</v>
      </c>
      <c r="H350" s="2">
        <v>91</v>
      </c>
      <c r="I350" s="2">
        <v>1</v>
      </c>
      <c r="J350" s="2">
        <v>0</v>
      </c>
      <c r="K350" s="2">
        <v>0</v>
      </c>
      <c r="L350" s="2">
        <v>0</v>
      </c>
      <c r="M350" s="2">
        <f t="shared" si="52"/>
        <v>11</v>
      </c>
      <c r="N350" s="2">
        <v>6</v>
      </c>
      <c r="O350" s="3">
        <v>281</v>
      </c>
      <c r="P350" s="2">
        <v>278</v>
      </c>
      <c r="Q350" s="40">
        <v>91</v>
      </c>
      <c r="R350" s="2">
        <v>88</v>
      </c>
      <c r="S350" s="3">
        <v>281</v>
      </c>
      <c r="T350" s="2">
        <v>275</v>
      </c>
    </row>
    <row r="351" spans="1:20" outlineLevel="2">
      <c r="A351" s="1">
        <v>321</v>
      </c>
      <c r="B351" s="2" t="s">
        <v>499</v>
      </c>
      <c r="C351" s="2" t="s">
        <v>505</v>
      </c>
      <c r="D351" s="2" t="s">
        <v>20</v>
      </c>
      <c r="E351" s="3">
        <v>145</v>
      </c>
      <c r="F351" s="2">
        <v>145</v>
      </c>
      <c r="G351" s="40">
        <v>48</v>
      </c>
      <c r="H351" s="2">
        <v>46</v>
      </c>
      <c r="I351" s="2">
        <v>1</v>
      </c>
      <c r="J351" s="2">
        <v>0</v>
      </c>
      <c r="K351" s="2">
        <v>0</v>
      </c>
      <c r="L351" s="2">
        <v>0</v>
      </c>
      <c r="M351" s="2">
        <f t="shared" si="52"/>
        <v>6</v>
      </c>
      <c r="N351" s="2">
        <v>3</v>
      </c>
      <c r="O351" s="3">
        <v>145</v>
      </c>
      <c r="P351" s="2">
        <v>143</v>
      </c>
      <c r="Q351" s="40">
        <v>48</v>
      </c>
      <c r="R351" s="2">
        <v>46</v>
      </c>
      <c r="S351" s="3">
        <v>145</v>
      </c>
      <c r="T351" s="2">
        <v>143</v>
      </c>
    </row>
    <row r="352" spans="1:20" outlineLevel="2">
      <c r="A352" s="1">
        <v>322</v>
      </c>
      <c r="B352" s="2" t="s">
        <v>499</v>
      </c>
      <c r="C352" s="2" t="s">
        <v>506</v>
      </c>
      <c r="D352" s="2" t="s">
        <v>20</v>
      </c>
      <c r="E352" s="3">
        <v>194</v>
      </c>
      <c r="F352" s="2">
        <v>186</v>
      </c>
      <c r="G352" s="40">
        <v>71</v>
      </c>
      <c r="H352" s="2">
        <v>70</v>
      </c>
      <c r="I352" s="2">
        <v>1</v>
      </c>
      <c r="J352" s="2">
        <v>1</v>
      </c>
      <c r="K352" s="2">
        <v>0</v>
      </c>
      <c r="L352" s="2">
        <v>0</v>
      </c>
      <c r="M352" s="2">
        <f t="shared" si="52"/>
        <v>8</v>
      </c>
      <c r="N352" s="2">
        <v>6</v>
      </c>
      <c r="O352" s="3">
        <v>194</v>
      </c>
      <c r="P352" s="2">
        <v>185</v>
      </c>
      <c r="Q352" s="40">
        <v>71</v>
      </c>
      <c r="R352" s="2">
        <v>67</v>
      </c>
      <c r="S352" s="3">
        <v>194</v>
      </c>
      <c r="T352" s="2">
        <v>179</v>
      </c>
    </row>
    <row r="353" spans="1:20" outlineLevel="2">
      <c r="A353" s="1">
        <v>323</v>
      </c>
      <c r="B353" s="2" t="s">
        <v>499</v>
      </c>
      <c r="C353" s="2" t="s">
        <v>507</v>
      </c>
      <c r="D353" s="2" t="s">
        <v>20</v>
      </c>
      <c r="E353" s="3">
        <v>295</v>
      </c>
      <c r="F353" s="2">
        <v>295</v>
      </c>
      <c r="G353" s="40">
        <v>149</v>
      </c>
      <c r="H353" s="2">
        <v>149</v>
      </c>
      <c r="I353" s="2">
        <v>1</v>
      </c>
      <c r="J353" s="2">
        <v>1</v>
      </c>
      <c r="K353" s="2">
        <v>0</v>
      </c>
      <c r="L353" s="2">
        <v>0</v>
      </c>
      <c r="M353" s="2">
        <f t="shared" si="52"/>
        <v>12</v>
      </c>
      <c r="N353" s="2">
        <v>8</v>
      </c>
      <c r="O353" s="3">
        <v>295</v>
      </c>
      <c r="P353" s="2">
        <v>295</v>
      </c>
      <c r="Q353" s="40">
        <v>149</v>
      </c>
      <c r="R353" s="2">
        <v>149</v>
      </c>
      <c r="S353" s="3">
        <v>295</v>
      </c>
      <c r="T353" s="2">
        <v>290</v>
      </c>
    </row>
    <row r="354" spans="1:20" outlineLevel="2">
      <c r="A354" s="1">
        <v>324</v>
      </c>
      <c r="B354" s="2" t="s">
        <v>499</v>
      </c>
      <c r="C354" s="2" t="s">
        <v>508</v>
      </c>
      <c r="D354" s="2" t="s">
        <v>20</v>
      </c>
      <c r="E354" s="3">
        <v>222</v>
      </c>
      <c r="F354" s="2">
        <v>212</v>
      </c>
      <c r="G354" s="40">
        <v>52</v>
      </c>
      <c r="H354" s="2">
        <v>52</v>
      </c>
      <c r="I354" s="2">
        <v>1</v>
      </c>
      <c r="J354" s="2">
        <v>0</v>
      </c>
      <c r="K354" s="2">
        <v>0</v>
      </c>
      <c r="L354" s="2">
        <v>0</v>
      </c>
      <c r="M354" s="2">
        <f t="shared" si="52"/>
        <v>9</v>
      </c>
      <c r="N354" s="2">
        <v>8</v>
      </c>
      <c r="O354" s="3">
        <v>222</v>
      </c>
      <c r="P354" s="2">
        <v>211</v>
      </c>
      <c r="Q354" s="40">
        <v>52</v>
      </c>
      <c r="R354" s="2">
        <v>51</v>
      </c>
      <c r="S354" s="3">
        <v>222</v>
      </c>
      <c r="T354" s="2">
        <v>206</v>
      </c>
    </row>
    <row r="355" spans="1:20" outlineLevel="2">
      <c r="A355" s="1">
        <v>325</v>
      </c>
      <c r="B355" s="2" t="s">
        <v>499</v>
      </c>
      <c r="C355" s="2" t="s">
        <v>509</v>
      </c>
      <c r="D355" s="2" t="s">
        <v>20</v>
      </c>
      <c r="E355" s="3">
        <v>314</v>
      </c>
      <c r="F355" s="2">
        <v>308</v>
      </c>
      <c r="G355" s="40">
        <v>120</v>
      </c>
      <c r="H355" s="2">
        <v>120</v>
      </c>
      <c r="I355" s="2">
        <v>1</v>
      </c>
      <c r="J355" s="2">
        <v>0</v>
      </c>
      <c r="K355" s="2">
        <v>0</v>
      </c>
      <c r="L355" s="2">
        <v>0</v>
      </c>
      <c r="M355" s="2">
        <f t="shared" si="52"/>
        <v>13</v>
      </c>
      <c r="N355" s="2">
        <v>12</v>
      </c>
      <c r="O355" s="3">
        <v>314</v>
      </c>
      <c r="P355" s="2">
        <v>306</v>
      </c>
      <c r="Q355" s="40">
        <v>120</v>
      </c>
      <c r="R355" s="2">
        <v>119</v>
      </c>
      <c r="S355" s="3">
        <v>314</v>
      </c>
      <c r="T355" s="2">
        <v>298</v>
      </c>
    </row>
    <row r="356" spans="1:20" outlineLevel="2">
      <c r="A356" s="1">
        <v>326</v>
      </c>
      <c r="B356" s="2" t="s">
        <v>499</v>
      </c>
      <c r="C356" s="2" t="s">
        <v>510</v>
      </c>
      <c r="D356" s="2" t="s">
        <v>20</v>
      </c>
      <c r="E356" s="3">
        <v>157</v>
      </c>
      <c r="F356" s="2">
        <v>157</v>
      </c>
      <c r="G356" s="40">
        <v>18</v>
      </c>
      <c r="H356" s="2">
        <v>18</v>
      </c>
      <c r="I356" s="2">
        <v>1</v>
      </c>
      <c r="J356" s="2">
        <v>0</v>
      </c>
      <c r="K356" s="2">
        <v>0</v>
      </c>
      <c r="L356" s="2">
        <v>0</v>
      </c>
      <c r="M356" s="2">
        <f t="shared" si="52"/>
        <v>6</v>
      </c>
      <c r="N356" s="2">
        <v>6</v>
      </c>
      <c r="O356" s="3">
        <v>157</v>
      </c>
      <c r="P356" s="2">
        <v>156</v>
      </c>
      <c r="Q356" s="40">
        <v>18</v>
      </c>
      <c r="R356" s="2">
        <v>18</v>
      </c>
      <c r="S356" s="3">
        <v>157</v>
      </c>
      <c r="T356" s="2">
        <v>156</v>
      </c>
    </row>
    <row r="357" spans="1:20" outlineLevel="2">
      <c r="A357" s="1">
        <v>327</v>
      </c>
      <c r="B357" s="2" t="s">
        <v>499</v>
      </c>
      <c r="C357" s="2" t="s">
        <v>511</v>
      </c>
      <c r="D357" s="2" t="s">
        <v>20</v>
      </c>
      <c r="E357" s="3">
        <v>197</v>
      </c>
      <c r="F357" s="2">
        <v>197</v>
      </c>
      <c r="G357" s="40">
        <v>70</v>
      </c>
      <c r="H357" s="2">
        <v>70</v>
      </c>
      <c r="I357" s="2">
        <v>1</v>
      </c>
      <c r="J357" s="2">
        <v>0</v>
      </c>
      <c r="K357" s="2">
        <v>0</v>
      </c>
      <c r="L357" s="2">
        <v>0</v>
      </c>
      <c r="M357" s="2">
        <f t="shared" si="52"/>
        <v>8</v>
      </c>
      <c r="N357" s="2">
        <v>7</v>
      </c>
      <c r="O357" s="3">
        <v>197</v>
      </c>
      <c r="P357" s="2">
        <v>195</v>
      </c>
      <c r="Q357" s="40">
        <v>70</v>
      </c>
      <c r="R357" s="2">
        <v>70</v>
      </c>
      <c r="S357" s="3">
        <v>197</v>
      </c>
      <c r="T357" s="2">
        <v>185</v>
      </c>
    </row>
    <row r="358" spans="1:20" outlineLevel="2">
      <c r="A358" s="1">
        <v>328</v>
      </c>
      <c r="B358" s="2" t="s">
        <v>499</v>
      </c>
      <c r="C358" s="2" t="s">
        <v>513</v>
      </c>
      <c r="D358" s="2" t="s">
        <v>20</v>
      </c>
      <c r="E358" s="3">
        <v>140</v>
      </c>
      <c r="F358" s="2">
        <v>138</v>
      </c>
      <c r="G358" s="40">
        <v>59</v>
      </c>
      <c r="H358" s="2">
        <v>59</v>
      </c>
      <c r="I358" s="2">
        <v>1</v>
      </c>
      <c r="J358" s="2">
        <v>0</v>
      </c>
      <c r="K358" s="2">
        <v>0</v>
      </c>
      <c r="L358" s="2">
        <v>0</v>
      </c>
      <c r="M358" s="2">
        <f t="shared" si="52"/>
        <v>6</v>
      </c>
      <c r="N358" s="2">
        <v>6</v>
      </c>
      <c r="O358" s="3">
        <v>140</v>
      </c>
      <c r="P358" s="2">
        <v>133</v>
      </c>
      <c r="Q358" s="40">
        <v>59</v>
      </c>
      <c r="R358" s="2">
        <v>56</v>
      </c>
      <c r="S358" s="3">
        <v>140</v>
      </c>
      <c r="T358" s="2">
        <v>130</v>
      </c>
    </row>
    <row r="359" spans="1:20" outlineLevel="2">
      <c r="A359" s="1">
        <v>329</v>
      </c>
      <c r="B359" s="2" t="s">
        <v>499</v>
      </c>
      <c r="C359" s="2" t="s">
        <v>514</v>
      </c>
      <c r="D359" s="2" t="s">
        <v>20</v>
      </c>
      <c r="E359" s="3">
        <v>151</v>
      </c>
      <c r="F359" s="2">
        <v>151</v>
      </c>
      <c r="G359" s="40">
        <v>59</v>
      </c>
      <c r="H359" s="2">
        <v>58</v>
      </c>
      <c r="I359" s="2">
        <v>1</v>
      </c>
      <c r="J359" s="2">
        <v>0</v>
      </c>
      <c r="K359" s="2">
        <v>0</v>
      </c>
      <c r="L359" s="2">
        <v>0</v>
      </c>
      <c r="M359" s="2">
        <f t="shared" si="52"/>
        <v>6</v>
      </c>
      <c r="N359" s="2">
        <v>4</v>
      </c>
      <c r="O359" s="3">
        <v>151</v>
      </c>
      <c r="P359" s="2">
        <v>151</v>
      </c>
      <c r="Q359" s="40">
        <v>59</v>
      </c>
      <c r="R359" s="2">
        <v>57</v>
      </c>
      <c r="S359" s="3">
        <v>151</v>
      </c>
      <c r="T359" s="2">
        <v>151</v>
      </c>
    </row>
    <row r="360" spans="1:20" outlineLevel="2">
      <c r="A360" s="1">
        <v>330</v>
      </c>
      <c r="B360" s="2" t="s">
        <v>499</v>
      </c>
      <c r="C360" s="2" t="s">
        <v>515</v>
      </c>
      <c r="D360" s="2" t="s">
        <v>20</v>
      </c>
      <c r="E360" s="3">
        <v>143</v>
      </c>
      <c r="F360" s="2">
        <v>143</v>
      </c>
      <c r="G360" s="40">
        <v>45</v>
      </c>
      <c r="H360" s="2">
        <v>45</v>
      </c>
      <c r="I360" s="2">
        <v>1</v>
      </c>
      <c r="J360" s="2">
        <v>0</v>
      </c>
      <c r="K360" s="2">
        <v>0</v>
      </c>
      <c r="L360" s="2">
        <v>0</v>
      </c>
      <c r="M360" s="2">
        <f t="shared" si="52"/>
        <v>6</v>
      </c>
      <c r="N360" s="2">
        <v>4</v>
      </c>
      <c r="O360" s="3">
        <v>143</v>
      </c>
      <c r="P360" s="2">
        <v>143</v>
      </c>
      <c r="Q360" s="40">
        <v>45</v>
      </c>
      <c r="R360" s="2">
        <v>44</v>
      </c>
      <c r="S360" s="3">
        <v>143</v>
      </c>
      <c r="T360" s="2">
        <v>143</v>
      </c>
    </row>
    <row r="361" spans="1:20" outlineLevel="2">
      <c r="A361" s="1">
        <v>331</v>
      </c>
      <c r="B361" s="2" t="s">
        <v>499</v>
      </c>
      <c r="C361" s="2" t="s">
        <v>519</v>
      </c>
      <c r="D361" s="2" t="s">
        <v>20</v>
      </c>
      <c r="E361" s="3">
        <v>244</v>
      </c>
      <c r="F361" s="2">
        <v>244</v>
      </c>
      <c r="G361" s="40">
        <v>51</v>
      </c>
      <c r="H361" s="2">
        <v>51</v>
      </c>
      <c r="I361" s="2">
        <v>1</v>
      </c>
      <c r="J361" s="2">
        <v>0</v>
      </c>
      <c r="K361" s="2">
        <v>0</v>
      </c>
      <c r="L361" s="2">
        <v>0</v>
      </c>
      <c r="M361" s="2">
        <f t="shared" si="52"/>
        <v>10</v>
      </c>
      <c r="N361" s="2">
        <v>9</v>
      </c>
      <c r="O361" s="3">
        <v>244</v>
      </c>
      <c r="P361" s="2">
        <v>241</v>
      </c>
      <c r="Q361" s="40">
        <v>51</v>
      </c>
      <c r="R361" s="2">
        <v>51</v>
      </c>
      <c r="S361" s="3">
        <v>244</v>
      </c>
      <c r="T361" s="2">
        <v>244</v>
      </c>
    </row>
    <row r="362" spans="1:20" outlineLevel="1">
      <c r="A362" s="1"/>
      <c r="B362" s="39" t="s">
        <v>629</v>
      </c>
      <c r="C362" s="2"/>
      <c r="D362" s="2"/>
      <c r="E362" s="3">
        <f t="shared" ref="E362:T362" si="53">SUBTOTAL(9,E346:E361)</f>
        <v>3295</v>
      </c>
      <c r="F362" s="2">
        <f t="shared" si="53"/>
        <v>3269</v>
      </c>
      <c r="G362" s="40">
        <f t="shared" si="53"/>
        <v>946</v>
      </c>
      <c r="H362" s="2">
        <f t="shared" si="53"/>
        <v>942</v>
      </c>
      <c r="I362" s="2">
        <f t="shared" si="53"/>
        <v>16</v>
      </c>
      <c r="J362" s="2">
        <f t="shared" si="53"/>
        <v>4</v>
      </c>
      <c r="K362" s="2">
        <f t="shared" si="53"/>
        <v>1</v>
      </c>
      <c r="L362" s="2">
        <f t="shared" si="53"/>
        <v>1</v>
      </c>
      <c r="M362" s="2">
        <f t="shared" si="53"/>
        <v>134</v>
      </c>
      <c r="N362" s="2">
        <f t="shared" si="53"/>
        <v>108</v>
      </c>
      <c r="O362" s="3">
        <f t="shared" si="53"/>
        <v>3295</v>
      </c>
      <c r="P362" s="2">
        <f t="shared" si="53"/>
        <v>3235</v>
      </c>
      <c r="Q362" s="40">
        <f t="shared" si="53"/>
        <v>946</v>
      </c>
      <c r="R362" s="2">
        <f t="shared" si="53"/>
        <v>926</v>
      </c>
      <c r="S362" s="3">
        <f t="shared" si="53"/>
        <v>3295</v>
      </c>
      <c r="T362" s="2">
        <f t="shared" si="53"/>
        <v>3193</v>
      </c>
    </row>
    <row r="363" spans="1:20" outlineLevel="2">
      <c r="A363" s="1">
        <v>332</v>
      </c>
      <c r="B363" s="2" t="s">
        <v>520</v>
      </c>
      <c r="C363" s="2" t="s">
        <v>522</v>
      </c>
      <c r="D363" s="2" t="s">
        <v>20</v>
      </c>
      <c r="E363" s="3">
        <v>179</v>
      </c>
      <c r="F363" s="2">
        <v>179</v>
      </c>
      <c r="G363" s="40">
        <v>27</v>
      </c>
      <c r="H363" s="2">
        <v>26</v>
      </c>
      <c r="I363" s="2">
        <v>1</v>
      </c>
      <c r="J363" s="2">
        <v>1</v>
      </c>
      <c r="K363" s="2">
        <v>1</v>
      </c>
      <c r="L363" s="2">
        <v>1</v>
      </c>
      <c r="M363" s="2">
        <f>ROUND((E363/25)/1,0)</f>
        <v>7</v>
      </c>
      <c r="N363" s="2">
        <v>4</v>
      </c>
      <c r="O363" s="3">
        <v>179</v>
      </c>
      <c r="P363" s="2">
        <v>176</v>
      </c>
      <c r="Q363" s="40">
        <v>27</v>
      </c>
      <c r="R363" s="2">
        <v>23</v>
      </c>
      <c r="S363" s="3">
        <v>179</v>
      </c>
      <c r="T363" s="2">
        <v>174</v>
      </c>
    </row>
    <row r="364" spans="1:20" outlineLevel="2">
      <c r="A364" s="1">
        <v>333</v>
      </c>
      <c r="B364" s="2" t="s">
        <v>520</v>
      </c>
      <c r="C364" s="2" t="s">
        <v>525</v>
      </c>
      <c r="D364" s="2" t="s">
        <v>20</v>
      </c>
      <c r="E364" s="3">
        <v>174</v>
      </c>
      <c r="F364" s="2">
        <v>174</v>
      </c>
      <c r="G364" s="40">
        <v>48</v>
      </c>
      <c r="H364" s="2">
        <v>46</v>
      </c>
      <c r="I364" s="2">
        <v>1</v>
      </c>
      <c r="J364" s="2">
        <v>0</v>
      </c>
      <c r="K364" s="2">
        <v>0</v>
      </c>
      <c r="L364" s="2">
        <v>0</v>
      </c>
      <c r="M364" s="2">
        <f>ROUND((E364/25)/1,0)</f>
        <v>7</v>
      </c>
      <c r="N364" s="2">
        <v>4</v>
      </c>
      <c r="O364" s="3">
        <v>174</v>
      </c>
      <c r="P364" s="2">
        <v>171</v>
      </c>
      <c r="Q364" s="40">
        <v>48</v>
      </c>
      <c r="R364" s="2">
        <v>44</v>
      </c>
      <c r="S364" s="3">
        <v>174</v>
      </c>
      <c r="T364" s="2">
        <v>167</v>
      </c>
    </row>
    <row r="365" spans="1:20" outlineLevel="2">
      <c r="A365" s="1">
        <v>334</v>
      </c>
      <c r="B365" s="2" t="s">
        <v>520</v>
      </c>
      <c r="C365" s="2" t="s">
        <v>526</v>
      </c>
      <c r="D365" s="2" t="s">
        <v>20</v>
      </c>
      <c r="E365" s="3">
        <v>202</v>
      </c>
      <c r="F365" s="2">
        <v>202</v>
      </c>
      <c r="G365" s="40">
        <v>2</v>
      </c>
      <c r="H365" s="2">
        <v>1</v>
      </c>
      <c r="I365" s="2">
        <v>1</v>
      </c>
      <c r="J365" s="2">
        <v>1</v>
      </c>
      <c r="K365" s="2">
        <v>0</v>
      </c>
      <c r="L365" s="2">
        <v>0</v>
      </c>
      <c r="M365" s="2">
        <f>ROUND((E365/25)/1,0)</f>
        <v>8</v>
      </c>
      <c r="N365" s="2">
        <v>6</v>
      </c>
      <c r="O365" s="3">
        <v>202</v>
      </c>
      <c r="P365" s="2">
        <v>198</v>
      </c>
      <c r="Q365" s="40">
        <v>2</v>
      </c>
      <c r="R365" s="2">
        <v>1</v>
      </c>
      <c r="S365" s="3">
        <v>202</v>
      </c>
      <c r="T365" s="2">
        <v>191</v>
      </c>
    </row>
    <row r="366" spans="1:20" outlineLevel="2">
      <c r="A366" s="1">
        <v>335</v>
      </c>
      <c r="B366" s="2" t="s">
        <v>520</v>
      </c>
      <c r="C366" s="2" t="s">
        <v>520</v>
      </c>
      <c r="D366" s="2" t="s">
        <v>20</v>
      </c>
      <c r="E366" s="3">
        <v>123</v>
      </c>
      <c r="F366" s="2">
        <v>123</v>
      </c>
      <c r="G366" s="40">
        <v>0</v>
      </c>
      <c r="H366" s="2">
        <v>0</v>
      </c>
      <c r="I366" s="2">
        <v>1</v>
      </c>
      <c r="J366" s="2">
        <v>0</v>
      </c>
      <c r="K366" s="2">
        <v>0</v>
      </c>
      <c r="L366" s="2">
        <v>0</v>
      </c>
      <c r="M366" s="2">
        <f>ROUND((E366/25)/1,0)</f>
        <v>5</v>
      </c>
      <c r="N366" s="2">
        <v>5</v>
      </c>
      <c r="O366" s="3">
        <v>123</v>
      </c>
      <c r="P366" s="2">
        <v>123</v>
      </c>
      <c r="Q366" s="40">
        <v>0</v>
      </c>
      <c r="R366" s="2">
        <v>0</v>
      </c>
      <c r="S366" s="3">
        <v>123</v>
      </c>
      <c r="T366" s="2">
        <v>119</v>
      </c>
    </row>
    <row r="367" spans="1:20" outlineLevel="2">
      <c r="A367" s="1">
        <v>336</v>
      </c>
      <c r="B367" s="2" t="s">
        <v>520</v>
      </c>
      <c r="C367" s="2" t="s">
        <v>537</v>
      </c>
      <c r="D367" s="2" t="s">
        <v>20</v>
      </c>
      <c r="E367" s="3">
        <v>115</v>
      </c>
      <c r="F367" s="2">
        <v>115</v>
      </c>
      <c r="G367" s="40">
        <v>9</v>
      </c>
      <c r="H367" s="2">
        <v>9</v>
      </c>
      <c r="I367" s="2">
        <v>1</v>
      </c>
      <c r="J367" s="2">
        <v>0</v>
      </c>
      <c r="K367" s="2">
        <v>0</v>
      </c>
      <c r="L367" s="2">
        <v>0</v>
      </c>
      <c r="M367" s="2">
        <f>ROUND((E367/25)/1,0)</f>
        <v>5</v>
      </c>
      <c r="N367" s="2">
        <v>3</v>
      </c>
      <c r="O367" s="3">
        <v>115</v>
      </c>
      <c r="P367" s="2">
        <v>112</v>
      </c>
      <c r="Q367" s="40">
        <v>9</v>
      </c>
      <c r="R367" s="2">
        <v>9</v>
      </c>
      <c r="S367" s="3">
        <v>115</v>
      </c>
      <c r="T367" s="2">
        <v>113</v>
      </c>
    </row>
    <row r="368" spans="1:20" outlineLevel="1">
      <c r="A368" s="1"/>
      <c r="B368" s="39" t="s">
        <v>611</v>
      </c>
      <c r="C368" s="2"/>
      <c r="D368" s="2"/>
      <c r="E368" s="3">
        <f t="shared" ref="E368:T368" si="54">SUBTOTAL(9,E363:E367)</f>
        <v>793</v>
      </c>
      <c r="F368" s="2">
        <f t="shared" si="54"/>
        <v>793</v>
      </c>
      <c r="G368" s="40">
        <f t="shared" si="54"/>
        <v>86</v>
      </c>
      <c r="H368" s="2">
        <f t="shared" si="54"/>
        <v>82</v>
      </c>
      <c r="I368" s="2">
        <f t="shared" si="54"/>
        <v>5</v>
      </c>
      <c r="J368" s="2">
        <f t="shared" si="54"/>
        <v>2</v>
      </c>
      <c r="K368" s="2">
        <f t="shared" si="54"/>
        <v>1</v>
      </c>
      <c r="L368" s="2">
        <f t="shared" si="54"/>
        <v>1</v>
      </c>
      <c r="M368" s="2">
        <f t="shared" si="54"/>
        <v>32</v>
      </c>
      <c r="N368" s="2">
        <f t="shared" si="54"/>
        <v>22</v>
      </c>
      <c r="O368" s="3">
        <f t="shared" si="54"/>
        <v>793</v>
      </c>
      <c r="P368" s="2">
        <f t="shared" si="54"/>
        <v>780</v>
      </c>
      <c r="Q368" s="40">
        <f t="shared" si="54"/>
        <v>86</v>
      </c>
      <c r="R368" s="2">
        <f t="shared" si="54"/>
        <v>77</v>
      </c>
      <c r="S368" s="3">
        <f t="shared" si="54"/>
        <v>793</v>
      </c>
      <c r="T368" s="2">
        <f t="shared" si="54"/>
        <v>764</v>
      </c>
    </row>
    <row r="369" spans="1:20" outlineLevel="2">
      <c r="A369" s="1">
        <v>337</v>
      </c>
      <c r="B369" s="2" t="s">
        <v>540</v>
      </c>
      <c r="C369" s="2" t="s">
        <v>541</v>
      </c>
      <c r="D369" s="2" t="s">
        <v>20</v>
      </c>
      <c r="E369" s="3">
        <v>144</v>
      </c>
      <c r="F369" s="2">
        <v>144</v>
      </c>
      <c r="G369" s="40">
        <v>34</v>
      </c>
      <c r="H369" s="2">
        <v>33</v>
      </c>
      <c r="I369" s="2">
        <v>1</v>
      </c>
      <c r="J369" s="2">
        <v>0</v>
      </c>
      <c r="K369" s="2">
        <v>0</v>
      </c>
      <c r="L369" s="2">
        <v>0</v>
      </c>
      <c r="M369" s="2">
        <f t="shared" ref="M369:M377" si="55">ROUND((E369/25)/1,0)</f>
        <v>6</v>
      </c>
      <c r="N369" s="2">
        <v>4</v>
      </c>
      <c r="O369" s="3">
        <v>144</v>
      </c>
      <c r="P369" s="2">
        <v>139</v>
      </c>
      <c r="Q369" s="40">
        <v>34</v>
      </c>
      <c r="R369" s="2">
        <v>32</v>
      </c>
      <c r="S369" s="3">
        <v>144</v>
      </c>
      <c r="T369" s="2">
        <v>142</v>
      </c>
    </row>
    <row r="370" spans="1:20" outlineLevel="2">
      <c r="A370" s="1">
        <v>338</v>
      </c>
      <c r="B370" s="2" t="s">
        <v>540</v>
      </c>
      <c r="C370" s="2" t="s">
        <v>542</v>
      </c>
      <c r="D370" s="2" t="s">
        <v>20</v>
      </c>
      <c r="E370" s="3">
        <v>101</v>
      </c>
      <c r="F370" s="2">
        <v>101</v>
      </c>
      <c r="G370" s="40">
        <v>10</v>
      </c>
      <c r="H370" s="2">
        <v>10</v>
      </c>
      <c r="I370" s="2">
        <v>1</v>
      </c>
      <c r="J370" s="2">
        <v>1</v>
      </c>
      <c r="K370" s="2">
        <v>0</v>
      </c>
      <c r="L370" s="2">
        <v>0</v>
      </c>
      <c r="M370" s="2">
        <f t="shared" si="55"/>
        <v>4</v>
      </c>
      <c r="N370" s="2">
        <v>3</v>
      </c>
      <c r="O370" s="3">
        <v>101</v>
      </c>
      <c r="P370" s="2">
        <v>100</v>
      </c>
      <c r="Q370" s="40">
        <v>10</v>
      </c>
      <c r="R370" s="2">
        <v>9</v>
      </c>
      <c r="S370" s="3">
        <v>101</v>
      </c>
      <c r="T370" s="2">
        <v>99</v>
      </c>
    </row>
    <row r="371" spans="1:20" outlineLevel="2">
      <c r="A371" s="1">
        <v>339</v>
      </c>
      <c r="B371" s="2" t="s">
        <v>540</v>
      </c>
      <c r="C371" s="2" t="s">
        <v>543</v>
      </c>
      <c r="D371" s="2" t="s">
        <v>20</v>
      </c>
      <c r="E371" s="3">
        <v>155</v>
      </c>
      <c r="F371" s="2">
        <v>155</v>
      </c>
      <c r="G371" s="40">
        <v>11</v>
      </c>
      <c r="H371" s="2">
        <v>11</v>
      </c>
      <c r="I371" s="2">
        <v>1</v>
      </c>
      <c r="J371" s="2">
        <v>0</v>
      </c>
      <c r="K371" s="2">
        <v>0</v>
      </c>
      <c r="L371" s="2">
        <v>0</v>
      </c>
      <c r="M371" s="2">
        <f t="shared" si="55"/>
        <v>6</v>
      </c>
      <c r="N371" s="2">
        <v>4</v>
      </c>
      <c r="O371" s="3">
        <v>155</v>
      </c>
      <c r="P371" s="2">
        <v>154</v>
      </c>
      <c r="Q371" s="40">
        <v>11</v>
      </c>
      <c r="R371" s="2">
        <v>11</v>
      </c>
      <c r="S371" s="3">
        <v>155</v>
      </c>
      <c r="T371" s="2">
        <v>152</v>
      </c>
    </row>
    <row r="372" spans="1:20" outlineLevel="2">
      <c r="A372" s="1">
        <v>340</v>
      </c>
      <c r="B372" s="2" t="s">
        <v>540</v>
      </c>
      <c r="C372" s="2" t="s">
        <v>544</v>
      </c>
      <c r="D372" s="2" t="s">
        <v>20</v>
      </c>
      <c r="E372" s="3">
        <v>163</v>
      </c>
      <c r="F372" s="2">
        <v>163</v>
      </c>
      <c r="G372" s="40">
        <v>21</v>
      </c>
      <c r="H372" s="2">
        <v>21</v>
      </c>
      <c r="I372" s="2">
        <v>1</v>
      </c>
      <c r="J372" s="2">
        <v>0</v>
      </c>
      <c r="K372" s="2">
        <v>0</v>
      </c>
      <c r="L372" s="2">
        <v>0</v>
      </c>
      <c r="M372" s="2">
        <f t="shared" si="55"/>
        <v>7</v>
      </c>
      <c r="N372" s="2">
        <v>5</v>
      </c>
      <c r="O372" s="3">
        <v>163</v>
      </c>
      <c r="P372" s="2">
        <v>161</v>
      </c>
      <c r="Q372" s="40">
        <v>21</v>
      </c>
      <c r="R372" s="2">
        <v>19</v>
      </c>
      <c r="S372" s="3">
        <v>163</v>
      </c>
      <c r="T372" s="2">
        <v>160</v>
      </c>
    </row>
    <row r="373" spans="1:20" outlineLevel="2">
      <c r="A373" s="1">
        <v>341</v>
      </c>
      <c r="B373" s="2" t="s">
        <v>540</v>
      </c>
      <c r="C373" s="2" t="s">
        <v>546</v>
      </c>
      <c r="D373" s="2" t="s">
        <v>20</v>
      </c>
      <c r="E373" s="3">
        <v>141</v>
      </c>
      <c r="F373" s="2">
        <v>141</v>
      </c>
      <c r="G373" s="40">
        <v>8</v>
      </c>
      <c r="H373" s="2">
        <v>8</v>
      </c>
      <c r="I373" s="2">
        <v>1</v>
      </c>
      <c r="J373" s="2">
        <v>0</v>
      </c>
      <c r="K373" s="2">
        <v>0</v>
      </c>
      <c r="L373" s="2">
        <v>0</v>
      </c>
      <c r="M373" s="2">
        <f t="shared" si="55"/>
        <v>6</v>
      </c>
      <c r="N373" s="2">
        <v>6</v>
      </c>
      <c r="O373" s="3">
        <v>141</v>
      </c>
      <c r="P373" s="2">
        <v>138</v>
      </c>
      <c r="Q373" s="40">
        <v>8</v>
      </c>
      <c r="R373" s="2">
        <v>8</v>
      </c>
      <c r="S373" s="3">
        <v>141</v>
      </c>
      <c r="T373" s="2">
        <v>129</v>
      </c>
    </row>
    <row r="374" spans="1:20" outlineLevel="2">
      <c r="A374" s="1">
        <v>342</v>
      </c>
      <c r="B374" s="2" t="s">
        <v>540</v>
      </c>
      <c r="C374" s="2" t="s">
        <v>547</v>
      </c>
      <c r="D374" s="2" t="s">
        <v>20</v>
      </c>
      <c r="E374" s="3">
        <v>154</v>
      </c>
      <c r="F374" s="2">
        <v>154</v>
      </c>
      <c r="G374" s="40">
        <v>58</v>
      </c>
      <c r="H374" s="2">
        <v>58</v>
      </c>
      <c r="I374" s="2">
        <v>1</v>
      </c>
      <c r="J374" s="2">
        <v>0</v>
      </c>
      <c r="K374" s="2">
        <v>0</v>
      </c>
      <c r="L374" s="2">
        <v>0</v>
      </c>
      <c r="M374" s="2">
        <f t="shared" si="55"/>
        <v>6</v>
      </c>
      <c r="N374" s="2">
        <v>6</v>
      </c>
      <c r="O374" s="3">
        <v>154</v>
      </c>
      <c r="P374" s="2">
        <v>153</v>
      </c>
      <c r="Q374" s="40">
        <v>58</v>
      </c>
      <c r="R374" s="2">
        <v>58</v>
      </c>
      <c r="S374" s="3">
        <v>154</v>
      </c>
      <c r="T374" s="2">
        <v>154</v>
      </c>
    </row>
    <row r="375" spans="1:20" outlineLevel="2">
      <c r="A375" s="1">
        <v>343</v>
      </c>
      <c r="B375" s="2" t="s">
        <v>540</v>
      </c>
      <c r="C375" s="2" t="s">
        <v>393</v>
      </c>
      <c r="D375" s="2" t="s">
        <v>20</v>
      </c>
      <c r="E375" s="3">
        <v>153</v>
      </c>
      <c r="F375" s="2">
        <v>153</v>
      </c>
      <c r="G375" s="40">
        <v>35</v>
      </c>
      <c r="H375" s="2">
        <v>35</v>
      </c>
      <c r="I375" s="2">
        <v>1</v>
      </c>
      <c r="J375" s="2">
        <v>0</v>
      </c>
      <c r="K375" s="2">
        <v>0</v>
      </c>
      <c r="L375" s="2">
        <v>0</v>
      </c>
      <c r="M375" s="2">
        <f t="shared" si="55"/>
        <v>6</v>
      </c>
      <c r="N375" s="2">
        <v>5</v>
      </c>
      <c r="O375" s="3">
        <v>153</v>
      </c>
      <c r="P375" s="2">
        <v>152</v>
      </c>
      <c r="Q375" s="40">
        <v>35</v>
      </c>
      <c r="R375" s="2">
        <v>35</v>
      </c>
      <c r="S375" s="3">
        <v>153</v>
      </c>
      <c r="T375" s="2">
        <v>145</v>
      </c>
    </row>
    <row r="376" spans="1:20" outlineLevel="2">
      <c r="A376" s="1">
        <v>344</v>
      </c>
      <c r="B376" s="2" t="s">
        <v>540</v>
      </c>
      <c r="C376" s="2" t="s">
        <v>540</v>
      </c>
      <c r="D376" s="2" t="s">
        <v>20</v>
      </c>
      <c r="E376" s="3">
        <v>120</v>
      </c>
      <c r="F376" s="2">
        <v>120</v>
      </c>
      <c r="G376" s="40">
        <v>10</v>
      </c>
      <c r="H376" s="2">
        <v>10</v>
      </c>
      <c r="I376" s="2">
        <v>1</v>
      </c>
      <c r="J376" s="2">
        <v>0</v>
      </c>
      <c r="K376" s="2">
        <v>0</v>
      </c>
      <c r="L376" s="2">
        <v>0</v>
      </c>
      <c r="M376" s="2">
        <f t="shared" si="55"/>
        <v>5</v>
      </c>
      <c r="N376" s="2">
        <v>5</v>
      </c>
      <c r="O376" s="3">
        <v>120</v>
      </c>
      <c r="P376" s="2">
        <v>117</v>
      </c>
      <c r="Q376" s="40">
        <v>10</v>
      </c>
      <c r="R376" s="2">
        <v>10</v>
      </c>
      <c r="S376" s="3">
        <v>120</v>
      </c>
      <c r="T376" s="2">
        <v>119</v>
      </c>
    </row>
    <row r="377" spans="1:20" outlineLevel="2">
      <c r="A377" s="1">
        <v>345</v>
      </c>
      <c r="B377" s="2" t="s">
        <v>540</v>
      </c>
      <c r="C377" s="2" t="s">
        <v>548</v>
      </c>
      <c r="D377" s="2" t="s">
        <v>20</v>
      </c>
      <c r="E377" s="3">
        <v>150</v>
      </c>
      <c r="F377" s="2">
        <v>150</v>
      </c>
      <c r="G377" s="40">
        <v>1</v>
      </c>
      <c r="H377" s="2">
        <v>0</v>
      </c>
      <c r="I377" s="2">
        <v>1</v>
      </c>
      <c r="J377" s="2">
        <v>0</v>
      </c>
      <c r="K377" s="2">
        <v>0</v>
      </c>
      <c r="L377" s="2">
        <v>0</v>
      </c>
      <c r="M377" s="2">
        <f t="shared" si="55"/>
        <v>6</v>
      </c>
      <c r="N377" s="2">
        <v>6</v>
      </c>
      <c r="O377" s="3">
        <v>150</v>
      </c>
      <c r="P377" s="2">
        <v>149</v>
      </c>
      <c r="Q377" s="40">
        <v>1</v>
      </c>
      <c r="R377" s="2">
        <v>0</v>
      </c>
      <c r="S377" s="3">
        <v>150</v>
      </c>
      <c r="T377" s="2">
        <v>145</v>
      </c>
    </row>
    <row r="378" spans="1:20" outlineLevel="1">
      <c r="A378" s="1"/>
      <c r="B378" s="39" t="s">
        <v>630</v>
      </c>
      <c r="C378" s="2"/>
      <c r="D378" s="2"/>
      <c r="E378" s="3">
        <f t="shared" ref="E378:T378" si="56">SUBTOTAL(9,E369:E377)</f>
        <v>1281</v>
      </c>
      <c r="F378" s="2">
        <f t="shared" si="56"/>
        <v>1281</v>
      </c>
      <c r="G378" s="40">
        <f t="shared" si="56"/>
        <v>188</v>
      </c>
      <c r="H378" s="2">
        <f t="shared" si="56"/>
        <v>186</v>
      </c>
      <c r="I378" s="2">
        <f t="shared" si="56"/>
        <v>9</v>
      </c>
      <c r="J378" s="2">
        <f t="shared" si="56"/>
        <v>1</v>
      </c>
      <c r="K378" s="2">
        <f t="shared" si="56"/>
        <v>0</v>
      </c>
      <c r="L378" s="2">
        <f t="shared" si="56"/>
        <v>0</v>
      </c>
      <c r="M378" s="2">
        <f t="shared" si="56"/>
        <v>52</v>
      </c>
      <c r="N378" s="2">
        <f t="shared" si="56"/>
        <v>44</v>
      </c>
      <c r="O378" s="3">
        <f t="shared" si="56"/>
        <v>1281</v>
      </c>
      <c r="P378" s="2">
        <f t="shared" si="56"/>
        <v>1263</v>
      </c>
      <c r="Q378" s="40">
        <f t="shared" si="56"/>
        <v>188</v>
      </c>
      <c r="R378" s="2">
        <f t="shared" si="56"/>
        <v>182</v>
      </c>
      <c r="S378" s="3">
        <f t="shared" si="56"/>
        <v>1281</v>
      </c>
      <c r="T378" s="2">
        <f t="shared" si="56"/>
        <v>1245</v>
      </c>
    </row>
    <row r="379" spans="1:20" outlineLevel="2">
      <c r="A379" s="1">
        <v>346</v>
      </c>
      <c r="B379" s="2" t="s">
        <v>549</v>
      </c>
      <c r="C379" s="2" t="s">
        <v>550</v>
      </c>
      <c r="D379" s="2" t="s">
        <v>20</v>
      </c>
      <c r="E379" s="3">
        <v>138</v>
      </c>
      <c r="F379" s="2">
        <v>138</v>
      </c>
      <c r="G379" s="40">
        <v>18</v>
      </c>
      <c r="H379" s="2">
        <v>18</v>
      </c>
      <c r="I379" s="2">
        <v>1</v>
      </c>
      <c r="J379" s="2">
        <v>1</v>
      </c>
      <c r="K379" s="2">
        <v>0</v>
      </c>
      <c r="L379" s="2">
        <v>0</v>
      </c>
      <c r="M379" s="2">
        <f t="shared" ref="M379:M384" si="57">ROUND((E379/25)/1,0)</f>
        <v>6</v>
      </c>
      <c r="N379" s="2">
        <v>3</v>
      </c>
      <c r="O379" s="3">
        <v>138</v>
      </c>
      <c r="P379" s="2">
        <v>136</v>
      </c>
      <c r="Q379" s="40">
        <v>18</v>
      </c>
      <c r="R379" s="2">
        <v>18</v>
      </c>
      <c r="S379" s="3">
        <v>138</v>
      </c>
      <c r="T379" s="2">
        <v>134</v>
      </c>
    </row>
    <row r="380" spans="1:20" outlineLevel="2">
      <c r="A380" s="1">
        <v>347</v>
      </c>
      <c r="B380" s="2" t="s">
        <v>549</v>
      </c>
      <c r="C380" s="2" t="s">
        <v>551</v>
      </c>
      <c r="D380" s="2" t="s">
        <v>20</v>
      </c>
      <c r="E380" s="3">
        <v>169</v>
      </c>
      <c r="F380" s="2">
        <v>169</v>
      </c>
      <c r="G380" s="40">
        <v>11</v>
      </c>
      <c r="H380" s="2">
        <v>11</v>
      </c>
      <c r="I380" s="2">
        <v>1</v>
      </c>
      <c r="J380" s="2">
        <v>1</v>
      </c>
      <c r="K380" s="2">
        <v>0</v>
      </c>
      <c r="L380" s="2">
        <v>0</v>
      </c>
      <c r="M380" s="2">
        <f t="shared" si="57"/>
        <v>7</v>
      </c>
      <c r="N380" s="2">
        <v>2</v>
      </c>
      <c r="O380" s="3">
        <v>169</v>
      </c>
      <c r="P380" s="2">
        <v>166</v>
      </c>
      <c r="Q380" s="40">
        <v>11</v>
      </c>
      <c r="R380" s="2">
        <v>11</v>
      </c>
      <c r="S380" s="3">
        <v>169</v>
      </c>
      <c r="T380" s="2">
        <v>166</v>
      </c>
    </row>
    <row r="381" spans="1:20" outlineLevel="2">
      <c r="A381" s="1">
        <v>348</v>
      </c>
      <c r="B381" s="2" t="s">
        <v>549</v>
      </c>
      <c r="C381" s="2" t="s">
        <v>552</v>
      </c>
      <c r="D381" s="2" t="s">
        <v>20</v>
      </c>
      <c r="E381" s="3">
        <v>176</v>
      </c>
      <c r="F381" s="2">
        <v>176</v>
      </c>
      <c r="G381" s="40">
        <v>11</v>
      </c>
      <c r="H381" s="2">
        <v>11</v>
      </c>
      <c r="I381" s="2">
        <v>1</v>
      </c>
      <c r="J381" s="2">
        <v>0</v>
      </c>
      <c r="K381" s="2">
        <v>0</v>
      </c>
      <c r="L381" s="2">
        <v>0</v>
      </c>
      <c r="M381" s="2">
        <f t="shared" si="57"/>
        <v>7</v>
      </c>
      <c r="N381" s="2">
        <v>5</v>
      </c>
      <c r="O381" s="3">
        <v>176</v>
      </c>
      <c r="P381" s="2">
        <v>164</v>
      </c>
      <c r="Q381" s="40">
        <v>11</v>
      </c>
      <c r="R381" s="2">
        <v>11</v>
      </c>
      <c r="S381" s="3">
        <v>176</v>
      </c>
      <c r="T381" s="2">
        <v>164</v>
      </c>
    </row>
    <row r="382" spans="1:20" outlineLevel="2">
      <c r="A382" s="1">
        <v>349</v>
      </c>
      <c r="B382" s="2" t="s">
        <v>549</v>
      </c>
      <c r="C382" s="2" t="s">
        <v>553</v>
      </c>
      <c r="D382" s="2" t="s">
        <v>20</v>
      </c>
      <c r="E382" s="3">
        <v>184</v>
      </c>
      <c r="F382" s="2">
        <v>184</v>
      </c>
      <c r="G382" s="40">
        <v>13</v>
      </c>
      <c r="H382" s="2">
        <v>13</v>
      </c>
      <c r="I382" s="2">
        <v>1</v>
      </c>
      <c r="J382" s="2">
        <v>0</v>
      </c>
      <c r="K382" s="2">
        <v>0</v>
      </c>
      <c r="L382" s="2">
        <v>0</v>
      </c>
      <c r="M382" s="2">
        <f t="shared" si="57"/>
        <v>7</v>
      </c>
      <c r="N382" s="2">
        <v>5</v>
      </c>
      <c r="O382" s="3">
        <v>184</v>
      </c>
      <c r="P382" s="2">
        <v>182</v>
      </c>
      <c r="Q382" s="40">
        <v>13</v>
      </c>
      <c r="R382" s="2">
        <v>13</v>
      </c>
      <c r="S382" s="3">
        <v>184</v>
      </c>
      <c r="T382" s="2">
        <v>181</v>
      </c>
    </row>
    <row r="383" spans="1:20" outlineLevel="2">
      <c r="A383" s="1">
        <v>350</v>
      </c>
      <c r="B383" s="2" t="s">
        <v>549</v>
      </c>
      <c r="C383" s="2" t="s">
        <v>554</v>
      </c>
      <c r="D383" s="2" t="s">
        <v>20</v>
      </c>
      <c r="E383" s="3">
        <v>182</v>
      </c>
      <c r="F383" s="2">
        <v>182</v>
      </c>
      <c r="G383" s="40">
        <v>4</v>
      </c>
      <c r="H383" s="2">
        <v>4</v>
      </c>
      <c r="I383" s="2">
        <v>1</v>
      </c>
      <c r="J383" s="2">
        <v>0</v>
      </c>
      <c r="K383" s="2">
        <v>0</v>
      </c>
      <c r="L383" s="2">
        <v>0</v>
      </c>
      <c r="M383" s="2">
        <f t="shared" si="57"/>
        <v>7</v>
      </c>
      <c r="N383" s="2">
        <v>3</v>
      </c>
      <c r="O383" s="3">
        <v>182</v>
      </c>
      <c r="P383" s="2">
        <v>181</v>
      </c>
      <c r="Q383" s="40">
        <v>4</v>
      </c>
      <c r="R383" s="2">
        <v>4</v>
      </c>
      <c r="S383" s="3">
        <v>182</v>
      </c>
      <c r="T383" s="2">
        <v>178</v>
      </c>
    </row>
    <row r="384" spans="1:20" outlineLevel="2">
      <c r="A384" s="1">
        <v>351</v>
      </c>
      <c r="B384" s="2" t="s">
        <v>549</v>
      </c>
      <c r="C384" s="2" t="s">
        <v>549</v>
      </c>
      <c r="D384" s="2" t="s">
        <v>20</v>
      </c>
      <c r="E384" s="3">
        <v>162</v>
      </c>
      <c r="F384" s="2">
        <v>162</v>
      </c>
      <c r="G384" s="40">
        <v>8</v>
      </c>
      <c r="H384" s="2">
        <v>8</v>
      </c>
      <c r="I384" s="2">
        <v>1</v>
      </c>
      <c r="J384" s="2">
        <v>0</v>
      </c>
      <c r="K384" s="2">
        <v>0</v>
      </c>
      <c r="L384" s="2">
        <v>0</v>
      </c>
      <c r="M384" s="2">
        <f t="shared" si="57"/>
        <v>6</v>
      </c>
      <c r="N384" s="2">
        <v>3</v>
      </c>
      <c r="O384" s="3">
        <v>162</v>
      </c>
      <c r="P384" s="2">
        <v>160</v>
      </c>
      <c r="Q384" s="40">
        <v>8</v>
      </c>
      <c r="R384" s="2">
        <v>8</v>
      </c>
      <c r="S384" s="3">
        <v>162</v>
      </c>
      <c r="T384" s="2">
        <v>157</v>
      </c>
    </row>
    <row r="385" spans="1:20" outlineLevel="1">
      <c r="A385" s="1"/>
      <c r="B385" s="39" t="s">
        <v>631</v>
      </c>
      <c r="C385" s="2"/>
      <c r="D385" s="2"/>
      <c r="E385" s="3">
        <f t="shared" ref="E385:T385" si="58">SUBTOTAL(9,E379:E384)</f>
        <v>1011</v>
      </c>
      <c r="F385" s="2">
        <f t="shared" si="58"/>
        <v>1011</v>
      </c>
      <c r="G385" s="40">
        <f t="shared" si="58"/>
        <v>65</v>
      </c>
      <c r="H385" s="2">
        <f t="shared" si="58"/>
        <v>65</v>
      </c>
      <c r="I385" s="2">
        <f t="shared" si="58"/>
        <v>6</v>
      </c>
      <c r="J385" s="2">
        <f t="shared" si="58"/>
        <v>2</v>
      </c>
      <c r="K385" s="2">
        <f t="shared" si="58"/>
        <v>0</v>
      </c>
      <c r="L385" s="2">
        <f t="shared" si="58"/>
        <v>0</v>
      </c>
      <c r="M385" s="2">
        <f t="shared" si="58"/>
        <v>40</v>
      </c>
      <c r="N385" s="2">
        <f t="shared" si="58"/>
        <v>21</v>
      </c>
      <c r="O385" s="3">
        <f t="shared" si="58"/>
        <v>1011</v>
      </c>
      <c r="P385" s="2">
        <f t="shared" si="58"/>
        <v>989</v>
      </c>
      <c r="Q385" s="40">
        <f t="shared" si="58"/>
        <v>65</v>
      </c>
      <c r="R385" s="2">
        <f t="shared" si="58"/>
        <v>65</v>
      </c>
      <c r="S385" s="3">
        <f t="shared" si="58"/>
        <v>1011</v>
      </c>
      <c r="T385" s="2">
        <f t="shared" si="58"/>
        <v>980</v>
      </c>
    </row>
    <row r="386" spans="1:20" outlineLevel="2">
      <c r="A386" s="1">
        <v>352</v>
      </c>
      <c r="B386" s="2" t="s">
        <v>555</v>
      </c>
      <c r="C386" s="2" t="s">
        <v>556</v>
      </c>
      <c r="D386" s="2" t="s">
        <v>20</v>
      </c>
      <c r="E386" s="3">
        <v>157</v>
      </c>
      <c r="F386" s="2">
        <v>157</v>
      </c>
      <c r="G386" s="40">
        <v>27</v>
      </c>
      <c r="H386" s="2">
        <v>27</v>
      </c>
      <c r="I386" s="2">
        <v>1</v>
      </c>
      <c r="J386" s="2">
        <v>1</v>
      </c>
      <c r="K386" s="2">
        <v>0</v>
      </c>
      <c r="L386" s="2">
        <v>0</v>
      </c>
      <c r="M386" s="2">
        <f t="shared" ref="M386:M398" si="59">ROUND((E386/25)/1,0)</f>
        <v>6</v>
      </c>
      <c r="N386" s="2">
        <v>5</v>
      </c>
      <c r="O386" s="3">
        <v>157</v>
      </c>
      <c r="P386" s="2">
        <v>151</v>
      </c>
      <c r="Q386" s="40">
        <v>27</v>
      </c>
      <c r="R386" s="2">
        <v>26</v>
      </c>
      <c r="S386" s="3">
        <v>157</v>
      </c>
      <c r="T386" s="2">
        <v>150</v>
      </c>
    </row>
    <row r="387" spans="1:20" outlineLevel="2">
      <c r="A387" s="1">
        <v>353</v>
      </c>
      <c r="B387" s="2" t="s">
        <v>555</v>
      </c>
      <c r="C387" s="2" t="s">
        <v>557</v>
      </c>
      <c r="D387" s="2" t="s">
        <v>20</v>
      </c>
      <c r="E387" s="3">
        <v>102</v>
      </c>
      <c r="F387" s="2">
        <v>102</v>
      </c>
      <c r="G387" s="40">
        <v>18</v>
      </c>
      <c r="H387" s="2">
        <v>14</v>
      </c>
      <c r="I387" s="2">
        <v>1</v>
      </c>
      <c r="J387" s="2">
        <v>1</v>
      </c>
      <c r="K387" s="2">
        <v>0</v>
      </c>
      <c r="L387" s="2">
        <v>0</v>
      </c>
      <c r="M387" s="2">
        <f t="shared" si="59"/>
        <v>4</v>
      </c>
      <c r="N387" s="2">
        <v>4</v>
      </c>
      <c r="O387" s="3">
        <v>102</v>
      </c>
      <c r="P387" s="2">
        <v>102</v>
      </c>
      <c r="Q387" s="40">
        <v>18</v>
      </c>
      <c r="R387" s="2">
        <v>14</v>
      </c>
      <c r="S387" s="3">
        <v>102</v>
      </c>
      <c r="T387" s="2">
        <v>100</v>
      </c>
    </row>
    <row r="388" spans="1:20" outlineLevel="2">
      <c r="A388" s="1">
        <v>354</v>
      </c>
      <c r="B388" s="2" t="s">
        <v>555</v>
      </c>
      <c r="C388" s="2" t="s">
        <v>558</v>
      </c>
      <c r="D388" s="2" t="s">
        <v>20</v>
      </c>
      <c r="E388" s="3">
        <v>159</v>
      </c>
      <c r="F388" s="2">
        <v>159</v>
      </c>
      <c r="G388" s="40">
        <v>22</v>
      </c>
      <c r="H388" s="2">
        <v>9</v>
      </c>
      <c r="I388" s="2">
        <v>1</v>
      </c>
      <c r="J388" s="2">
        <v>0</v>
      </c>
      <c r="K388" s="2">
        <v>0</v>
      </c>
      <c r="L388" s="2">
        <v>0</v>
      </c>
      <c r="M388" s="2">
        <f t="shared" si="59"/>
        <v>6</v>
      </c>
      <c r="N388" s="2">
        <v>5</v>
      </c>
      <c r="O388" s="3">
        <v>159</v>
      </c>
      <c r="P388" s="2">
        <v>154</v>
      </c>
      <c r="Q388" s="40">
        <v>22</v>
      </c>
      <c r="R388" s="2">
        <v>9</v>
      </c>
      <c r="S388" s="3">
        <v>159</v>
      </c>
      <c r="T388" s="2">
        <v>150</v>
      </c>
    </row>
    <row r="389" spans="1:20" outlineLevel="2">
      <c r="A389" s="1">
        <v>355</v>
      </c>
      <c r="B389" s="2" t="s">
        <v>555</v>
      </c>
      <c r="C389" s="2" t="s">
        <v>559</v>
      </c>
      <c r="D389" s="2" t="s">
        <v>20</v>
      </c>
      <c r="E389" s="3">
        <v>99</v>
      </c>
      <c r="F389" s="2">
        <v>99</v>
      </c>
      <c r="G389" s="40">
        <v>14</v>
      </c>
      <c r="H389" s="2">
        <v>14</v>
      </c>
      <c r="I389" s="2">
        <v>1</v>
      </c>
      <c r="J389" s="2">
        <v>1</v>
      </c>
      <c r="K389" s="2">
        <v>0</v>
      </c>
      <c r="L389" s="2">
        <v>0</v>
      </c>
      <c r="M389" s="2">
        <f t="shared" si="59"/>
        <v>4</v>
      </c>
      <c r="N389" s="2">
        <v>3</v>
      </c>
      <c r="O389" s="3">
        <v>99</v>
      </c>
      <c r="P389" s="2">
        <v>97</v>
      </c>
      <c r="Q389" s="40">
        <v>14</v>
      </c>
      <c r="R389" s="2">
        <v>14</v>
      </c>
      <c r="S389" s="3">
        <v>99</v>
      </c>
      <c r="T389" s="2">
        <v>95</v>
      </c>
    </row>
    <row r="390" spans="1:20" outlineLevel="2">
      <c r="A390" s="1">
        <v>356</v>
      </c>
      <c r="B390" s="2" t="s">
        <v>555</v>
      </c>
      <c r="C390" s="2" t="s">
        <v>561</v>
      </c>
      <c r="D390" s="2" t="s">
        <v>20</v>
      </c>
      <c r="E390" s="3">
        <v>131</v>
      </c>
      <c r="F390" s="2">
        <v>131</v>
      </c>
      <c r="G390" s="40">
        <v>18</v>
      </c>
      <c r="H390" s="2">
        <v>16</v>
      </c>
      <c r="I390" s="2">
        <v>1</v>
      </c>
      <c r="J390" s="2">
        <v>0</v>
      </c>
      <c r="K390" s="2">
        <v>0</v>
      </c>
      <c r="L390" s="2">
        <v>0</v>
      </c>
      <c r="M390" s="2">
        <f t="shared" si="59"/>
        <v>5</v>
      </c>
      <c r="N390" s="2">
        <v>4</v>
      </c>
      <c r="O390" s="3">
        <v>131</v>
      </c>
      <c r="P390" s="2">
        <v>131</v>
      </c>
      <c r="Q390" s="40">
        <v>18</v>
      </c>
      <c r="R390" s="2">
        <v>16</v>
      </c>
      <c r="S390" s="3">
        <v>131</v>
      </c>
      <c r="T390" s="2">
        <v>131</v>
      </c>
    </row>
    <row r="391" spans="1:20" outlineLevel="2">
      <c r="A391" s="1">
        <v>357</v>
      </c>
      <c r="B391" s="2" t="s">
        <v>555</v>
      </c>
      <c r="C391" s="2" t="s">
        <v>562</v>
      </c>
      <c r="D391" s="2" t="s">
        <v>20</v>
      </c>
      <c r="E391" s="3">
        <v>161</v>
      </c>
      <c r="F391" s="2">
        <v>161</v>
      </c>
      <c r="G391" s="40">
        <v>30</v>
      </c>
      <c r="H391" s="2">
        <v>19</v>
      </c>
      <c r="I391" s="2">
        <v>1</v>
      </c>
      <c r="J391" s="2">
        <v>0</v>
      </c>
      <c r="K391" s="2">
        <v>0</v>
      </c>
      <c r="L391" s="2">
        <v>0</v>
      </c>
      <c r="M391" s="2">
        <f t="shared" si="59"/>
        <v>6</v>
      </c>
      <c r="N391" s="2">
        <v>3</v>
      </c>
      <c r="O391" s="3">
        <v>161</v>
      </c>
      <c r="P391" s="2">
        <v>159</v>
      </c>
      <c r="Q391" s="40">
        <v>30</v>
      </c>
      <c r="R391" s="2">
        <v>19</v>
      </c>
      <c r="S391" s="3">
        <v>161</v>
      </c>
      <c r="T391" s="2">
        <v>160</v>
      </c>
    </row>
    <row r="392" spans="1:20" outlineLevel="2">
      <c r="A392" s="1">
        <v>358</v>
      </c>
      <c r="B392" s="2" t="s">
        <v>555</v>
      </c>
      <c r="C392" s="2" t="s">
        <v>563</v>
      </c>
      <c r="D392" s="2" t="s">
        <v>20</v>
      </c>
      <c r="E392" s="3">
        <v>111</v>
      </c>
      <c r="F392" s="2">
        <v>111</v>
      </c>
      <c r="G392" s="40">
        <v>30</v>
      </c>
      <c r="H392" s="2">
        <v>30</v>
      </c>
      <c r="I392" s="2">
        <v>1</v>
      </c>
      <c r="J392" s="2">
        <v>0</v>
      </c>
      <c r="K392" s="2">
        <v>0</v>
      </c>
      <c r="L392" s="2">
        <v>0</v>
      </c>
      <c r="M392" s="2">
        <f t="shared" si="59"/>
        <v>4</v>
      </c>
      <c r="N392" s="2">
        <v>4</v>
      </c>
      <c r="O392" s="3">
        <v>111</v>
      </c>
      <c r="P392" s="2">
        <v>110</v>
      </c>
      <c r="Q392" s="40">
        <v>30</v>
      </c>
      <c r="R392" s="2">
        <v>28</v>
      </c>
      <c r="S392" s="3">
        <v>111</v>
      </c>
      <c r="T392" s="2">
        <v>106</v>
      </c>
    </row>
    <row r="393" spans="1:20" outlineLevel="2">
      <c r="A393" s="1">
        <v>359</v>
      </c>
      <c r="B393" s="2" t="s">
        <v>555</v>
      </c>
      <c r="C393" s="2" t="s">
        <v>564</v>
      </c>
      <c r="D393" s="2" t="s">
        <v>20</v>
      </c>
      <c r="E393" s="3">
        <v>134</v>
      </c>
      <c r="F393" s="2">
        <v>134</v>
      </c>
      <c r="G393" s="40">
        <v>6</v>
      </c>
      <c r="H393" s="2">
        <v>5</v>
      </c>
      <c r="I393" s="2">
        <v>1</v>
      </c>
      <c r="J393" s="2">
        <v>0</v>
      </c>
      <c r="K393" s="2">
        <v>0</v>
      </c>
      <c r="L393" s="2">
        <v>0</v>
      </c>
      <c r="M393" s="2">
        <f t="shared" si="59"/>
        <v>5</v>
      </c>
      <c r="N393" s="2">
        <v>4</v>
      </c>
      <c r="O393" s="3">
        <v>134</v>
      </c>
      <c r="P393" s="2">
        <v>134</v>
      </c>
      <c r="Q393" s="40">
        <v>6</v>
      </c>
      <c r="R393" s="2">
        <v>5</v>
      </c>
      <c r="S393" s="3">
        <v>134</v>
      </c>
      <c r="T393" s="2">
        <v>132</v>
      </c>
    </row>
    <row r="394" spans="1:20" outlineLevel="2">
      <c r="A394" s="1">
        <v>360</v>
      </c>
      <c r="B394" s="2" t="s">
        <v>555</v>
      </c>
      <c r="C394" s="2" t="s">
        <v>566</v>
      </c>
      <c r="D394" s="2" t="s">
        <v>20</v>
      </c>
      <c r="E394" s="3">
        <v>244</v>
      </c>
      <c r="F394" s="2">
        <v>244</v>
      </c>
      <c r="G394" s="40">
        <v>14</v>
      </c>
      <c r="H394" s="2">
        <v>14</v>
      </c>
      <c r="I394" s="2">
        <v>1</v>
      </c>
      <c r="J394" s="2">
        <v>0</v>
      </c>
      <c r="K394" s="2">
        <v>0</v>
      </c>
      <c r="L394" s="2">
        <v>0</v>
      </c>
      <c r="M394" s="2">
        <f t="shared" si="59"/>
        <v>10</v>
      </c>
      <c r="N394" s="2">
        <v>4</v>
      </c>
      <c r="O394" s="3">
        <v>244</v>
      </c>
      <c r="P394" s="2">
        <v>234</v>
      </c>
      <c r="Q394" s="40">
        <v>14</v>
      </c>
      <c r="R394" s="2">
        <v>13</v>
      </c>
      <c r="S394" s="3">
        <v>244</v>
      </c>
      <c r="T394" s="2">
        <v>227</v>
      </c>
    </row>
    <row r="395" spans="1:20" outlineLevel="2">
      <c r="A395" s="1">
        <v>361</v>
      </c>
      <c r="B395" s="2" t="s">
        <v>555</v>
      </c>
      <c r="C395" s="2" t="s">
        <v>568</v>
      </c>
      <c r="D395" s="2" t="s">
        <v>20</v>
      </c>
      <c r="E395" s="3">
        <v>198</v>
      </c>
      <c r="F395" s="2">
        <v>198</v>
      </c>
      <c r="G395" s="40">
        <v>19</v>
      </c>
      <c r="H395" s="2">
        <v>18</v>
      </c>
      <c r="I395" s="2">
        <v>1</v>
      </c>
      <c r="J395" s="2">
        <v>0</v>
      </c>
      <c r="K395" s="2">
        <v>0</v>
      </c>
      <c r="L395" s="2">
        <v>0</v>
      </c>
      <c r="M395" s="2">
        <f t="shared" si="59"/>
        <v>8</v>
      </c>
      <c r="N395" s="2">
        <v>2</v>
      </c>
      <c r="O395" s="3">
        <v>198</v>
      </c>
      <c r="P395" s="2">
        <v>198</v>
      </c>
      <c r="Q395" s="40">
        <v>19</v>
      </c>
      <c r="R395" s="2">
        <v>18</v>
      </c>
      <c r="S395" s="3">
        <v>198</v>
      </c>
      <c r="T395" s="2">
        <v>196</v>
      </c>
    </row>
    <row r="396" spans="1:20" outlineLevel="2">
      <c r="A396" s="1">
        <v>362</v>
      </c>
      <c r="B396" s="2" t="s">
        <v>555</v>
      </c>
      <c r="C396" s="2" t="s">
        <v>569</v>
      </c>
      <c r="D396" s="2" t="s">
        <v>20</v>
      </c>
      <c r="E396" s="3">
        <v>174</v>
      </c>
      <c r="F396" s="2">
        <v>174</v>
      </c>
      <c r="G396" s="40">
        <v>13</v>
      </c>
      <c r="H396" s="2">
        <v>13</v>
      </c>
      <c r="I396" s="2">
        <v>1</v>
      </c>
      <c r="J396" s="2">
        <v>0</v>
      </c>
      <c r="K396" s="2">
        <v>0</v>
      </c>
      <c r="L396" s="2">
        <v>0</v>
      </c>
      <c r="M396" s="2">
        <f t="shared" si="59"/>
        <v>7</v>
      </c>
      <c r="N396" s="2">
        <v>4</v>
      </c>
      <c r="O396" s="3">
        <v>174</v>
      </c>
      <c r="P396" s="2">
        <v>168</v>
      </c>
      <c r="Q396" s="40">
        <v>13</v>
      </c>
      <c r="R396" s="2">
        <v>13</v>
      </c>
      <c r="S396" s="3">
        <v>174</v>
      </c>
      <c r="T396" s="2">
        <v>170</v>
      </c>
    </row>
    <row r="397" spans="1:20" outlineLevel="2">
      <c r="A397" s="1">
        <v>363</v>
      </c>
      <c r="B397" s="2" t="s">
        <v>555</v>
      </c>
      <c r="C397" s="2" t="s">
        <v>555</v>
      </c>
      <c r="D397" s="2" t="s">
        <v>20</v>
      </c>
      <c r="E397" s="3">
        <v>200</v>
      </c>
      <c r="F397" s="2">
        <v>200</v>
      </c>
      <c r="G397" s="40">
        <v>42</v>
      </c>
      <c r="H397" s="2">
        <v>40</v>
      </c>
      <c r="I397" s="2">
        <v>1</v>
      </c>
      <c r="J397" s="2">
        <v>0</v>
      </c>
      <c r="K397" s="2">
        <v>0</v>
      </c>
      <c r="L397" s="2">
        <v>0</v>
      </c>
      <c r="M397" s="2">
        <f t="shared" si="59"/>
        <v>8</v>
      </c>
      <c r="N397" s="2">
        <v>6</v>
      </c>
      <c r="O397" s="3">
        <v>200</v>
      </c>
      <c r="P397" s="2">
        <v>198</v>
      </c>
      <c r="Q397" s="40">
        <v>42</v>
      </c>
      <c r="R397" s="2">
        <v>38</v>
      </c>
      <c r="S397" s="3">
        <v>200</v>
      </c>
      <c r="T397" s="2">
        <v>194</v>
      </c>
    </row>
    <row r="398" spans="1:20" outlineLevel="2">
      <c r="A398" s="1">
        <v>364</v>
      </c>
      <c r="B398" s="2" t="s">
        <v>555</v>
      </c>
      <c r="C398" s="2" t="s">
        <v>570</v>
      </c>
      <c r="D398" s="2" t="s">
        <v>20</v>
      </c>
      <c r="E398" s="3">
        <v>106</v>
      </c>
      <c r="F398" s="2">
        <v>106</v>
      </c>
      <c r="G398" s="40">
        <v>35</v>
      </c>
      <c r="H398" s="2">
        <v>30</v>
      </c>
      <c r="I398" s="2">
        <v>1</v>
      </c>
      <c r="J398" s="2">
        <v>0</v>
      </c>
      <c r="K398" s="2">
        <v>0</v>
      </c>
      <c r="L398" s="2">
        <v>0</v>
      </c>
      <c r="M398" s="2">
        <f t="shared" si="59"/>
        <v>4</v>
      </c>
      <c r="N398" s="2">
        <v>5</v>
      </c>
      <c r="O398" s="3">
        <v>106</v>
      </c>
      <c r="P398" s="2">
        <v>103</v>
      </c>
      <c r="Q398" s="40">
        <v>35</v>
      </c>
      <c r="R398" s="2">
        <v>28</v>
      </c>
      <c r="S398" s="3">
        <v>106</v>
      </c>
      <c r="T398" s="2">
        <v>101</v>
      </c>
    </row>
    <row r="399" spans="1:20" outlineLevel="1">
      <c r="A399" s="1"/>
      <c r="B399" s="39" t="s">
        <v>612</v>
      </c>
      <c r="C399" s="2"/>
      <c r="D399" s="2"/>
      <c r="E399" s="3">
        <f t="shared" ref="E399:T399" si="60">SUBTOTAL(9,E386:E398)</f>
        <v>1976</v>
      </c>
      <c r="F399" s="2">
        <f t="shared" si="60"/>
        <v>1976</v>
      </c>
      <c r="G399" s="40">
        <f t="shared" si="60"/>
        <v>288</v>
      </c>
      <c r="H399" s="2">
        <f t="shared" si="60"/>
        <v>249</v>
      </c>
      <c r="I399" s="2">
        <f t="shared" si="60"/>
        <v>13</v>
      </c>
      <c r="J399" s="2">
        <f t="shared" si="60"/>
        <v>3</v>
      </c>
      <c r="K399" s="2">
        <f t="shared" si="60"/>
        <v>0</v>
      </c>
      <c r="L399" s="2">
        <f t="shared" si="60"/>
        <v>0</v>
      </c>
      <c r="M399" s="2">
        <f t="shared" si="60"/>
        <v>77</v>
      </c>
      <c r="N399" s="2">
        <f t="shared" si="60"/>
        <v>53</v>
      </c>
      <c r="O399" s="3">
        <f t="shared" si="60"/>
        <v>1976</v>
      </c>
      <c r="P399" s="2">
        <f t="shared" si="60"/>
        <v>1939</v>
      </c>
      <c r="Q399" s="40">
        <f t="shared" si="60"/>
        <v>288</v>
      </c>
      <c r="R399" s="2">
        <f t="shared" si="60"/>
        <v>241</v>
      </c>
      <c r="S399" s="3">
        <f t="shared" si="60"/>
        <v>1976</v>
      </c>
      <c r="T399" s="2">
        <f t="shared" si="60"/>
        <v>1912</v>
      </c>
    </row>
    <row r="400" spans="1:20">
      <c r="A400" s="1"/>
      <c r="B400" s="39" t="s">
        <v>613</v>
      </c>
      <c r="C400" s="2"/>
      <c r="D400" s="2"/>
      <c r="E400" s="3">
        <f t="shared" ref="E400:L400" si="61">SUBTOTAL(9,E4:E398)</f>
        <v>65912</v>
      </c>
      <c r="F400" s="2">
        <f t="shared" si="61"/>
        <v>65859</v>
      </c>
      <c r="G400" s="40">
        <f t="shared" si="61"/>
        <v>10409</v>
      </c>
      <c r="H400" s="2">
        <f t="shared" si="61"/>
        <v>9983</v>
      </c>
      <c r="I400" s="2">
        <f t="shared" si="61"/>
        <v>364</v>
      </c>
      <c r="J400" s="2">
        <f t="shared" si="61"/>
        <v>109</v>
      </c>
      <c r="K400" s="2">
        <f t="shared" si="61"/>
        <v>31</v>
      </c>
      <c r="L400" s="2">
        <f t="shared" si="61"/>
        <v>31</v>
      </c>
      <c r="M400" s="2">
        <v>2637</v>
      </c>
      <c r="N400" s="2">
        <f t="shared" ref="N400:T400" si="62">SUBTOTAL(9,N4:N398)</f>
        <v>2122</v>
      </c>
      <c r="O400" s="3">
        <f t="shared" si="62"/>
        <v>65912</v>
      </c>
      <c r="P400" s="2">
        <f t="shared" si="62"/>
        <v>64881</v>
      </c>
      <c r="Q400" s="40">
        <f t="shared" si="62"/>
        <v>10409</v>
      </c>
      <c r="R400" s="2">
        <f t="shared" si="62"/>
        <v>9324</v>
      </c>
      <c r="S400" s="3">
        <f t="shared" si="62"/>
        <v>65912</v>
      </c>
      <c r="T400" s="2">
        <f t="shared" si="62"/>
        <v>63428</v>
      </c>
    </row>
  </sheetData>
  <mergeCells count="2">
    <mergeCell ref="A1:T1"/>
    <mergeCell ref="Q2:T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39"/>
  <sheetViews>
    <sheetView topLeftCell="D125" workbookViewId="0">
      <selection activeCell="E105" sqref="E105:T105"/>
    </sheetView>
  </sheetViews>
  <sheetFormatPr defaultRowHeight="14.4" outlineLevelRow="2"/>
  <cols>
    <col min="1" max="1" width="4.88671875" customWidth="1"/>
    <col min="2" max="2" width="18.109375" customWidth="1"/>
    <col min="3" max="3" width="26.44140625" customWidth="1"/>
    <col min="4" max="4" width="7.109375" customWidth="1"/>
    <col min="5" max="20" width="7.6640625" customWidth="1"/>
  </cols>
  <sheetData>
    <row r="1" spans="1:20" s="8" customFormat="1" ht="15" customHeight="1">
      <c r="A1" s="41" t="s">
        <v>596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s="8" customFormat="1" ht="16.5" customHeight="1">
      <c r="A2" s="9"/>
      <c r="B2" s="13" t="s">
        <v>580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9"/>
      <c r="O2" s="9"/>
      <c r="P2" s="43" t="s">
        <v>581</v>
      </c>
      <c r="Q2" s="43"/>
      <c r="R2" s="43"/>
      <c r="S2" s="43"/>
      <c r="T2" s="43"/>
    </row>
    <row r="3" spans="1:20" s="11" customFormat="1" ht="43.2">
      <c r="A3" s="4" t="s">
        <v>579</v>
      </c>
      <c r="B3" s="10" t="s">
        <v>0</v>
      </c>
      <c r="C3" s="10" t="s">
        <v>1</v>
      </c>
      <c r="D3" s="10" t="s">
        <v>2</v>
      </c>
      <c r="E3" s="4" t="s">
        <v>3</v>
      </c>
      <c r="F3" s="10" t="s">
        <v>4</v>
      </c>
      <c r="G3" s="4" t="s">
        <v>5</v>
      </c>
      <c r="H3" s="4" t="s">
        <v>6</v>
      </c>
      <c r="I3" s="10" t="s">
        <v>7</v>
      </c>
      <c r="J3" s="10" t="s">
        <v>8</v>
      </c>
      <c r="K3" s="10" t="s">
        <v>9</v>
      </c>
      <c r="L3" s="4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</row>
    <row r="4" spans="1:20" outlineLevel="2">
      <c r="A4" s="1">
        <v>1</v>
      </c>
      <c r="B4" s="2" t="s">
        <v>19</v>
      </c>
      <c r="C4" s="2" t="s">
        <v>22</v>
      </c>
      <c r="D4" s="2" t="s">
        <v>23</v>
      </c>
      <c r="E4" s="3">
        <v>144</v>
      </c>
      <c r="F4" s="2">
        <v>144</v>
      </c>
      <c r="G4" s="40">
        <v>0</v>
      </c>
      <c r="H4" s="2">
        <v>0</v>
      </c>
      <c r="I4" s="2">
        <v>1</v>
      </c>
      <c r="J4" s="2">
        <v>1</v>
      </c>
      <c r="K4" s="2">
        <v>0</v>
      </c>
      <c r="L4" s="2">
        <v>0</v>
      </c>
      <c r="M4" s="2">
        <f>ROUND((E4/25)/1,0)</f>
        <v>6</v>
      </c>
      <c r="N4" s="2">
        <v>6</v>
      </c>
      <c r="O4" s="3">
        <v>144</v>
      </c>
      <c r="P4" s="2">
        <v>139</v>
      </c>
      <c r="Q4" s="40">
        <v>0</v>
      </c>
      <c r="R4" s="2">
        <v>0</v>
      </c>
      <c r="S4" s="3">
        <v>144</v>
      </c>
      <c r="T4" s="2">
        <v>132</v>
      </c>
    </row>
    <row r="5" spans="1:20" outlineLevel="2">
      <c r="A5" s="1">
        <v>2</v>
      </c>
      <c r="B5" s="2" t="s">
        <v>19</v>
      </c>
      <c r="C5" s="2" t="s">
        <v>25</v>
      </c>
      <c r="D5" s="2" t="s">
        <v>23</v>
      </c>
      <c r="E5" s="3">
        <v>125</v>
      </c>
      <c r="F5" s="2">
        <v>125</v>
      </c>
      <c r="G5" s="40">
        <v>0</v>
      </c>
      <c r="H5" s="2">
        <v>0</v>
      </c>
      <c r="I5" s="2">
        <v>1</v>
      </c>
      <c r="J5" s="2">
        <v>1</v>
      </c>
      <c r="K5" s="2">
        <v>0</v>
      </c>
      <c r="L5" s="2">
        <v>0</v>
      </c>
      <c r="M5" s="2">
        <f>ROUND((E5/25)/1,0)</f>
        <v>5</v>
      </c>
      <c r="N5" s="2">
        <v>5</v>
      </c>
      <c r="O5" s="3">
        <v>125</v>
      </c>
      <c r="P5" s="2">
        <v>125</v>
      </c>
      <c r="Q5" s="40">
        <v>0</v>
      </c>
      <c r="R5" s="2">
        <v>0</v>
      </c>
      <c r="S5" s="3">
        <v>125</v>
      </c>
      <c r="T5" s="2">
        <v>125</v>
      </c>
    </row>
    <row r="6" spans="1:20" ht="28.8" outlineLevel="1">
      <c r="A6" s="1"/>
      <c r="B6" s="38" t="s">
        <v>597</v>
      </c>
      <c r="C6" s="2"/>
      <c r="D6" s="2"/>
      <c r="E6" s="3">
        <f t="shared" ref="E6:T6" si="0">SUBTOTAL(9,E4:E5)</f>
        <v>269</v>
      </c>
      <c r="F6" s="2">
        <f t="shared" si="0"/>
        <v>269</v>
      </c>
      <c r="G6" s="40">
        <f t="shared" si="0"/>
        <v>0</v>
      </c>
      <c r="H6" s="2">
        <f t="shared" si="0"/>
        <v>0</v>
      </c>
      <c r="I6" s="2">
        <f t="shared" si="0"/>
        <v>2</v>
      </c>
      <c r="J6" s="2">
        <f t="shared" si="0"/>
        <v>2</v>
      </c>
      <c r="K6" s="2">
        <f t="shared" si="0"/>
        <v>0</v>
      </c>
      <c r="L6" s="2">
        <f t="shared" si="0"/>
        <v>0</v>
      </c>
      <c r="M6" s="2">
        <f t="shared" si="0"/>
        <v>11</v>
      </c>
      <c r="N6" s="2">
        <f t="shared" si="0"/>
        <v>11</v>
      </c>
      <c r="O6" s="3">
        <f t="shared" si="0"/>
        <v>269</v>
      </c>
      <c r="P6" s="2">
        <f t="shared" si="0"/>
        <v>264</v>
      </c>
      <c r="Q6" s="40">
        <f t="shared" si="0"/>
        <v>0</v>
      </c>
      <c r="R6" s="2">
        <f t="shared" si="0"/>
        <v>0</v>
      </c>
      <c r="S6" s="3">
        <f t="shared" si="0"/>
        <v>269</v>
      </c>
      <c r="T6" s="2">
        <f t="shared" si="0"/>
        <v>257</v>
      </c>
    </row>
    <row r="7" spans="1:20" outlineLevel="2">
      <c r="A7" s="1">
        <v>3</v>
      </c>
      <c r="B7" s="2" t="s">
        <v>45</v>
      </c>
      <c r="C7" s="2" t="s">
        <v>46</v>
      </c>
      <c r="D7" s="2" t="s">
        <v>23</v>
      </c>
      <c r="E7" s="3">
        <v>121</v>
      </c>
      <c r="F7" s="2">
        <v>121</v>
      </c>
      <c r="G7" s="40">
        <v>0</v>
      </c>
      <c r="H7" s="2">
        <v>0</v>
      </c>
      <c r="I7" s="2">
        <v>1</v>
      </c>
      <c r="J7" s="2">
        <v>1</v>
      </c>
      <c r="K7" s="2">
        <v>0</v>
      </c>
      <c r="L7" s="2">
        <v>0</v>
      </c>
      <c r="M7" s="2">
        <f>ROUND((E7/25)/1,0)</f>
        <v>5</v>
      </c>
      <c r="N7" s="2">
        <v>5</v>
      </c>
      <c r="O7" s="3">
        <v>121</v>
      </c>
      <c r="P7" s="2">
        <v>117</v>
      </c>
      <c r="Q7" s="40">
        <v>0</v>
      </c>
      <c r="R7" s="2">
        <v>0</v>
      </c>
      <c r="S7" s="3">
        <v>121</v>
      </c>
      <c r="T7" s="2">
        <v>104</v>
      </c>
    </row>
    <row r="8" spans="1:20" outlineLevel="2">
      <c r="A8" s="1">
        <v>4</v>
      </c>
      <c r="B8" s="2" t="s">
        <v>45</v>
      </c>
      <c r="C8" s="2" t="s">
        <v>48</v>
      </c>
      <c r="D8" s="2" t="s">
        <v>23</v>
      </c>
      <c r="E8" s="3">
        <v>106</v>
      </c>
      <c r="F8" s="2">
        <v>106</v>
      </c>
      <c r="G8" s="40">
        <v>0</v>
      </c>
      <c r="H8" s="2">
        <v>0</v>
      </c>
      <c r="I8" s="2">
        <v>1</v>
      </c>
      <c r="J8" s="2">
        <v>1</v>
      </c>
      <c r="K8" s="2">
        <v>0</v>
      </c>
      <c r="L8" s="2">
        <v>0</v>
      </c>
      <c r="M8" s="2">
        <f>ROUND((E8/25)/1,0)</f>
        <v>4</v>
      </c>
      <c r="N8" s="2">
        <v>3</v>
      </c>
      <c r="O8" s="3">
        <v>106</v>
      </c>
      <c r="P8" s="2">
        <v>106</v>
      </c>
      <c r="Q8" s="40">
        <v>0</v>
      </c>
      <c r="R8" s="2">
        <v>0</v>
      </c>
      <c r="S8" s="3">
        <v>106</v>
      </c>
      <c r="T8" s="2">
        <v>98</v>
      </c>
    </row>
    <row r="9" spans="1:20" outlineLevel="1">
      <c r="A9" s="1"/>
      <c r="B9" s="39" t="s">
        <v>614</v>
      </c>
      <c r="C9" s="2"/>
      <c r="D9" s="2"/>
      <c r="E9" s="3">
        <f t="shared" ref="E9:T9" si="1">SUBTOTAL(9,E7:E8)</f>
        <v>227</v>
      </c>
      <c r="F9" s="2">
        <f t="shared" si="1"/>
        <v>227</v>
      </c>
      <c r="G9" s="40">
        <f t="shared" si="1"/>
        <v>0</v>
      </c>
      <c r="H9" s="2">
        <f t="shared" si="1"/>
        <v>0</v>
      </c>
      <c r="I9" s="2">
        <f t="shared" si="1"/>
        <v>2</v>
      </c>
      <c r="J9" s="2">
        <f t="shared" si="1"/>
        <v>2</v>
      </c>
      <c r="K9" s="2">
        <f t="shared" si="1"/>
        <v>0</v>
      </c>
      <c r="L9" s="2">
        <f t="shared" si="1"/>
        <v>0</v>
      </c>
      <c r="M9" s="2">
        <f t="shared" si="1"/>
        <v>9</v>
      </c>
      <c r="N9" s="2">
        <f t="shared" si="1"/>
        <v>8</v>
      </c>
      <c r="O9" s="3">
        <f t="shared" si="1"/>
        <v>227</v>
      </c>
      <c r="P9" s="2">
        <f t="shared" si="1"/>
        <v>223</v>
      </c>
      <c r="Q9" s="40">
        <f t="shared" si="1"/>
        <v>0</v>
      </c>
      <c r="R9" s="2">
        <f t="shared" si="1"/>
        <v>0</v>
      </c>
      <c r="S9" s="3">
        <f t="shared" si="1"/>
        <v>227</v>
      </c>
      <c r="T9" s="2">
        <f t="shared" si="1"/>
        <v>202</v>
      </c>
    </row>
    <row r="10" spans="1:20" ht="43.2" outlineLevel="2">
      <c r="A10" s="1">
        <v>5</v>
      </c>
      <c r="B10" s="2" t="s">
        <v>55</v>
      </c>
      <c r="C10" s="2" t="s">
        <v>57</v>
      </c>
      <c r="D10" s="2" t="s">
        <v>23</v>
      </c>
      <c r="E10" s="3">
        <v>180</v>
      </c>
      <c r="F10" s="2">
        <v>175</v>
      </c>
      <c r="G10" s="40">
        <v>0</v>
      </c>
      <c r="H10" s="2">
        <v>0</v>
      </c>
      <c r="I10" s="2">
        <v>1</v>
      </c>
      <c r="J10" s="2">
        <v>0</v>
      </c>
      <c r="K10" s="2">
        <v>0</v>
      </c>
      <c r="L10" s="2">
        <v>0</v>
      </c>
      <c r="M10" s="2">
        <f>ROUND((E10/25)/1,0)</f>
        <v>7</v>
      </c>
      <c r="N10" s="2">
        <v>6</v>
      </c>
      <c r="O10" s="3">
        <v>180</v>
      </c>
      <c r="P10" s="2">
        <v>174</v>
      </c>
      <c r="Q10" s="40">
        <v>0</v>
      </c>
      <c r="R10" s="2">
        <v>0</v>
      </c>
      <c r="S10" s="3">
        <v>180</v>
      </c>
      <c r="T10" s="2">
        <v>122</v>
      </c>
    </row>
    <row r="11" spans="1:20" outlineLevel="2">
      <c r="A11" s="1">
        <v>6</v>
      </c>
      <c r="B11" s="2" t="s">
        <v>55</v>
      </c>
      <c r="C11" s="2" t="s">
        <v>58</v>
      </c>
      <c r="D11" s="2" t="s">
        <v>23</v>
      </c>
      <c r="E11" s="3">
        <v>197</v>
      </c>
      <c r="F11" s="2">
        <v>197</v>
      </c>
      <c r="G11" s="40">
        <v>0</v>
      </c>
      <c r="H11" s="2">
        <v>0</v>
      </c>
      <c r="I11" s="2">
        <v>1</v>
      </c>
      <c r="J11" s="2">
        <v>1</v>
      </c>
      <c r="K11" s="2">
        <v>0</v>
      </c>
      <c r="L11" s="2">
        <v>0</v>
      </c>
      <c r="M11" s="2">
        <f>ROUND((E11/25)/1,0)</f>
        <v>8</v>
      </c>
      <c r="N11" s="2">
        <v>5</v>
      </c>
      <c r="O11" s="3">
        <v>197</v>
      </c>
      <c r="P11" s="2">
        <v>194</v>
      </c>
      <c r="Q11" s="40">
        <v>0</v>
      </c>
      <c r="R11" s="2">
        <v>0</v>
      </c>
      <c r="S11" s="3">
        <v>197</v>
      </c>
      <c r="T11" s="2">
        <v>178</v>
      </c>
    </row>
    <row r="12" spans="1:20" outlineLevel="2">
      <c r="A12" s="1">
        <v>7</v>
      </c>
      <c r="B12" s="2" t="s">
        <v>55</v>
      </c>
      <c r="C12" s="2" t="s">
        <v>59</v>
      </c>
      <c r="D12" s="2" t="s">
        <v>23</v>
      </c>
      <c r="E12" s="3">
        <v>171</v>
      </c>
      <c r="F12" s="2">
        <v>171</v>
      </c>
      <c r="G12" s="40">
        <v>0</v>
      </c>
      <c r="H12" s="2">
        <v>0</v>
      </c>
      <c r="I12" s="2">
        <v>1</v>
      </c>
      <c r="J12" s="2">
        <v>1</v>
      </c>
      <c r="K12" s="2">
        <v>0</v>
      </c>
      <c r="L12" s="2">
        <v>0</v>
      </c>
      <c r="M12" s="2">
        <f>ROUND((E12/25)/1,0)</f>
        <v>7</v>
      </c>
      <c r="N12" s="2">
        <v>4</v>
      </c>
      <c r="O12" s="3">
        <v>171</v>
      </c>
      <c r="P12" s="2">
        <v>162</v>
      </c>
      <c r="Q12" s="40">
        <v>0</v>
      </c>
      <c r="R12" s="2">
        <v>0</v>
      </c>
      <c r="S12" s="3">
        <v>171</v>
      </c>
      <c r="T12" s="2">
        <v>121</v>
      </c>
    </row>
    <row r="13" spans="1:20" outlineLevel="1">
      <c r="A13" s="1"/>
      <c r="B13" s="39" t="s">
        <v>598</v>
      </c>
      <c r="C13" s="2"/>
      <c r="D13" s="2"/>
      <c r="E13" s="3">
        <f t="shared" ref="E13:T13" si="2">SUBTOTAL(9,E10:E12)</f>
        <v>548</v>
      </c>
      <c r="F13" s="2">
        <f t="shared" si="2"/>
        <v>543</v>
      </c>
      <c r="G13" s="40">
        <f t="shared" si="2"/>
        <v>0</v>
      </c>
      <c r="H13" s="2">
        <f t="shared" si="2"/>
        <v>0</v>
      </c>
      <c r="I13" s="2">
        <f t="shared" si="2"/>
        <v>3</v>
      </c>
      <c r="J13" s="2">
        <f t="shared" si="2"/>
        <v>2</v>
      </c>
      <c r="K13" s="2">
        <f t="shared" si="2"/>
        <v>0</v>
      </c>
      <c r="L13" s="2">
        <f t="shared" si="2"/>
        <v>0</v>
      </c>
      <c r="M13" s="2">
        <f t="shared" si="2"/>
        <v>22</v>
      </c>
      <c r="N13" s="2">
        <f t="shared" si="2"/>
        <v>15</v>
      </c>
      <c r="O13" s="3">
        <f t="shared" si="2"/>
        <v>548</v>
      </c>
      <c r="P13" s="2">
        <f t="shared" si="2"/>
        <v>530</v>
      </c>
      <c r="Q13" s="40">
        <f t="shared" si="2"/>
        <v>0</v>
      </c>
      <c r="R13" s="2">
        <f t="shared" si="2"/>
        <v>0</v>
      </c>
      <c r="S13" s="3">
        <f t="shared" si="2"/>
        <v>548</v>
      </c>
      <c r="T13" s="2">
        <f t="shared" si="2"/>
        <v>421</v>
      </c>
    </row>
    <row r="14" spans="1:20" outlineLevel="2">
      <c r="A14" s="1">
        <v>8</v>
      </c>
      <c r="B14" s="2" t="s">
        <v>72</v>
      </c>
      <c r="C14" s="2" t="s">
        <v>73</v>
      </c>
      <c r="D14" s="2" t="s">
        <v>23</v>
      </c>
      <c r="E14" s="3">
        <v>123</v>
      </c>
      <c r="F14" s="2">
        <v>123</v>
      </c>
      <c r="G14" s="40">
        <v>0</v>
      </c>
      <c r="H14" s="2">
        <v>0</v>
      </c>
      <c r="I14" s="2">
        <v>1</v>
      </c>
      <c r="J14" s="2">
        <v>1</v>
      </c>
      <c r="K14" s="2">
        <v>0</v>
      </c>
      <c r="L14" s="2">
        <v>0</v>
      </c>
      <c r="M14" s="2">
        <f>ROUND((E14/25)/1,0)</f>
        <v>5</v>
      </c>
      <c r="N14" s="2">
        <v>4</v>
      </c>
      <c r="O14" s="3">
        <v>123</v>
      </c>
      <c r="P14" s="2">
        <v>117</v>
      </c>
      <c r="Q14" s="40">
        <v>0</v>
      </c>
      <c r="R14" s="2">
        <v>0</v>
      </c>
      <c r="S14" s="3">
        <v>123</v>
      </c>
      <c r="T14" s="2">
        <v>106</v>
      </c>
    </row>
    <row r="15" spans="1:20" outlineLevel="2">
      <c r="A15" s="1">
        <v>9</v>
      </c>
      <c r="B15" s="2" t="s">
        <v>72</v>
      </c>
      <c r="C15" s="2" t="s">
        <v>74</v>
      </c>
      <c r="D15" s="2" t="s">
        <v>23</v>
      </c>
      <c r="E15" s="3">
        <v>100</v>
      </c>
      <c r="F15" s="2">
        <v>100</v>
      </c>
      <c r="G15" s="40">
        <v>0</v>
      </c>
      <c r="H15" s="2">
        <v>0</v>
      </c>
      <c r="I15" s="2">
        <v>1</v>
      </c>
      <c r="J15" s="2">
        <v>0</v>
      </c>
      <c r="K15" s="2">
        <v>0</v>
      </c>
      <c r="L15" s="2">
        <v>0</v>
      </c>
      <c r="M15" s="2">
        <f>ROUND((E15/25)/1,0)</f>
        <v>4</v>
      </c>
      <c r="N15" s="2">
        <v>4</v>
      </c>
      <c r="O15" s="3">
        <v>100</v>
      </c>
      <c r="P15" s="2">
        <v>98</v>
      </c>
      <c r="Q15" s="40">
        <v>0</v>
      </c>
      <c r="R15" s="2">
        <v>0</v>
      </c>
      <c r="S15" s="3">
        <v>100</v>
      </c>
      <c r="T15" s="2">
        <v>96</v>
      </c>
    </row>
    <row r="16" spans="1:20" outlineLevel="2">
      <c r="A16" s="1">
        <v>10</v>
      </c>
      <c r="B16" s="2" t="s">
        <v>72</v>
      </c>
      <c r="C16" s="2" t="s">
        <v>76</v>
      </c>
      <c r="D16" s="2" t="s">
        <v>23</v>
      </c>
      <c r="E16" s="3">
        <v>100</v>
      </c>
      <c r="F16" s="2">
        <v>100</v>
      </c>
      <c r="G16" s="40">
        <v>0</v>
      </c>
      <c r="H16" s="2">
        <v>0</v>
      </c>
      <c r="I16" s="2">
        <v>1</v>
      </c>
      <c r="J16" s="2">
        <v>1</v>
      </c>
      <c r="K16" s="2">
        <v>0</v>
      </c>
      <c r="L16" s="2">
        <v>0</v>
      </c>
      <c r="M16" s="2">
        <f>ROUND((E16/25)/1,0)</f>
        <v>4</v>
      </c>
      <c r="N16" s="2">
        <v>3</v>
      </c>
      <c r="O16" s="3">
        <v>100</v>
      </c>
      <c r="P16" s="2">
        <v>96</v>
      </c>
      <c r="Q16" s="40">
        <v>0</v>
      </c>
      <c r="R16" s="2">
        <v>0</v>
      </c>
      <c r="S16" s="3">
        <v>100</v>
      </c>
      <c r="T16" s="2">
        <v>89</v>
      </c>
    </row>
    <row r="17" spans="1:20" outlineLevel="1">
      <c r="A17" s="1"/>
      <c r="B17" s="39" t="s">
        <v>615</v>
      </c>
      <c r="C17" s="2"/>
      <c r="D17" s="2"/>
      <c r="E17" s="3">
        <f t="shared" ref="E17:T17" si="3">SUBTOTAL(9,E14:E16)</f>
        <v>323</v>
      </c>
      <c r="F17" s="2">
        <f t="shared" si="3"/>
        <v>323</v>
      </c>
      <c r="G17" s="40">
        <f t="shared" si="3"/>
        <v>0</v>
      </c>
      <c r="H17" s="2">
        <f t="shared" si="3"/>
        <v>0</v>
      </c>
      <c r="I17" s="2">
        <f t="shared" si="3"/>
        <v>3</v>
      </c>
      <c r="J17" s="2">
        <f t="shared" si="3"/>
        <v>2</v>
      </c>
      <c r="K17" s="2">
        <f t="shared" si="3"/>
        <v>0</v>
      </c>
      <c r="L17" s="2">
        <f t="shared" si="3"/>
        <v>0</v>
      </c>
      <c r="M17" s="2">
        <f t="shared" si="3"/>
        <v>13</v>
      </c>
      <c r="N17" s="2">
        <f t="shared" si="3"/>
        <v>11</v>
      </c>
      <c r="O17" s="3">
        <f t="shared" si="3"/>
        <v>323</v>
      </c>
      <c r="P17" s="2">
        <f t="shared" si="3"/>
        <v>311</v>
      </c>
      <c r="Q17" s="40">
        <f t="shared" si="3"/>
        <v>0</v>
      </c>
      <c r="R17" s="2">
        <f t="shared" si="3"/>
        <v>0</v>
      </c>
      <c r="S17" s="3">
        <f t="shared" si="3"/>
        <v>323</v>
      </c>
      <c r="T17" s="2">
        <f t="shared" si="3"/>
        <v>291</v>
      </c>
    </row>
    <row r="18" spans="1:20" ht="28.8" outlineLevel="2">
      <c r="A18" s="1">
        <v>11</v>
      </c>
      <c r="B18" s="2" t="s">
        <v>89</v>
      </c>
      <c r="C18" s="2" t="s">
        <v>91</v>
      </c>
      <c r="D18" s="2" t="s">
        <v>23</v>
      </c>
      <c r="E18" s="3">
        <v>117</v>
      </c>
      <c r="F18" s="2">
        <v>117</v>
      </c>
      <c r="G18" s="40">
        <v>0</v>
      </c>
      <c r="H18" s="2">
        <v>0</v>
      </c>
      <c r="I18" s="2">
        <v>1</v>
      </c>
      <c r="J18" s="2">
        <v>0</v>
      </c>
      <c r="K18" s="2">
        <v>0</v>
      </c>
      <c r="L18" s="2">
        <v>0</v>
      </c>
      <c r="M18" s="2">
        <f>ROUND((E18/25)/1,0)</f>
        <v>5</v>
      </c>
      <c r="N18" s="2">
        <v>4</v>
      </c>
      <c r="O18" s="3">
        <v>117</v>
      </c>
      <c r="P18" s="2">
        <v>115</v>
      </c>
      <c r="Q18" s="40">
        <v>0</v>
      </c>
      <c r="R18" s="2">
        <v>0</v>
      </c>
      <c r="S18" s="3">
        <v>117</v>
      </c>
      <c r="T18" s="2">
        <v>66</v>
      </c>
    </row>
    <row r="19" spans="1:20" outlineLevel="2">
      <c r="A19" s="1">
        <v>12</v>
      </c>
      <c r="B19" s="2" t="s">
        <v>89</v>
      </c>
      <c r="C19" s="2" t="s">
        <v>93</v>
      </c>
      <c r="D19" s="2" t="s">
        <v>23</v>
      </c>
      <c r="E19" s="3">
        <v>185</v>
      </c>
      <c r="F19" s="2">
        <v>185</v>
      </c>
      <c r="G19" s="40">
        <v>0</v>
      </c>
      <c r="H19" s="2">
        <v>0</v>
      </c>
      <c r="I19" s="2">
        <v>1</v>
      </c>
      <c r="J19" s="2">
        <v>1</v>
      </c>
      <c r="K19" s="2">
        <v>0</v>
      </c>
      <c r="L19" s="2">
        <v>0</v>
      </c>
      <c r="M19" s="2">
        <f>ROUND((E19/25)/1,0)</f>
        <v>7</v>
      </c>
      <c r="N19" s="2">
        <v>4</v>
      </c>
      <c r="O19" s="3">
        <v>185</v>
      </c>
      <c r="P19" s="2">
        <v>184</v>
      </c>
      <c r="Q19" s="40">
        <v>0</v>
      </c>
      <c r="R19" s="2">
        <v>0</v>
      </c>
      <c r="S19" s="3">
        <v>185</v>
      </c>
      <c r="T19" s="2">
        <v>174</v>
      </c>
    </row>
    <row r="20" spans="1:20" outlineLevel="1">
      <c r="A20" s="1"/>
      <c r="B20" s="39" t="s">
        <v>616</v>
      </c>
      <c r="C20" s="2"/>
      <c r="D20" s="2"/>
      <c r="E20" s="3">
        <f t="shared" ref="E20:T20" si="4">SUBTOTAL(9,E18:E19)</f>
        <v>302</v>
      </c>
      <c r="F20" s="2">
        <f t="shared" si="4"/>
        <v>302</v>
      </c>
      <c r="G20" s="40">
        <f t="shared" si="4"/>
        <v>0</v>
      </c>
      <c r="H20" s="2">
        <f t="shared" si="4"/>
        <v>0</v>
      </c>
      <c r="I20" s="2">
        <f t="shared" si="4"/>
        <v>2</v>
      </c>
      <c r="J20" s="2">
        <f t="shared" si="4"/>
        <v>1</v>
      </c>
      <c r="K20" s="2">
        <f t="shared" si="4"/>
        <v>0</v>
      </c>
      <c r="L20" s="2">
        <f t="shared" si="4"/>
        <v>0</v>
      </c>
      <c r="M20" s="2">
        <f t="shared" si="4"/>
        <v>12</v>
      </c>
      <c r="N20" s="2">
        <f t="shared" si="4"/>
        <v>8</v>
      </c>
      <c r="O20" s="3">
        <f t="shared" si="4"/>
        <v>302</v>
      </c>
      <c r="P20" s="2">
        <f t="shared" si="4"/>
        <v>299</v>
      </c>
      <c r="Q20" s="40">
        <f t="shared" si="4"/>
        <v>0</v>
      </c>
      <c r="R20" s="2">
        <f t="shared" si="4"/>
        <v>0</v>
      </c>
      <c r="S20" s="3">
        <f t="shared" si="4"/>
        <v>302</v>
      </c>
      <c r="T20" s="2">
        <f t="shared" si="4"/>
        <v>240</v>
      </c>
    </row>
    <row r="21" spans="1:20" outlineLevel="2">
      <c r="A21" s="1">
        <v>13</v>
      </c>
      <c r="B21" s="2" t="s">
        <v>104</v>
      </c>
      <c r="C21" s="2" t="s">
        <v>105</v>
      </c>
      <c r="D21" s="2" t="s">
        <v>23</v>
      </c>
      <c r="E21" s="3">
        <v>112</v>
      </c>
      <c r="F21" s="2">
        <v>112</v>
      </c>
      <c r="G21" s="40">
        <v>0</v>
      </c>
      <c r="H21" s="2">
        <v>0</v>
      </c>
      <c r="I21" s="2">
        <v>1</v>
      </c>
      <c r="J21" s="2">
        <v>1</v>
      </c>
      <c r="K21" s="2">
        <v>0</v>
      </c>
      <c r="L21" s="2">
        <v>0</v>
      </c>
      <c r="M21" s="2">
        <f>ROUND((E21/25)/1,0)</f>
        <v>4</v>
      </c>
      <c r="N21" s="2">
        <v>2</v>
      </c>
      <c r="O21" s="3">
        <v>112</v>
      </c>
      <c r="P21" s="2">
        <v>110</v>
      </c>
      <c r="Q21" s="40">
        <v>0</v>
      </c>
      <c r="R21" s="2">
        <v>0</v>
      </c>
      <c r="S21" s="3">
        <v>112</v>
      </c>
      <c r="T21" s="2">
        <v>93</v>
      </c>
    </row>
    <row r="22" spans="1:20" outlineLevel="1">
      <c r="A22" s="1"/>
      <c r="B22" s="39" t="s">
        <v>617</v>
      </c>
      <c r="C22" s="2"/>
      <c r="D22" s="2"/>
      <c r="E22" s="3">
        <f t="shared" ref="E22:T22" si="5">SUBTOTAL(9,E21:E21)</f>
        <v>112</v>
      </c>
      <c r="F22" s="2">
        <f t="shared" si="5"/>
        <v>112</v>
      </c>
      <c r="G22" s="40">
        <f t="shared" si="5"/>
        <v>0</v>
      </c>
      <c r="H22" s="2">
        <f t="shared" si="5"/>
        <v>0</v>
      </c>
      <c r="I22" s="2">
        <f t="shared" si="5"/>
        <v>1</v>
      </c>
      <c r="J22" s="2">
        <f t="shared" si="5"/>
        <v>1</v>
      </c>
      <c r="K22" s="2">
        <f t="shared" si="5"/>
        <v>0</v>
      </c>
      <c r="L22" s="2">
        <f t="shared" si="5"/>
        <v>0</v>
      </c>
      <c r="M22" s="2">
        <f t="shared" si="5"/>
        <v>4</v>
      </c>
      <c r="N22" s="2">
        <f t="shared" si="5"/>
        <v>2</v>
      </c>
      <c r="O22" s="3">
        <f t="shared" si="5"/>
        <v>112</v>
      </c>
      <c r="P22" s="2">
        <f t="shared" si="5"/>
        <v>110</v>
      </c>
      <c r="Q22" s="40">
        <f t="shared" si="5"/>
        <v>0</v>
      </c>
      <c r="R22" s="2">
        <f t="shared" si="5"/>
        <v>0</v>
      </c>
      <c r="S22" s="3">
        <f t="shared" si="5"/>
        <v>112</v>
      </c>
      <c r="T22" s="2">
        <f t="shared" si="5"/>
        <v>93</v>
      </c>
    </row>
    <row r="23" spans="1:20" ht="28.8" outlineLevel="2">
      <c r="A23" s="1">
        <v>14</v>
      </c>
      <c r="B23" s="2" t="s">
        <v>112</v>
      </c>
      <c r="C23" s="2" t="s">
        <v>113</v>
      </c>
      <c r="D23" s="2" t="s">
        <v>23</v>
      </c>
      <c r="E23" s="3">
        <v>261</v>
      </c>
      <c r="F23" s="2">
        <v>254</v>
      </c>
      <c r="G23" s="40">
        <v>0</v>
      </c>
      <c r="H23" s="2">
        <v>0</v>
      </c>
      <c r="I23" s="2">
        <v>1</v>
      </c>
      <c r="J23" s="2">
        <v>1</v>
      </c>
      <c r="K23" s="2">
        <v>0</v>
      </c>
      <c r="L23" s="2">
        <v>0</v>
      </c>
      <c r="M23" s="2">
        <f>ROUND((E23/25)/1,0)</f>
        <v>10</v>
      </c>
      <c r="N23" s="2">
        <v>8</v>
      </c>
      <c r="O23" s="3">
        <v>261</v>
      </c>
      <c r="P23" s="2">
        <v>253</v>
      </c>
      <c r="Q23" s="40">
        <v>0</v>
      </c>
      <c r="R23" s="2">
        <v>0</v>
      </c>
      <c r="S23" s="3">
        <v>261</v>
      </c>
      <c r="T23" s="2">
        <v>186</v>
      </c>
    </row>
    <row r="24" spans="1:20" outlineLevel="1">
      <c r="A24" s="1"/>
      <c r="B24" s="39" t="s">
        <v>618</v>
      </c>
      <c r="C24" s="2"/>
      <c r="D24" s="2"/>
      <c r="E24" s="3">
        <f t="shared" ref="E24:T24" si="6">SUBTOTAL(9,E23:E23)</f>
        <v>261</v>
      </c>
      <c r="F24" s="2">
        <f t="shared" si="6"/>
        <v>254</v>
      </c>
      <c r="G24" s="40">
        <f t="shared" si="6"/>
        <v>0</v>
      </c>
      <c r="H24" s="2">
        <f t="shared" si="6"/>
        <v>0</v>
      </c>
      <c r="I24" s="2">
        <f t="shared" si="6"/>
        <v>1</v>
      </c>
      <c r="J24" s="2">
        <f t="shared" si="6"/>
        <v>1</v>
      </c>
      <c r="K24" s="2">
        <f t="shared" si="6"/>
        <v>0</v>
      </c>
      <c r="L24" s="2">
        <f t="shared" si="6"/>
        <v>0</v>
      </c>
      <c r="M24" s="2">
        <f t="shared" si="6"/>
        <v>10</v>
      </c>
      <c r="N24" s="2">
        <f t="shared" si="6"/>
        <v>8</v>
      </c>
      <c r="O24" s="3">
        <f t="shared" si="6"/>
        <v>261</v>
      </c>
      <c r="P24" s="2">
        <f t="shared" si="6"/>
        <v>253</v>
      </c>
      <c r="Q24" s="40">
        <f t="shared" si="6"/>
        <v>0</v>
      </c>
      <c r="R24" s="2">
        <f t="shared" si="6"/>
        <v>0</v>
      </c>
      <c r="S24" s="3">
        <f t="shared" si="6"/>
        <v>261</v>
      </c>
      <c r="T24" s="2">
        <f t="shared" si="6"/>
        <v>186</v>
      </c>
    </row>
    <row r="25" spans="1:20" outlineLevel="2">
      <c r="A25" s="1">
        <v>15</v>
      </c>
      <c r="B25" s="2" t="s">
        <v>127</v>
      </c>
      <c r="C25" s="2" t="s">
        <v>129</v>
      </c>
      <c r="D25" s="2" t="s">
        <v>23</v>
      </c>
      <c r="E25" s="3">
        <v>129</v>
      </c>
      <c r="F25" s="2">
        <v>129</v>
      </c>
      <c r="G25" s="40">
        <v>0</v>
      </c>
      <c r="H25" s="2">
        <v>0</v>
      </c>
      <c r="I25" s="2">
        <v>1</v>
      </c>
      <c r="J25" s="2">
        <v>0</v>
      </c>
      <c r="K25" s="2">
        <v>0</v>
      </c>
      <c r="L25" s="2">
        <v>0</v>
      </c>
      <c r="M25" s="2">
        <f>ROUND((E25/25)/1,0)</f>
        <v>5</v>
      </c>
      <c r="N25" s="2">
        <v>2</v>
      </c>
      <c r="O25" s="3">
        <v>129</v>
      </c>
      <c r="P25" s="2">
        <v>126</v>
      </c>
      <c r="Q25" s="40">
        <v>0</v>
      </c>
      <c r="R25" s="2">
        <v>0</v>
      </c>
      <c r="S25" s="3">
        <v>129</v>
      </c>
      <c r="T25" s="2">
        <v>127</v>
      </c>
    </row>
    <row r="26" spans="1:20" outlineLevel="2">
      <c r="A26" s="1">
        <v>16</v>
      </c>
      <c r="B26" s="2" t="s">
        <v>127</v>
      </c>
      <c r="C26" s="2" t="s">
        <v>132</v>
      </c>
      <c r="D26" s="2" t="s">
        <v>23</v>
      </c>
      <c r="E26" s="3">
        <v>124</v>
      </c>
      <c r="F26" s="2">
        <v>124</v>
      </c>
      <c r="G26" s="40">
        <v>0</v>
      </c>
      <c r="H26" s="2">
        <v>0</v>
      </c>
      <c r="I26" s="2">
        <v>1</v>
      </c>
      <c r="J26" s="2">
        <v>1</v>
      </c>
      <c r="K26" s="2">
        <v>0</v>
      </c>
      <c r="L26" s="2">
        <v>0</v>
      </c>
      <c r="M26" s="2">
        <f>ROUND((E26/25)/1,0)</f>
        <v>5</v>
      </c>
      <c r="N26" s="2">
        <v>2</v>
      </c>
      <c r="O26" s="3">
        <v>124</v>
      </c>
      <c r="P26" s="2">
        <v>124</v>
      </c>
      <c r="Q26" s="40">
        <v>0</v>
      </c>
      <c r="R26" s="2">
        <v>0</v>
      </c>
      <c r="S26" s="3">
        <v>124</v>
      </c>
      <c r="T26" s="2">
        <v>118</v>
      </c>
    </row>
    <row r="27" spans="1:20" outlineLevel="1">
      <c r="A27" s="1"/>
      <c r="B27" s="39" t="s">
        <v>599</v>
      </c>
      <c r="C27" s="2"/>
      <c r="D27" s="2"/>
      <c r="E27" s="3">
        <f t="shared" ref="E27:T27" si="7">SUBTOTAL(9,E25:E26)</f>
        <v>253</v>
      </c>
      <c r="F27" s="2">
        <f t="shared" si="7"/>
        <v>253</v>
      </c>
      <c r="G27" s="40">
        <f t="shared" si="7"/>
        <v>0</v>
      </c>
      <c r="H27" s="2">
        <f t="shared" si="7"/>
        <v>0</v>
      </c>
      <c r="I27" s="2">
        <f t="shared" si="7"/>
        <v>2</v>
      </c>
      <c r="J27" s="2">
        <f t="shared" si="7"/>
        <v>1</v>
      </c>
      <c r="K27" s="2">
        <f t="shared" si="7"/>
        <v>0</v>
      </c>
      <c r="L27" s="2">
        <f t="shared" si="7"/>
        <v>0</v>
      </c>
      <c r="M27" s="2">
        <f t="shared" si="7"/>
        <v>10</v>
      </c>
      <c r="N27" s="2">
        <f t="shared" si="7"/>
        <v>4</v>
      </c>
      <c r="O27" s="3">
        <f t="shared" si="7"/>
        <v>253</v>
      </c>
      <c r="P27" s="2">
        <f t="shared" si="7"/>
        <v>250</v>
      </c>
      <c r="Q27" s="40">
        <f t="shared" si="7"/>
        <v>0</v>
      </c>
      <c r="R27" s="2">
        <f t="shared" si="7"/>
        <v>0</v>
      </c>
      <c r="S27" s="3">
        <f t="shared" si="7"/>
        <v>253</v>
      </c>
      <c r="T27" s="2">
        <f t="shared" si="7"/>
        <v>245</v>
      </c>
    </row>
    <row r="28" spans="1:20" outlineLevel="2">
      <c r="A28" s="1">
        <v>17</v>
      </c>
      <c r="B28" s="2" t="s">
        <v>144</v>
      </c>
      <c r="C28" s="2" t="s">
        <v>146</v>
      </c>
      <c r="D28" s="2" t="s">
        <v>23</v>
      </c>
      <c r="E28" s="3">
        <v>181</v>
      </c>
      <c r="F28" s="2">
        <v>181</v>
      </c>
      <c r="G28" s="40">
        <v>0</v>
      </c>
      <c r="H28" s="2">
        <v>0</v>
      </c>
      <c r="I28" s="2">
        <v>1</v>
      </c>
      <c r="J28" s="2">
        <v>0</v>
      </c>
      <c r="K28" s="2">
        <v>0</v>
      </c>
      <c r="L28" s="2">
        <v>0</v>
      </c>
      <c r="M28" s="2">
        <f>ROUND((E28/25)/1,0)</f>
        <v>7</v>
      </c>
      <c r="N28" s="2">
        <v>7</v>
      </c>
      <c r="O28" s="3">
        <v>181</v>
      </c>
      <c r="P28" s="2">
        <v>181</v>
      </c>
      <c r="Q28" s="40">
        <v>0</v>
      </c>
      <c r="R28" s="2">
        <v>0</v>
      </c>
      <c r="S28" s="3">
        <v>181</v>
      </c>
      <c r="T28" s="2">
        <v>156</v>
      </c>
    </row>
    <row r="29" spans="1:20" outlineLevel="1">
      <c r="A29" s="1"/>
      <c r="B29" s="39" t="s">
        <v>600</v>
      </c>
      <c r="C29" s="2"/>
      <c r="D29" s="2"/>
      <c r="E29" s="3">
        <f t="shared" ref="E29:T29" si="8">SUBTOTAL(9,E28:E28)</f>
        <v>181</v>
      </c>
      <c r="F29" s="2">
        <f t="shared" si="8"/>
        <v>181</v>
      </c>
      <c r="G29" s="40">
        <f t="shared" si="8"/>
        <v>0</v>
      </c>
      <c r="H29" s="2">
        <f t="shared" si="8"/>
        <v>0</v>
      </c>
      <c r="I29" s="2">
        <f t="shared" si="8"/>
        <v>1</v>
      </c>
      <c r="J29" s="2">
        <f t="shared" si="8"/>
        <v>0</v>
      </c>
      <c r="K29" s="2">
        <f t="shared" si="8"/>
        <v>0</v>
      </c>
      <c r="L29" s="2">
        <f t="shared" si="8"/>
        <v>0</v>
      </c>
      <c r="M29" s="2">
        <f t="shared" si="8"/>
        <v>7</v>
      </c>
      <c r="N29" s="2">
        <f t="shared" si="8"/>
        <v>7</v>
      </c>
      <c r="O29" s="3">
        <f t="shared" si="8"/>
        <v>181</v>
      </c>
      <c r="P29" s="2">
        <f t="shared" si="8"/>
        <v>181</v>
      </c>
      <c r="Q29" s="40">
        <f t="shared" si="8"/>
        <v>0</v>
      </c>
      <c r="R29" s="2">
        <f t="shared" si="8"/>
        <v>0</v>
      </c>
      <c r="S29" s="3">
        <f t="shared" si="8"/>
        <v>181</v>
      </c>
      <c r="T29" s="2">
        <f t="shared" si="8"/>
        <v>156</v>
      </c>
    </row>
    <row r="30" spans="1:20" outlineLevel="2">
      <c r="A30" s="1">
        <v>18</v>
      </c>
      <c r="B30" s="2" t="s">
        <v>155</v>
      </c>
      <c r="C30" s="2" t="s">
        <v>155</v>
      </c>
      <c r="D30" s="2" t="s">
        <v>23</v>
      </c>
      <c r="E30" s="3">
        <v>89</v>
      </c>
      <c r="F30" s="2">
        <v>89</v>
      </c>
      <c r="G30" s="40">
        <v>0</v>
      </c>
      <c r="H30" s="2">
        <v>0</v>
      </c>
      <c r="I30" s="2">
        <v>1</v>
      </c>
      <c r="J30" s="2">
        <v>1</v>
      </c>
      <c r="K30" s="2">
        <v>0</v>
      </c>
      <c r="L30" s="2">
        <v>0</v>
      </c>
      <c r="M30" s="2">
        <f>ROUND((E30/25)/1,0)</f>
        <v>4</v>
      </c>
      <c r="N30" s="2">
        <v>2</v>
      </c>
      <c r="O30" s="3">
        <v>89</v>
      </c>
      <c r="P30" s="2">
        <v>88</v>
      </c>
      <c r="Q30" s="40">
        <v>0</v>
      </c>
      <c r="R30" s="2">
        <v>0</v>
      </c>
      <c r="S30" s="3">
        <v>89</v>
      </c>
      <c r="T30" s="2">
        <v>86</v>
      </c>
    </row>
    <row r="31" spans="1:20" outlineLevel="1">
      <c r="A31" s="1"/>
      <c r="B31" s="39" t="s">
        <v>601</v>
      </c>
      <c r="C31" s="2"/>
      <c r="D31" s="2"/>
      <c r="E31" s="3">
        <f t="shared" ref="E31:T31" si="9">SUBTOTAL(9,E30:E30)</f>
        <v>89</v>
      </c>
      <c r="F31" s="2">
        <f t="shared" si="9"/>
        <v>89</v>
      </c>
      <c r="G31" s="40">
        <f t="shared" si="9"/>
        <v>0</v>
      </c>
      <c r="H31" s="2">
        <f t="shared" si="9"/>
        <v>0</v>
      </c>
      <c r="I31" s="2">
        <f t="shared" si="9"/>
        <v>1</v>
      </c>
      <c r="J31" s="2">
        <f t="shared" si="9"/>
        <v>1</v>
      </c>
      <c r="K31" s="2">
        <f t="shared" si="9"/>
        <v>0</v>
      </c>
      <c r="L31" s="2">
        <f t="shared" si="9"/>
        <v>0</v>
      </c>
      <c r="M31" s="2">
        <f t="shared" si="9"/>
        <v>4</v>
      </c>
      <c r="N31" s="2">
        <f t="shared" si="9"/>
        <v>2</v>
      </c>
      <c r="O31" s="3">
        <f t="shared" si="9"/>
        <v>89</v>
      </c>
      <c r="P31" s="2">
        <f t="shared" si="9"/>
        <v>88</v>
      </c>
      <c r="Q31" s="40">
        <f t="shared" si="9"/>
        <v>0</v>
      </c>
      <c r="R31" s="2">
        <f t="shared" si="9"/>
        <v>0</v>
      </c>
      <c r="S31" s="3">
        <f t="shared" si="9"/>
        <v>89</v>
      </c>
      <c r="T31" s="2">
        <f t="shared" si="9"/>
        <v>86</v>
      </c>
    </row>
    <row r="32" spans="1:20" outlineLevel="2">
      <c r="A32" s="1">
        <v>19</v>
      </c>
      <c r="B32" s="2" t="s">
        <v>167</v>
      </c>
      <c r="C32" s="2" t="s">
        <v>167</v>
      </c>
      <c r="D32" s="2" t="s">
        <v>23</v>
      </c>
      <c r="E32" s="3">
        <v>97</v>
      </c>
      <c r="F32" s="2">
        <v>97</v>
      </c>
      <c r="G32" s="40">
        <v>0</v>
      </c>
      <c r="H32" s="2">
        <v>0</v>
      </c>
      <c r="I32" s="2">
        <v>1</v>
      </c>
      <c r="J32" s="2">
        <v>0</v>
      </c>
      <c r="K32" s="2">
        <v>0</v>
      </c>
      <c r="L32" s="2">
        <v>0</v>
      </c>
      <c r="M32" s="2">
        <f>ROUND((E32/25)/1,0)</f>
        <v>4</v>
      </c>
      <c r="N32" s="2">
        <v>2</v>
      </c>
      <c r="O32" s="3">
        <v>97</v>
      </c>
      <c r="P32" s="2">
        <v>90</v>
      </c>
      <c r="Q32" s="40">
        <v>0</v>
      </c>
      <c r="R32" s="2">
        <v>0</v>
      </c>
      <c r="S32" s="3">
        <v>97</v>
      </c>
      <c r="T32" s="2">
        <v>93</v>
      </c>
    </row>
    <row r="33" spans="1:20" outlineLevel="1">
      <c r="A33" s="1"/>
      <c r="B33" s="39" t="s">
        <v>602</v>
      </c>
      <c r="C33" s="2"/>
      <c r="D33" s="2"/>
      <c r="E33" s="3">
        <f t="shared" ref="E33:T33" si="10">SUBTOTAL(9,E32:E32)</f>
        <v>97</v>
      </c>
      <c r="F33" s="2">
        <f t="shared" si="10"/>
        <v>97</v>
      </c>
      <c r="G33" s="40">
        <f t="shared" si="10"/>
        <v>0</v>
      </c>
      <c r="H33" s="2">
        <f t="shared" si="10"/>
        <v>0</v>
      </c>
      <c r="I33" s="2">
        <f t="shared" si="10"/>
        <v>1</v>
      </c>
      <c r="J33" s="2">
        <f t="shared" si="10"/>
        <v>0</v>
      </c>
      <c r="K33" s="2">
        <f t="shared" si="10"/>
        <v>0</v>
      </c>
      <c r="L33" s="2">
        <f t="shared" si="10"/>
        <v>0</v>
      </c>
      <c r="M33" s="2">
        <f t="shared" si="10"/>
        <v>4</v>
      </c>
      <c r="N33" s="2">
        <f t="shared" si="10"/>
        <v>2</v>
      </c>
      <c r="O33" s="3">
        <f t="shared" si="10"/>
        <v>97</v>
      </c>
      <c r="P33" s="2">
        <f t="shared" si="10"/>
        <v>90</v>
      </c>
      <c r="Q33" s="40">
        <f t="shared" si="10"/>
        <v>0</v>
      </c>
      <c r="R33" s="2">
        <f t="shared" si="10"/>
        <v>0</v>
      </c>
      <c r="S33" s="3">
        <f t="shared" si="10"/>
        <v>97</v>
      </c>
      <c r="T33" s="2">
        <f t="shared" si="10"/>
        <v>93</v>
      </c>
    </row>
    <row r="34" spans="1:20" outlineLevel="2">
      <c r="A34" s="1">
        <v>20</v>
      </c>
      <c r="B34" s="2" t="s">
        <v>176</v>
      </c>
      <c r="C34" s="2" t="s">
        <v>176</v>
      </c>
      <c r="D34" s="2" t="s">
        <v>23</v>
      </c>
      <c r="E34" s="3">
        <v>101</v>
      </c>
      <c r="F34" s="2">
        <v>101</v>
      </c>
      <c r="G34" s="40">
        <v>0</v>
      </c>
      <c r="H34" s="2">
        <v>0</v>
      </c>
      <c r="I34" s="2">
        <v>1</v>
      </c>
      <c r="J34" s="2">
        <v>1</v>
      </c>
      <c r="K34" s="2">
        <v>0</v>
      </c>
      <c r="L34" s="2">
        <v>0</v>
      </c>
      <c r="M34" s="2">
        <f>ROUND((E34/25)/1,0)</f>
        <v>4</v>
      </c>
      <c r="N34" s="2">
        <v>2</v>
      </c>
      <c r="O34" s="3">
        <v>101</v>
      </c>
      <c r="P34" s="2">
        <v>100</v>
      </c>
      <c r="Q34" s="40">
        <v>0</v>
      </c>
      <c r="R34" s="2">
        <v>0</v>
      </c>
      <c r="S34" s="3">
        <v>101</v>
      </c>
      <c r="T34" s="2">
        <v>94</v>
      </c>
    </row>
    <row r="35" spans="1:20" outlineLevel="1">
      <c r="A35" s="1"/>
      <c r="B35" s="39" t="s">
        <v>619</v>
      </c>
      <c r="C35" s="2"/>
      <c r="D35" s="2"/>
      <c r="E35" s="3">
        <f t="shared" ref="E35:T35" si="11">SUBTOTAL(9,E34:E34)</f>
        <v>101</v>
      </c>
      <c r="F35" s="2">
        <f t="shared" si="11"/>
        <v>101</v>
      </c>
      <c r="G35" s="40">
        <f t="shared" si="11"/>
        <v>0</v>
      </c>
      <c r="H35" s="2">
        <f t="shared" si="11"/>
        <v>0</v>
      </c>
      <c r="I35" s="2">
        <f t="shared" si="11"/>
        <v>1</v>
      </c>
      <c r="J35" s="2">
        <f t="shared" si="11"/>
        <v>1</v>
      </c>
      <c r="K35" s="2">
        <f t="shared" si="11"/>
        <v>0</v>
      </c>
      <c r="L35" s="2">
        <f t="shared" si="11"/>
        <v>0</v>
      </c>
      <c r="M35" s="2">
        <f t="shared" si="11"/>
        <v>4</v>
      </c>
      <c r="N35" s="2">
        <f t="shared" si="11"/>
        <v>2</v>
      </c>
      <c r="O35" s="3">
        <f t="shared" si="11"/>
        <v>101</v>
      </c>
      <c r="P35" s="2">
        <f t="shared" si="11"/>
        <v>100</v>
      </c>
      <c r="Q35" s="40">
        <f t="shared" si="11"/>
        <v>0</v>
      </c>
      <c r="R35" s="2">
        <f t="shared" si="11"/>
        <v>0</v>
      </c>
      <c r="S35" s="3">
        <f t="shared" si="11"/>
        <v>101</v>
      </c>
      <c r="T35" s="2">
        <f t="shared" si="11"/>
        <v>94</v>
      </c>
    </row>
    <row r="36" spans="1:20" outlineLevel="2">
      <c r="A36" s="1">
        <v>21</v>
      </c>
      <c r="B36" s="2" t="s">
        <v>182</v>
      </c>
      <c r="C36" s="2" t="s">
        <v>185</v>
      </c>
      <c r="D36" s="2" t="s">
        <v>23</v>
      </c>
      <c r="E36" s="3">
        <v>154</v>
      </c>
      <c r="F36" s="2">
        <v>154</v>
      </c>
      <c r="G36" s="40">
        <v>0</v>
      </c>
      <c r="H36" s="2">
        <v>0</v>
      </c>
      <c r="I36" s="2">
        <v>1</v>
      </c>
      <c r="J36" s="2">
        <v>0</v>
      </c>
      <c r="K36" s="2">
        <v>0</v>
      </c>
      <c r="L36" s="2">
        <v>0</v>
      </c>
      <c r="M36" s="2">
        <f>ROUND((E36/25)/1,0)</f>
        <v>6</v>
      </c>
      <c r="N36" s="2">
        <v>6</v>
      </c>
      <c r="O36" s="3">
        <v>154</v>
      </c>
      <c r="P36" s="2">
        <v>154</v>
      </c>
      <c r="Q36" s="40">
        <v>0</v>
      </c>
      <c r="R36" s="2">
        <v>0</v>
      </c>
      <c r="S36" s="3">
        <v>154</v>
      </c>
      <c r="T36" s="2">
        <v>135</v>
      </c>
    </row>
    <row r="37" spans="1:20" ht="28.8" outlineLevel="2">
      <c r="A37" s="1">
        <v>22</v>
      </c>
      <c r="B37" s="2" t="s">
        <v>182</v>
      </c>
      <c r="C37" s="2" t="s">
        <v>194</v>
      </c>
      <c r="D37" s="2" t="s">
        <v>23</v>
      </c>
      <c r="E37" s="3">
        <v>146</v>
      </c>
      <c r="F37" s="2">
        <v>146</v>
      </c>
      <c r="G37" s="40">
        <v>0</v>
      </c>
      <c r="H37" s="2">
        <v>0</v>
      </c>
      <c r="I37" s="2">
        <v>1</v>
      </c>
      <c r="J37" s="2">
        <v>1</v>
      </c>
      <c r="K37" s="2">
        <v>0</v>
      </c>
      <c r="L37" s="2">
        <v>0</v>
      </c>
      <c r="M37" s="2">
        <f>ROUND((E37/25)/1,0)</f>
        <v>6</v>
      </c>
      <c r="N37" s="2">
        <v>6</v>
      </c>
      <c r="O37" s="3">
        <v>146</v>
      </c>
      <c r="P37" s="2">
        <v>146</v>
      </c>
      <c r="Q37" s="40">
        <v>0</v>
      </c>
      <c r="R37" s="2">
        <v>0</v>
      </c>
      <c r="S37" s="3">
        <v>146</v>
      </c>
      <c r="T37" s="2">
        <v>113</v>
      </c>
    </row>
    <row r="38" spans="1:20" outlineLevel="1">
      <c r="A38" s="1"/>
      <c r="B38" s="39" t="s">
        <v>603</v>
      </c>
      <c r="C38" s="2"/>
      <c r="D38" s="2"/>
      <c r="E38" s="3">
        <f t="shared" ref="E38:T38" si="12">SUBTOTAL(9,E36:E37)</f>
        <v>300</v>
      </c>
      <c r="F38" s="2">
        <f t="shared" si="12"/>
        <v>300</v>
      </c>
      <c r="G38" s="40">
        <f t="shared" si="12"/>
        <v>0</v>
      </c>
      <c r="H38" s="2">
        <f t="shared" si="12"/>
        <v>0</v>
      </c>
      <c r="I38" s="2">
        <f t="shared" si="12"/>
        <v>2</v>
      </c>
      <c r="J38" s="2">
        <f t="shared" si="12"/>
        <v>1</v>
      </c>
      <c r="K38" s="2">
        <f t="shared" si="12"/>
        <v>0</v>
      </c>
      <c r="L38" s="2">
        <f t="shared" si="12"/>
        <v>0</v>
      </c>
      <c r="M38" s="2">
        <f t="shared" si="12"/>
        <v>12</v>
      </c>
      <c r="N38" s="2">
        <f t="shared" si="12"/>
        <v>12</v>
      </c>
      <c r="O38" s="3">
        <f t="shared" si="12"/>
        <v>300</v>
      </c>
      <c r="P38" s="2">
        <f t="shared" si="12"/>
        <v>300</v>
      </c>
      <c r="Q38" s="40">
        <f t="shared" si="12"/>
        <v>0</v>
      </c>
      <c r="R38" s="2">
        <f t="shared" si="12"/>
        <v>0</v>
      </c>
      <c r="S38" s="3">
        <f t="shared" si="12"/>
        <v>300</v>
      </c>
      <c r="T38" s="2">
        <f t="shared" si="12"/>
        <v>248</v>
      </c>
    </row>
    <row r="39" spans="1:20" outlineLevel="2">
      <c r="A39" s="1">
        <v>23</v>
      </c>
      <c r="B39" s="2" t="s">
        <v>202</v>
      </c>
      <c r="C39" s="2" t="s">
        <v>202</v>
      </c>
      <c r="D39" s="2" t="s">
        <v>23</v>
      </c>
      <c r="E39" s="3">
        <v>160</v>
      </c>
      <c r="F39" s="2">
        <v>160</v>
      </c>
      <c r="G39" s="40">
        <v>0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  <c r="M39" s="2">
        <f>ROUND((E39/25)/1,0)</f>
        <v>6</v>
      </c>
      <c r="N39" s="2">
        <v>4</v>
      </c>
      <c r="O39" s="3">
        <v>160</v>
      </c>
      <c r="P39" s="2">
        <v>159</v>
      </c>
      <c r="Q39" s="40">
        <v>0</v>
      </c>
      <c r="R39" s="2">
        <v>0</v>
      </c>
      <c r="S39" s="3">
        <v>160</v>
      </c>
      <c r="T39" s="2">
        <v>159</v>
      </c>
    </row>
    <row r="40" spans="1:20" outlineLevel="1">
      <c r="A40" s="1"/>
      <c r="B40" s="39" t="s">
        <v>620</v>
      </c>
      <c r="C40" s="2"/>
      <c r="D40" s="2"/>
      <c r="E40" s="3">
        <f t="shared" ref="E40:T40" si="13">SUBTOTAL(9,E39:E39)</f>
        <v>160</v>
      </c>
      <c r="F40" s="2">
        <f t="shared" si="13"/>
        <v>160</v>
      </c>
      <c r="G40" s="40">
        <f t="shared" si="13"/>
        <v>0</v>
      </c>
      <c r="H40" s="2">
        <f t="shared" si="13"/>
        <v>0</v>
      </c>
      <c r="I40" s="2">
        <f t="shared" si="13"/>
        <v>1</v>
      </c>
      <c r="J40" s="2">
        <f t="shared" si="13"/>
        <v>0</v>
      </c>
      <c r="K40" s="2">
        <f t="shared" si="13"/>
        <v>0</v>
      </c>
      <c r="L40" s="2">
        <f t="shared" si="13"/>
        <v>0</v>
      </c>
      <c r="M40" s="2">
        <f t="shared" si="13"/>
        <v>6</v>
      </c>
      <c r="N40" s="2">
        <f t="shared" si="13"/>
        <v>4</v>
      </c>
      <c r="O40" s="3">
        <f t="shared" si="13"/>
        <v>160</v>
      </c>
      <c r="P40" s="2">
        <f t="shared" si="13"/>
        <v>159</v>
      </c>
      <c r="Q40" s="40">
        <f t="shared" si="13"/>
        <v>0</v>
      </c>
      <c r="R40" s="2">
        <f t="shared" si="13"/>
        <v>0</v>
      </c>
      <c r="S40" s="3">
        <f t="shared" si="13"/>
        <v>160</v>
      </c>
      <c r="T40" s="2">
        <f t="shared" si="13"/>
        <v>159</v>
      </c>
    </row>
    <row r="41" spans="1:20" outlineLevel="2">
      <c r="A41" s="1">
        <v>24</v>
      </c>
      <c r="B41" s="2" t="s">
        <v>214</v>
      </c>
      <c r="C41" s="2" t="s">
        <v>225</v>
      </c>
      <c r="D41" s="2" t="s">
        <v>23</v>
      </c>
      <c r="E41" s="3">
        <v>200</v>
      </c>
      <c r="F41" s="2">
        <v>200</v>
      </c>
      <c r="G41" s="40">
        <v>0</v>
      </c>
      <c r="H41" s="2">
        <v>0</v>
      </c>
      <c r="I41" s="2">
        <v>1</v>
      </c>
      <c r="J41" s="2">
        <v>1</v>
      </c>
      <c r="K41" s="2">
        <v>0</v>
      </c>
      <c r="L41" s="2">
        <v>0</v>
      </c>
      <c r="M41" s="2">
        <f>ROUND((E41/25)/1,0)</f>
        <v>8</v>
      </c>
      <c r="N41" s="2">
        <v>7</v>
      </c>
      <c r="O41" s="3">
        <v>200</v>
      </c>
      <c r="P41" s="2">
        <v>200</v>
      </c>
      <c r="Q41" s="40">
        <v>0</v>
      </c>
      <c r="R41" s="2">
        <v>0</v>
      </c>
      <c r="S41" s="3">
        <v>200</v>
      </c>
      <c r="T41" s="2">
        <v>200</v>
      </c>
    </row>
    <row r="42" spans="1:20" outlineLevel="2">
      <c r="A42" s="1">
        <v>25</v>
      </c>
      <c r="B42" s="2" t="s">
        <v>214</v>
      </c>
      <c r="C42" s="2" t="s">
        <v>226</v>
      </c>
      <c r="D42" s="2" t="s">
        <v>23</v>
      </c>
      <c r="E42" s="3">
        <v>175</v>
      </c>
      <c r="F42" s="2">
        <v>175</v>
      </c>
      <c r="G42" s="40">
        <v>0</v>
      </c>
      <c r="H42" s="2">
        <v>0</v>
      </c>
      <c r="I42" s="2">
        <v>1</v>
      </c>
      <c r="J42" s="2">
        <v>1</v>
      </c>
      <c r="K42" s="2">
        <v>0</v>
      </c>
      <c r="L42" s="2">
        <v>0</v>
      </c>
      <c r="M42" s="2">
        <f>ROUND((E42/25)/1,0)</f>
        <v>7</v>
      </c>
      <c r="N42" s="2">
        <v>1</v>
      </c>
      <c r="O42" s="3">
        <v>175</v>
      </c>
      <c r="P42" s="2">
        <v>174</v>
      </c>
      <c r="Q42" s="40">
        <v>0</v>
      </c>
      <c r="R42" s="2">
        <v>0</v>
      </c>
      <c r="S42" s="3">
        <v>175</v>
      </c>
      <c r="T42" s="2">
        <v>168</v>
      </c>
    </row>
    <row r="43" spans="1:20" outlineLevel="1">
      <c r="A43" s="1"/>
      <c r="B43" s="39" t="s">
        <v>621</v>
      </c>
      <c r="C43" s="2"/>
      <c r="D43" s="2"/>
      <c r="E43" s="3">
        <f t="shared" ref="E43:T43" si="14">SUBTOTAL(9,E41:E42)</f>
        <v>375</v>
      </c>
      <c r="F43" s="2">
        <f t="shared" si="14"/>
        <v>375</v>
      </c>
      <c r="G43" s="40">
        <f t="shared" si="14"/>
        <v>0</v>
      </c>
      <c r="H43" s="2">
        <f t="shared" si="14"/>
        <v>0</v>
      </c>
      <c r="I43" s="2">
        <f t="shared" si="14"/>
        <v>2</v>
      </c>
      <c r="J43" s="2">
        <f t="shared" si="14"/>
        <v>2</v>
      </c>
      <c r="K43" s="2">
        <f t="shared" si="14"/>
        <v>0</v>
      </c>
      <c r="L43" s="2">
        <f t="shared" si="14"/>
        <v>0</v>
      </c>
      <c r="M43" s="2">
        <f t="shared" si="14"/>
        <v>15</v>
      </c>
      <c r="N43" s="2">
        <f t="shared" si="14"/>
        <v>8</v>
      </c>
      <c r="O43" s="3">
        <f t="shared" si="14"/>
        <v>375</v>
      </c>
      <c r="P43" s="2">
        <f t="shared" si="14"/>
        <v>374</v>
      </c>
      <c r="Q43" s="40">
        <f t="shared" si="14"/>
        <v>0</v>
      </c>
      <c r="R43" s="2">
        <f t="shared" si="14"/>
        <v>0</v>
      </c>
      <c r="S43" s="3">
        <f t="shared" si="14"/>
        <v>375</v>
      </c>
      <c r="T43" s="2">
        <f t="shared" si="14"/>
        <v>368</v>
      </c>
    </row>
    <row r="44" spans="1:20" outlineLevel="2">
      <c r="A44" s="1">
        <v>26</v>
      </c>
      <c r="B44" s="2" t="s">
        <v>232</v>
      </c>
      <c r="C44" s="2" t="s">
        <v>240</v>
      </c>
      <c r="D44" s="2" t="s">
        <v>23</v>
      </c>
      <c r="E44" s="3">
        <v>175</v>
      </c>
      <c r="F44" s="2">
        <v>175</v>
      </c>
      <c r="G44" s="40">
        <v>0</v>
      </c>
      <c r="H44" s="2">
        <v>0</v>
      </c>
      <c r="I44" s="2">
        <v>1</v>
      </c>
      <c r="J44" s="2">
        <v>1</v>
      </c>
      <c r="K44" s="2">
        <v>0</v>
      </c>
      <c r="L44" s="2">
        <v>0</v>
      </c>
      <c r="M44" s="2">
        <f>ROUND((E44/25)/1,0)</f>
        <v>7</v>
      </c>
      <c r="N44" s="2">
        <v>4</v>
      </c>
      <c r="O44" s="3">
        <v>175</v>
      </c>
      <c r="P44" s="2">
        <v>159</v>
      </c>
      <c r="Q44" s="40">
        <v>0</v>
      </c>
      <c r="R44" s="2">
        <v>0</v>
      </c>
      <c r="S44" s="3">
        <v>175</v>
      </c>
      <c r="T44" s="2">
        <v>167</v>
      </c>
    </row>
    <row r="45" spans="1:20" outlineLevel="1">
      <c r="A45" s="1"/>
      <c r="B45" s="39" t="s">
        <v>622</v>
      </c>
      <c r="C45" s="2"/>
      <c r="D45" s="2"/>
      <c r="E45" s="3">
        <f t="shared" ref="E45:T45" si="15">SUBTOTAL(9,E44:E44)</f>
        <v>175</v>
      </c>
      <c r="F45" s="2">
        <f t="shared" si="15"/>
        <v>175</v>
      </c>
      <c r="G45" s="40">
        <f t="shared" si="15"/>
        <v>0</v>
      </c>
      <c r="H45" s="2">
        <f t="shared" si="15"/>
        <v>0</v>
      </c>
      <c r="I45" s="2">
        <f t="shared" si="15"/>
        <v>1</v>
      </c>
      <c r="J45" s="2">
        <f t="shared" si="15"/>
        <v>1</v>
      </c>
      <c r="K45" s="2">
        <f t="shared" si="15"/>
        <v>0</v>
      </c>
      <c r="L45" s="2">
        <f t="shared" si="15"/>
        <v>0</v>
      </c>
      <c r="M45" s="2">
        <f t="shared" si="15"/>
        <v>7</v>
      </c>
      <c r="N45" s="2">
        <f t="shared" si="15"/>
        <v>4</v>
      </c>
      <c r="O45" s="3">
        <f t="shared" si="15"/>
        <v>175</v>
      </c>
      <c r="P45" s="2">
        <f t="shared" si="15"/>
        <v>159</v>
      </c>
      <c r="Q45" s="40">
        <f t="shared" si="15"/>
        <v>0</v>
      </c>
      <c r="R45" s="2">
        <f t="shared" si="15"/>
        <v>0</v>
      </c>
      <c r="S45" s="3">
        <f t="shared" si="15"/>
        <v>175</v>
      </c>
      <c r="T45" s="2">
        <f t="shared" si="15"/>
        <v>167</v>
      </c>
    </row>
    <row r="46" spans="1:20" outlineLevel="2">
      <c r="A46" s="1">
        <v>27</v>
      </c>
      <c r="B46" s="2" t="s">
        <v>246</v>
      </c>
      <c r="C46" s="2" t="s">
        <v>247</v>
      </c>
      <c r="D46" s="2" t="s">
        <v>23</v>
      </c>
      <c r="E46" s="3">
        <v>144</v>
      </c>
      <c r="F46" s="2">
        <v>144</v>
      </c>
      <c r="G46" s="40">
        <v>0</v>
      </c>
      <c r="H46" s="2">
        <v>0</v>
      </c>
      <c r="I46" s="2">
        <v>1</v>
      </c>
      <c r="J46" s="2">
        <v>1</v>
      </c>
      <c r="K46" s="2">
        <v>0</v>
      </c>
      <c r="L46" s="2">
        <v>0</v>
      </c>
      <c r="M46" s="2">
        <f t="shared" ref="M46:M78" si="16">ROUND((E46/25)/1,0)</f>
        <v>6</v>
      </c>
      <c r="N46" s="2">
        <v>4</v>
      </c>
      <c r="O46" s="3">
        <v>144</v>
      </c>
      <c r="P46" s="2">
        <v>142</v>
      </c>
      <c r="Q46" s="40">
        <v>0</v>
      </c>
      <c r="R46" s="2">
        <v>0</v>
      </c>
      <c r="S46" s="3">
        <v>144</v>
      </c>
      <c r="T46" s="2">
        <v>102</v>
      </c>
    </row>
    <row r="47" spans="1:20" outlineLevel="2">
      <c r="A47" s="1">
        <v>28</v>
      </c>
      <c r="B47" s="2" t="s">
        <v>246</v>
      </c>
      <c r="C47" s="2" t="s">
        <v>248</v>
      </c>
      <c r="D47" s="2" t="s">
        <v>23</v>
      </c>
      <c r="E47" s="3">
        <v>145</v>
      </c>
      <c r="F47" s="2">
        <v>145</v>
      </c>
      <c r="G47" s="40">
        <v>0</v>
      </c>
      <c r="H47" s="2">
        <v>0</v>
      </c>
      <c r="I47" s="2">
        <v>1</v>
      </c>
      <c r="J47" s="2">
        <v>1</v>
      </c>
      <c r="K47" s="2">
        <v>0</v>
      </c>
      <c r="L47" s="2">
        <v>0</v>
      </c>
      <c r="M47" s="2">
        <f t="shared" si="16"/>
        <v>6</v>
      </c>
      <c r="N47" s="2">
        <v>4</v>
      </c>
      <c r="O47" s="3">
        <v>145</v>
      </c>
      <c r="P47" s="2">
        <v>142</v>
      </c>
      <c r="Q47" s="40">
        <v>0</v>
      </c>
      <c r="R47" s="2">
        <v>0</v>
      </c>
      <c r="S47" s="3">
        <v>145</v>
      </c>
      <c r="T47" s="2">
        <v>111</v>
      </c>
    </row>
    <row r="48" spans="1:20" outlineLevel="2">
      <c r="A48" s="1">
        <v>29</v>
      </c>
      <c r="B48" s="2" t="s">
        <v>246</v>
      </c>
      <c r="C48" s="2" t="s">
        <v>249</v>
      </c>
      <c r="D48" s="2" t="s">
        <v>23</v>
      </c>
      <c r="E48" s="3">
        <v>155</v>
      </c>
      <c r="F48" s="2">
        <v>155</v>
      </c>
      <c r="G48" s="40">
        <v>0</v>
      </c>
      <c r="H48" s="2">
        <v>0</v>
      </c>
      <c r="I48" s="2">
        <v>1</v>
      </c>
      <c r="J48" s="2">
        <v>0</v>
      </c>
      <c r="K48" s="2">
        <v>0</v>
      </c>
      <c r="L48" s="2">
        <v>0</v>
      </c>
      <c r="M48" s="2">
        <f t="shared" si="16"/>
        <v>6</v>
      </c>
      <c r="N48" s="2">
        <v>4</v>
      </c>
      <c r="O48" s="3">
        <v>155</v>
      </c>
      <c r="P48" s="2">
        <v>154</v>
      </c>
      <c r="Q48" s="40">
        <v>0</v>
      </c>
      <c r="R48" s="2">
        <v>0</v>
      </c>
      <c r="S48" s="3">
        <v>155</v>
      </c>
      <c r="T48" s="2">
        <v>105</v>
      </c>
    </row>
    <row r="49" spans="1:20" outlineLevel="2">
      <c r="A49" s="1">
        <v>30</v>
      </c>
      <c r="B49" s="2" t="s">
        <v>246</v>
      </c>
      <c r="C49" s="2" t="s">
        <v>250</v>
      </c>
      <c r="D49" s="2" t="s">
        <v>23</v>
      </c>
      <c r="E49" s="3">
        <v>135</v>
      </c>
      <c r="F49" s="2">
        <v>135</v>
      </c>
      <c r="G49" s="40">
        <v>0</v>
      </c>
      <c r="H49" s="2">
        <v>0</v>
      </c>
      <c r="I49" s="2">
        <v>1</v>
      </c>
      <c r="J49" s="2">
        <v>1</v>
      </c>
      <c r="K49" s="2">
        <v>0</v>
      </c>
      <c r="L49" s="2">
        <v>0</v>
      </c>
      <c r="M49" s="2">
        <f t="shared" si="16"/>
        <v>5</v>
      </c>
      <c r="N49" s="2">
        <v>4</v>
      </c>
      <c r="O49" s="3">
        <v>135</v>
      </c>
      <c r="P49" s="2">
        <v>135</v>
      </c>
      <c r="Q49" s="40">
        <v>0</v>
      </c>
      <c r="R49" s="2">
        <v>0</v>
      </c>
      <c r="S49" s="3">
        <v>135</v>
      </c>
      <c r="T49" s="2">
        <v>121</v>
      </c>
    </row>
    <row r="50" spans="1:20" outlineLevel="2">
      <c r="A50" s="1">
        <v>31</v>
      </c>
      <c r="B50" s="2" t="s">
        <v>246</v>
      </c>
      <c r="C50" s="2" t="s">
        <v>251</v>
      </c>
      <c r="D50" s="2" t="s">
        <v>23</v>
      </c>
      <c r="E50" s="3">
        <v>165</v>
      </c>
      <c r="F50" s="2">
        <v>165</v>
      </c>
      <c r="G50" s="40">
        <v>0</v>
      </c>
      <c r="H50" s="2">
        <v>0</v>
      </c>
      <c r="I50" s="2">
        <v>1</v>
      </c>
      <c r="J50" s="2">
        <v>1</v>
      </c>
      <c r="K50" s="2">
        <v>0</v>
      </c>
      <c r="L50" s="2">
        <v>0</v>
      </c>
      <c r="M50" s="2">
        <f t="shared" si="16"/>
        <v>7</v>
      </c>
      <c r="N50" s="2">
        <v>4</v>
      </c>
      <c r="O50" s="3">
        <v>165</v>
      </c>
      <c r="P50" s="2">
        <v>162</v>
      </c>
      <c r="Q50" s="40">
        <v>0</v>
      </c>
      <c r="R50" s="2">
        <v>0</v>
      </c>
      <c r="S50" s="3">
        <v>165</v>
      </c>
      <c r="T50" s="2">
        <v>127</v>
      </c>
    </row>
    <row r="51" spans="1:20" outlineLevel="2">
      <c r="A51" s="1">
        <v>32</v>
      </c>
      <c r="B51" s="2" t="s">
        <v>246</v>
      </c>
      <c r="C51" s="2" t="s">
        <v>252</v>
      </c>
      <c r="D51" s="2" t="s">
        <v>23</v>
      </c>
      <c r="E51" s="3">
        <v>175</v>
      </c>
      <c r="F51" s="2">
        <v>175</v>
      </c>
      <c r="G51" s="40">
        <v>0</v>
      </c>
      <c r="H51" s="2">
        <v>0</v>
      </c>
      <c r="I51" s="2">
        <v>1</v>
      </c>
      <c r="J51" s="2">
        <v>1</v>
      </c>
      <c r="K51" s="2">
        <v>0</v>
      </c>
      <c r="L51" s="2">
        <v>0</v>
      </c>
      <c r="M51" s="2">
        <f t="shared" si="16"/>
        <v>7</v>
      </c>
      <c r="N51" s="2">
        <v>5</v>
      </c>
      <c r="O51" s="3">
        <v>175</v>
      </c>
      <c r="P51" s="2">
        <v>161</v>
      </c>
      <c r="Q51" s="40">
        <v>0</v>
      </c>
      <c r="R51" s="2">
        <v>0</v>
      </c>
      <c r="S51" s="3">
        <v>175</v>
      </c>
      <c r="T51" s="2">
        <v>155</v>
      </c>
    </row>
    <row r="52" spans="1:20" outlineLevel="2">
      <c r="A52" s="1">
        <v>33</v>
      </c>
      <c r="B52" s="2" t="s">
        <v>246</v>
      </c>
      <c r="C52" s="2" t="s">
        <v>253</v>
      </c>
      <c r="D52" s="2" t="s">
        <v>23</v>
      </c>
      <c r="E52" s="3">
        <v>121</v>
      </c>
      <c r="F52" s="2">
        <v>121</v>
      </c>
      <c r="G52" s="40">
        <v>0</v>
      </c>
      <c r="H52" s="2">
        <v>0</v>
      </c>
      <c r="I52" s="2">
        <v>1</v>
      </c>
      <c r="J52" s="2">
        <v>1</v>
      </c>
      <c r="K52" s="2">
        <v>0</v>
      </c>
      <c r="L52" s="2">
        <v>0</v>
      </c>
      <c r="M52" s="2">
        <f t="shared" si="16"/>
        <v>5</v>
      </c>
      <c r="N52" s="2">
        <v>3</v>
      </c>
      <c r="O52" s="3">
        <v>121</v>
      </c>
      <c r="P52" s="2">
        <v>120</v>
      </c>
      <c r="Q52" s="40">
        <v>0</v>
      </c>
      <c r="R52" s="2">
        <v>0</v>
      </c>
      <c r="S52" s="3">
        <v>121</v>
      </c>
      <c r="T52" s="2">
        <v>101</v>
      </c>
    </row>
    <row r="53" spans="1:20" outlineLevel="2">
      <c r="A53" s="1">
        <v>34</v>
      </c>
      <c r="B53" s="2" t="s">
        <v>246</v>
      </c>
      <c r="C53" s="2" t="s">
        <v>254</v>
      </c>
      <c r="D53" s="2" t="s">
        <v>23</v>
      </c>
      <c r="E53" s="3">
        <v>185</v>
      </c>
      <c r="F53" s="2">
        <v>185</v>
      </c>
      <c r="G53" s="40">
        <v>0</v>
      </c>
      <c r="H53" s="2">
        <v>0</v>
      </c>
      <c r="I53" s="2">
        <v>1</v>
      </c>
      <c r="J53" s="2">
        <v>0</v>
      </c>
      <c r="K53" s="2">
        <v>0</v>
      </c>
      <c r="L53" s="2">
        <v>0</v>
      </c>
      <c r="M53" s="2">
        <f t="shared" si="16"/>
        <v>7</v>
      </c>
      <c r="N53" s="2">
        <v>6</v>
      </c>
      <c r="O53" s="3">
        <v>185</v>
      </c>
      <c r="P53" s="2">
        <v>184</v>
      </c>
      <c r="Q53" s="40">
        <v>0</v>
      </c>
      <c r="R53" s="2">
        <v>0</v>
      </c>
      <c r="S53" s="3">
        <v>185</v>
      </c>
      <c r="T53" s="2">
        <v>179</v>
      </c>
    </row>
    <row r="54" spans="1:20" outlineLevel="2">
      <c r="A54" s="1">
        <v>35</v>
      </c>
      <c r="B54" s="2" t="s">
        <v>246</v>
      </c>
      <c r="C54" s="2" t="s">
        <v>255</v>
      </c>
      <c r="D54" s="2" t="s">
        <v>23</v>
      </c>
      <c r="E54" s="3">
        <v>150</v>
      </c>
      <c r="F54" s="2">
        <v>150</v>
      </c>
      <c r="G54" s="40">
        <v>0</v>
      </c>
      <c r="H54" s="2">
        <v>0</v>
      </c>
      <c r="I54" s="2">
        <v>1</v>
      </c>
      <c r="J54" s="2">
        <v>0</v>
      </c>
      <c r="K54" s="2">
        <v>0</v>
      </c>
      <c r="L54" s="2">
        <v>0</v>
      </c>
      <c r="M54" s="2">
        <f t="shared" si="16"/>
        <v>6</v>
      </c>
      <c r="N54" s="2">
        <v>5</v>
      </c>
      <c r="O54" s="3">
        <v>150</v>
      </c>
      <c r="P54" s="2">
        <v>148</v>
      </c>
      <c r="Q54" s="40">
        <v>0</v>
      </c>
      <c r="R54" s="2">
        <v>0</v>
      </c>
      <c r="S54" s="3">
        <v>150</v>
      </c>
      <c r="T54" s="2">
        <v>140</v>
      </c>
    </row>
    <row r="55" spans="1:20" outlineLevel="2">
      <c r="A55" s="1">
        <v>36</v>
      </c>
      <c r="B55" s="2" t="s">
        <v>246</v>
      </c>
      <c r="C55" s="2" t="s">
        <v>256</v>
      </c>
      <c r="D55" s="2" t="s">
        <v>23</v>
      </c>
      <c r="E55" s="3">
        <v>100</v>
      </c>
      <c r="F55" s="2">
        <v>100</v>
      </c>
      <c r="G55" s="40">
        <v>0</v>
      </c>
      <c r="H55" s="2">
        <v>0</v>
      </c>
      <c r="I55" s="2">
        <v>1</v>
      </c>
      <c r="J55" s="2">
        <v>1</v>
      </c>
      <c r="K55" s="2">
        <v>0</v>
      </c>
      <c r="L55" s="2">
        <v>0</v>
      </c>
      <c r="M55" s="2">
        <f t="shared" si="16"/>
        <v>4</v>
      </c>
      <c r="N55" s="2">
        <v>3</v>
      </c>
      <c r="O55" s="3">
        <v>100</v>
      </c>
      <c r="P55" s="2">
        <v>100</v>
      </c>
      <c r="Q55" s="40">
        <v>0</v>
      </c>
      <c r="R55" s="2">
        <v>0</v>
      </c>
      <c r="S55" s="3">
        <v>100</v>
      </c>
      <c r="T55" s="2">
        <v>63</v>
      </c>
    </row>
    <row r="56" spans="1:20" outlineLevel="2">
      <c r="A56" s="1">
        <v>37</v>
      </c>
      <c r="B56" s="2" t="s">
        <v>246</v>
      </c>
      <c r="C56" s="2" t="s">
        <v>257</v>
      </c>
      <c r="D56" s="2" t="s">
        <v>23</v>
      </c>
      <c r="E56" s="3">
        <v>300</v>
      </c>
      <c r="F56" s="2">
        <v>300</v>
      </c>
      <c r="G56" s="40">
        <v>0</v>
      </c>
      <c r="H56" s="2">
        <v>0</v>
      </c>
      <c r="I56" s="2">
        <v>1</v>
      </c>
      <c r="J56" s="2">
        <v>1</v>
      </c>
      <c r="K56" s="2">
        <v>0</v>
      </c>
      <c r="L56" s="2">
        <v>0</v>
      </c>
      <c r="M56" s="2">
        <f t="shared" si="16"/>
        <v>12</v>
      </c>
      <c r="N56" s="2">
        <v>7</v>
      </c>
      <c r="O56" s="3">
        <v>300</v>
      </c>
      <c r="P56" s="2">
        <v>293</v>
      </c>
      <c r="Q56" s="40">
        <v>0</v>
      </c>
      <c r="R56" s="2">
        <v>0</v>
      </c>
      <c r="S56" s="3">
        <v>300</v>
      </c>
      <c r="T56" s="2">
        <v>280</v>
      </c>
    </row>
    <row r="57" spans="1:20" outlineLevel="2">
      <c r="A57" s="1">
        <v>38</v>
      </c>
      <c r="B57" s="2" t="s">
        <v>246</v>
      </c>
      <c r="C57" s="2" t="s">
        <v>258</v>
      </c>
      <c r="D57" s="2" t="s">
        <v>23</v>
      </c>
      <c r="E57" s="3">
        <v>154</v>
      </c>
      <c r="F57" s="2">
        <v>154</v>
      </c>
      <c r="G57" s="40">
        <v>0</v>
      </c>
      <c r="H57" s="2">
        <v>0</v>
      </c>
      <c r="I57" s="2">
        <v>1</v>
      </c>
      <c r="J57" s="2">
        <v>1</v>
      </c>
      <c r="K57" s="2">
        <v>0</v>
      </c>
      <c r="L57" s="2">
        <v>0</v>
      </c>
      <c r="M57" s="2">
        <f t="shared" si="16"/>
        <v>6</v>
      </c>
      <c r="N57" s="2">
        <v>4</v>
      </c>
      <c r="O57" s="3">
        <v>154</v>
      </c>
      <c r="P57" s="2">
        <v>151</v>
      </c>
      <c r="Q57" s="40">
        <v>0</v>
      </c>
      <c r="R57" s="2">
        <v>0</v>
      </c>
      <c r="S57" s="3">
        <v>154</v>
      </c>
      <c r="T57" s="2">
        <v>131</v>
      </c>
    </row>
    <row r="58" spans="1:20" outlineLevel="2">
      <c r="A58" s="1">
        <v>39</v>
      </c>
      <c r="B58" s="2" t="s">
        <v>246</v>
      </c>
      <c r="C58" s="2" t="s">
        <v>259</v>
      </c>
      <c r="D58" s="2" t="s">
        <v>23</v>
      </c>
      <c r="E58" s="3">
        <v>103</v>
      </c>
      <c r="F58" s="2">
        <v>103</v>
      </c>
      <c r="G58" s="40">
        <v>0</v>
      </c>
      <c r="H58" s="2">
        <v>0</v>
      </c>
      <c r="I58" s="2">
        <v>1</v>
      </c>
      <c r="J58" s="2">
        <v>0</v>
      </c>
      <c r="K58" s="2">
        <v>0</v>
      </c>
      <c r="L58" s="2">
        <v>0</v>
      </c>
      <c r="M58" s="2">
        <f t="shared" si="16"/>
        <v>4</v>
      </c>
      <c r="N58" s="2">
        <v>3</v>
      </c>
      <c r="O58" s="3">
        <v>103</v>
      </c>
      <c r="P58" s="2">
        <v>103</v>
      </c>
      <c r="Q58" s="40">
        <v>0</v>
      </c>
      <c r="R58" s="2">
        <v>0</v>
      </c>
      <c r="S58" s="3">
        <v>103</v>
      </c>
      <c r="T58" s="2">
        <v>65</v>
      </c>
    </row>
    <row r="59" spans="1:20" outlineLevel="2">
      <c r="A59" s="1">
        <v>40</v>
      </c>
      <c r="B59" s="2" t="s">
        <v>246</v>
      </c>
      <c r="C59" s="2" t="s">
        <v>260</v>
      </c>
      <c r="D59" s="2" t="s">
        <v>23</v>
      </c>
      <c r="E59" s="3">
        <v>193</v>
      </c>
      <c r="F59" s="2">
        <v>193</v>
      </c>
      <c r="G59" s="40">
        <v>0</v>
      </c>
      <c r="H59" s="2">
        <v>0</v>
      </c>
      <c r="I59" s="2">
        <v>1</v>
      </c>
      <c r="J59" s="2">
        <v>1</v>
      </c>
      <c r="K59" s="2">
        <v>0</v>
      </c>
      <c r="L59" s="2">
        <v>0</v>
      </c>
      <c r="M59" s="2">
        <f t="shared" si="16"/>
        <v>8</v>
      </c>
      <c r="N59" s="2">
        <v>4</v>
      </c>
      <c r="O59" s="3">
        <v>193</v>
      </c>
      <c r="P59" s="2">
        <v>191</v>
      </c>
      <c r="Q59" s="40">
        <v>0</v>
      </c>
      <c r="R59" s="2">
        <v>0</v>
      </c>
      <c r="S59" s="3">
        <v>193</v>
      </c>
      <c r="T59" s="2">
        <v>180</v>
      </c>
    </row>
    <row r="60" spans="1:20" outlineLevel="2">
      <c r="A60" s="1">
        <v>41</v>
      </c>
      <c r="B60" s="2" t="s">
        <v>246</v>
      </c>
      <c r="C60" s="2" t="s">
        <v>261</v>
      </c>
      <c r="D60" s="2" t="s">
        <v>23</v>
      </c>
      <c r="E60" s="3">
        <v>159</v>
      </c>
      <c r="F60" s="2">
        <v>159</v>
      </c>
      <c r="G60" s="40">
        <v>0</v>
      </c>
      <c r="H60" s="2">
        <v>0</v>
      </c>
      <c r="I60" s="2">
        <v>1</v>
      </c>
      <c r="J60" s="2">
        <v>1</v>
      </c>
      <c r="K60" s="2">
        <v>0</v>
      </c>
      <c r="L60" s="2">
        <v>0</v>
      </c>
      <c r="M60" s="2">
        <f t="shared" si="16"/>
        <v>6</v>
      </c>
      <c r="N60" s="2">
        <v>4</v>
      </c>
      <c r="O60" s="3">
        <v>159</v>
      </c>
      <c r="P60" s="2">
        <v>154</v>
      </c>
      <c r="Q60" s="40">
        <v>0</v>
      </c>
      <c r="R60" s="2">
        <v>0</v>
      </c>
      <c r="S60" s="3">
        <v>159</v>
      </c>
      <c r="T60" s="2">
        <v>159</v>
      </c>
    </row>
    <row r="61" spans="1:20" outlineLevel="2">
      <c r="A61" s="1">
        <v>42</v>
      </c>
      <c r="B61" s="2" t="s">
        <v>246</v>
      </c>
      <c r="C61" s="2" t="s">
        <v>262</v>
      </c>
      <c r="D61" s="2" t="s">
        <v>23</v>
      </c>
      <c r="E61" s="3">
        <v>150</v>
      </c>
      <c r="F61" s="2">
        <v>150</v>
      </c>
      <c r="G61" s="40">
        <v>0</v>
      </c>
      <c r="H61" s="2">
        <v>0</v>
      </c>
      <c r="I61" s="2">
        <v>1</v>
      </c>
      <c r="J61" s="2">
        <v>0</v>
      </c>
      <c r="K61" s="2">
        <v>0</v>
      </c>
      <c r="L61" s="2">
        <v>0</v>
      </c>
      <c r="M61" s="2">
        <f t="shared" si="16"/>
        <v>6</v>
      </c>
      <c r="N61" s="2">
        <v>6</v>
      </c>
      <c r="O61" s="3">
        <v>150</v>
      </c>
      <c r="P61" s="2">
        <v>150</v>
      </c>
      <c r="Q61" s="40">
        <v>0</v>
      </c>
      <c r="R61" s="2">
        <v>0</v>
      </c>
      <c r="S61" s="3">
        <v>150</v>
      </c>
      <c r="T61" s="2">
        <v>149</v>
      </c>
    </row>
    <row r="62" spans="1:20" outlineLevel="2">
      <c r="A62" s="1">
        <v>43</v>
      </c>
      <c r="B62" s="2" t="s">
        <v>246</v>
      </c>
      <c r="C62" s="2" t="s">
        <v>263</v>
      </c>
      <c r="D62" s="2" t="s">
        <v>23</v>
      </c>
      <c r="E62" s="3">
        <v>142</v>
      </c>
      <c r="F62" s="2">
        <v>142</v>
      </c>
      <c r="G62" s="40">
        <v>0</v>
      </c>
      <c r="H62" s="2">
        <v>0</v>
      </c>
      <c r="I62" s="2">
        <v>1</v>
      </c>
      <c r="J62" s="2">
        <v>0</v>
      </c>
      <c r="K62" s="2">
        <v>0</v>
      </c>
      <c r="L62" s="2">
        <v>0</v>
      </c>
      <c r="M62" s="2">
        <f t="shared" si="16"/>
        <v>6</v>
      </c>
      <c r="N62" s="2">
        <v>3</v>
      </c>
      <c r="O62" s="3">
        <v>142</v>
      </c>
      <c r="P62" s="2">
        <v>139</v>
      </c>
      <c r="Q62" s="40">
        <v>0</v>
      </c>
      <c r="R62" s="2">
        <v>0</v>
      </c>
      <c r="S62" s="3">
        <v>142</v>
      </c>
      <c r="T62" s="2">
        <v>134</v>
      </c>
    </row>
    <row r="63" spans="1:20" ht="28.8" outlineLevel="2">
      <c r="A63" s="1">
        <v>44</v>
      </c>
      <c r="B63" s="2" t="s">
        <v>246</v>
      </c>
      <c r="C63" s="2" t="s">
        <v>264</v>
      </c>
      <c r="D63" s="2" t="s">
        <v>23</v>
      </c>
      <c r="E63" s="3">
        <v>220</v>
      </c>
      <c r="F63" s="2">
        <v>220</v>
      </c>
      <c r="G63" s="40">
        <v>0</v>
      </c>
      <c r="H63" s="2">
        <v>0</v>
      </c>
      <c r="I63" s="2">
        <v>1</v>
      </c>
      <c r="J63" s="2">
        <v>1</v>
      </c>
      <c r="K63" s="2">
        <v>0</v>
      </c>
      <c r="L63" s="2">
        <v>0</v>
      </c>
      <c r="M63" s="2">
        <f t="shared" si="16"/>
        <v>9</v>
      </c>
      <c r="N63" s="2">
        <v>7</v>
      </c>
      <c r="O63" s="3">
        <v>220</v>
      </c>
      <c r="P63" s="2">
        <v>213</v>
      </c>
      <c r="Q63" s="40">
        <v>0</v>
      </c>
      <c r="R63" s="2">
        <v>0</v>
      </c>
      <c r="S63" s="3">
        <v>220</v>
      </c>
      <c r="T63" s="2">
        <v>194</v>
      </c>
    </row>
    <row r="64" spans="1:20" outlineLevel="2">
      <c r="A64" s="1">
        <v>45</v>
      </c>
      <c r="B64" s="2" t="s">
        <v>246</v>
      </c>
      <c r="C64" s="2" t="s">
        <v>265</v>
      </c>
      <c r="D64" s="2" t="s">
        <v>23</v>
      </c>
      <c r="E64" s="3">
        <v>102</v>
      </c>
      <c r="F64" s="2">
        <v>102</v>
      </c>
      <c r="G64" s="40">
        <v>0</v>
      </c>
      <c r="H64" s="2">
        <v>0</v>
      </c>
      <c r="I64" s="2">
        <v>1</v>
      </c>
      <c r="J64" s="2">
        <v>0</v>
      </c>
      <c r="K64" s="2">
        <v>0</v>
      </c>
      <c r="L64" s="2">
        <v>0</v>
      </c>
      <c r="M64" s="2">
        <f t="shared" si="16"/>
        <v>4</v>
      </c>
      <c r="N64" s="2">
        <v>2</v>
      </c>
      <c r="O64" s="3">
        <v>102</v>
      </c>
      <c r="P64" s="2">
        <v>101</v>
      </c>
      <c r="Q64" s="40">
        <v>0</v>
      </c>
      <c r="R64" s="2">
        <v>0</v>
      </c>
      <c r="S64" s="3">
        <v>102</v>
      </c>
      <c r="T64" s="2">
        <v>96</v>
      </c>
    </row>
    <row r="65" spans="1:20" outlineLevel="2">
      <c r="A65" s="1">
        <v>46</v>
      </c>
      <c r="B65" s="2" t="s">
        <v>246</v>
      </c>
      <c r="C65" s="2" t="s">
        <v>266</v>
      </c>
      <c r="D65" s="2" t="s">
        <v>23</v>
      </c>
      <c r="E65" s="3">
        <v>169</v>
      </c>
      <c r="F65" s="2">
        <v>169</v>
      </c>
      <c r="G65" s="40">
        <v>0</v>
      </c>
      <c r="H65" s="2">
        <v>0</v>
      </c>
      <c r="I65" s="2">
        <v>1</v>
      </c>
      <c r="J65" s="2">
        <v>0</v>
      </c>
      <c r="K65" s="2">
        <v>0</v>
      </c>
      <c r="L65" s="2">
        <v>0</v>
      </c>
      <c r="M65" s="2">
        <f t="shared" si="16"/>
        <v>7</v>
      </c>
      <c r="N65" s="2">
        <v>5</v>
      </c>
      <c r="O65" s="3">
        <v>169</v>
      </c>
      <c r="P65" s="2">
        <v>168</v>
      </c>
      <c r="Q65" s="40">
        <v>0</v>
      </c>
      <c r="R65" s="2">
        <v>0</v>
      </c>
      <c r="S65" s="3">
        <v>169</v>
      </c>
      <c r="T65" s="2">
        <v>160</v>
      </c>
    </row>
    <row r="66" spans="1:20" outlineLevel="2">
      <c r="A66" s="1">
        <v>47</v>
      </c>
      <c r="B66" s="2" t="s">
        <v>246</v>
      </c>
      <c r="C66" s="2" t="s">
        <v>267</v>
      </c>
      <c r="D66" s="2" t="s">
        <v>23</v>
      </c>
      <c r="E66" s="3">
        <v>150</v>
      </c>
      <c r="F66" s="2">
        <v>150</v>
      </c>
      <c r="G66" s="40">
        <v>0</v>
      </c>
      <c r="H66" s="2">
        <v>0</v>
      </c>
      <c r="I66" s="2">
        <v>1</v>
      </c>
      <c r="J66" s="2">
        <v>1</v>
      </c>
      <c r="K66" s="2">
        <v>0</v>
      </c>
      <c r="L66" s="2">
        <v>0</v>
      </c>
      <c r="M66" s="2">
        <f t="shared" si="16"/>
        <v>6</v>
      </c>
      <c r="N66" s="2">
        <v>3</v>
      </c>
      <c r="O66" s="3">
        <v>150</v>
      </c>
      <c r="P66" s="2">
        <v>150</v>
      </c>
      <c r="Q66" s="40">
        <v>0</v>
      </c>
      <c r="R66" s="2">
        <v>0</v>
      </c>
      <c r="S66" s="3">
        <v>150</v>
      </c>
      <c r="T66" s="2">
        <v>140</v>
      </c>
    </row>
    <row r="67" spans="1:20" outlineLevel="2">
      <c r="A67" s="1">
        <v>48</v>
      </c>
      <c r="B67" s="2" t="s">
        <v>246</v>
      </c>
      <c r="C67" s="2" t="s">
        <v>268</v>
      </c>
      <c r="D67" s="2" t="s">
        <v>23</v>
      </c>
      <c r="E67" s="3">
        <v>115</v>
      </c>
      <c r="F67" s="2">
        <v>115</v>
      </c>
      <c r="G67" s="40">
        <v>0</v>
      </c>
      <c r="H67" s="2">
        <v>0</v>
      </c>
      <c r="I67" s="2">
        <v>1</v>
      </c>
      <c r="J67" s="2">
        <v>0</v>
      </c>
      <c r="K67" s="2">
        <v>0</v>
      </c>
      <c r="L67" s="2">
        <v>0</v>
      </c>
      <c r="M67" s="2">
        <f t="shared" si="16"/>
        <v>5</v>
      </c>
      <c r="N67" s="2">
        <v>4</v>
      </c>
      <c r="O67" s="3">
        <v>115</v>
      </c>
      <c r="P67" s="2">
        <v>113</v>
      </c>
      <c r="Q67" s="40">
        <v>0</v>
      </c>
      <c r="R67" s="2">
        <v>0</v>
      </c>
      <c r="S67" s="3">
        <v>115</v>
      </c>
      <c r="T67" s="2">
        <v>96</v>
      </c>
    </row>
    <row r="68" spans="1:20" outlineLevel="2">
      <c r="A68" s="1">
        <v>49</v>
      </c>
      <c r="B68" s="2" t="s">
        <v>246</v>
      </c>
      <c r="C68" s="2" t="s">
        <v>269</v>
      </c>
      <c r="D68" s="2" t="s">
        <v>23</v>
      </c>
      <c r="E68" s="3">
        <v>162</v>
      </c>
      <c r="F68" s="2">
        <v>162</v>
      </c>
      <c r="G68" s="40">
        <v>0</v>
      </c>
      <c r="H68" s="2">
        <v>0</v>
      </c>
      <c r="I68" s="2">
        <v>1</v>
      </c>
      <c r="J68" s="2">
        <v>1</v>
      </c>
      <c r="K68" s="2">
        <v>0</v>
      </c>
      <c r="L68" s="2">
        <v>0</v>
      </c>
      <c r="M68" s="2">
        <f t="shared" si="16"/>
        <v>6</v>
      </c>
      <c r="N68" s="2">
        <v>4</v>
      </c>
      <c r="O68" s="3">
        <v>162</v>
      </c>
      <c r="P68" s="2">
        <v>162</v>
      </c>
      <c r="Q68" s="40">
        <v>0</v>
      </c>
      <c r="R68" s="2">
        <v>0</v>
      </c>
      <c r="S68" s="3">
        <v>162</v>
      </c>
      <c r="T68" s="2">
        <v>101</v>
      </c>
    </row>
    <row r="69" spans="1:20" outlineLevel="2">
      <c r="A69" s="1">
        <v>50</v>
      </c>
      <c r="B69" s="2" t="s">
        <v>246</v>
      </c>
      <c r="C69" s="2" t="s">
        <v>270</v>
      </c>
      <c r="D69" s="2" t="s">
        <v>23</v>
      </c>
      <c r="E69" s="3">
        <v>100</v>
      </c>
      <c r="F69" s="2">
        <v>100</v>
      </c>
      <c r="G69" s="40">
        <v>0</v>
      </c>
      <c r="H69" s="2">
        <v>0</v>
      </c>
      <c r="I69" s="2">
        <v>1</v>
      </c>
      <c r="J69" s="2">
        <v>0</v>
      </c>
      <c r="K69" s="2">
        <v>0</v>
      </c>
      <c r="L69" s="2">
        <v>0</v>
      </c>
      <c r="M69" s="2">
        <f t="shared" si="16"/>
        <v>4</v>
      </c>
      <c r="N69" s="2">
        <v>4</v>
      </c>
      <c r="O69" s="3">
        <v>100</v>
      </c>
      <c r="P69" s="2">
        <v>100</v>
      </c>
      <c r="Q69" s="40">
        <v>0</v>
      </c>
      <c r="R69" s="2">
        <v>0</v>
      </c>
      <c r="S69" s="3">
        <v>100</v>
      </c>
      <c r="T69" s="2">
        <v>75</v>
      </c>
    </row>
    <row r="70" spans="1:20" outlineLevel="2">
      <c r="A70" s="1">
        <v>51</v>
      </c>
      <c r="B70" s="2" t="s">
        <v>246</v>
      </c>
      <c r="C70" s="2" t="s">
        <v>271</v>
      </c>
      <c r="D70" s="2" t="s">
        <v>23</v>
      </c>
      <c r="E70" s="3">
        <v>150</v>
      </c>
      <c r="F70" s="2">
        <v>150</v>
      </c>
      <c r="G70" s="40">
        <v>0</v>
      </c>
      <c r="H70" s="2">
        <v>0</v>
      </c>
      <c r="I70" s="2">
        <v>1</v>
      </c>
      <c r="J70" s="2">
        <v>1</v>
      </c>
      <c r="K70" s="2">
        <v>0</v>
      </c>
      <c r="L70" s="2">
        <v>0</v>
      </c>
      <c r="M70" s="2">
        <f t="shared" si="16"/>
        <v>6</v>
      </c>
      <c r="N70" s="2">
        <v>6</v>
      </c>
      <c r="O70" s="3">
        <v>150</v>
      </c>
      <c r="P70" s="2">
        <v>150</v>
      </c>
      <c r="Q70" s="40">
        <v>0</v>
      </c>
      <c r="R70" s="2">
        <v>0</v>
      </c>
      <c r="S70" s="3">
        <v>150</v>
      </c>
      <c r="T70" s="2">
        <v>131</v>
      </c>
    </row>
    <row r="71" spans="1:20" outlineLevel="2">
      <c r="A71" s="1">
        <v>52</v>
      </c>
      <c r="B71" s="2" t="s">
        <v>246</v>
      </c>
      <c r="C71" s="2" t="s">
        <v>272</v>
      </c>
      <c r="D71" s="2" t="s">
        <v>23</v>
      </c>
      <c r="E71" s="3">
        <v>147</v>
      </c>
      <c r="F71" s="2">
        <v>147</v>
      </c>
      <c r="G71" s="40">
        <v>0</v>
      </c>
      <c r="H71" s="2">
        <v>0</v>
      </c>
      <c r="I71" s="2">
        <v>1</v>
      </c>
      <c r="J71" s="2">
        <v>1</v>
      </c>
      <c r="K71" s="2">
        <v>0</v>
      </c>
      <c r="L71" s="2">
        <v>0</v>
      </c>
      <c r="M71" s="2">
        <f t="shared" si="16"/>
        <v>6</v>
      </c>
      <c r="N71" s="2">
        <v>3</v>
      </c>
      <c r="O71" s="3">
        <v>147</v>
      </c>
      <c r="P71" s="2">
        <v>130</v>
      </c>
      <c r="Q71" s="40">
        <v>0</v>
      </c>
      <c r="R71" s="2">
        <v>0</v>
      </c>
      <c r="S71" s="3">
        <v>147</v>
      </c>
      <c r="T71" s="2">
        <v>140</v>
      </c>
    </row>
    <row r="72" spans="1:20" outlineLevel="2">
      <c r="A72" s="1">
        <v>53</v>
      </c>
      <c r="B72" s="2" t="s">
        <v>246</v>
      </c>
      <c r="C72" s="2" t="s">
        <v>273</v>
      </c>
      <c r="D72" s="2" t="s">
        <v>23</v>
      </c>
      <c r="E72" s="3">
        <v>109</v>
      </c>
      <c r="F72" s="2">
        <v>109</v>
      </c>
      <c r="G72" s="40">
        <v>0</v>
      </c>
      <c r="H72" s="2">
        <v>0</v>
      </c>
      <c r="I72" s="2">
        <v>1</v>
      </c>
      <c r="J72" s="2">
        <v>1</v>
      </c>
      <c r="K72" s="2">
        <v>0</v>
      </c>
      <c r="L72" s="2">
        <v>0</v>
      </c>
      <c r="M72" s="2">
        <f t="shared" si="16"/>
        <v>4</v>
      </c>
      <c r="N72" s="2">
        <v>3</v>
      </c>
      <c r="O72" s="3">
        <v>109</v>
      </c>
      <c r="P72" s="2">
        <v>106</v>
      </c>
      <c r="Q72" s="40">
        <v>0</v>
      </c>
      <c r="R72" s="2">
        <v>0</v>
      </c>
      <c r="S72" s="3">
        <v>109</v>
      </c>
      <c r="T72" s="2">
        <v>97</v>
      </c>
    </row>
    <row r="73" spans="1:20" outlineLevel="2">
      <c r="A73" s="1">
        <v>54</v>
      </c>
      <c r="B73" s="2" t="s">
        <v>246</v>
      </c>
      <c r="C73" s="2" t="s">
        <v>274</v>
      </c>
      <c r="D73" s="2" t="s">
        <v>23</v>
      </c>
      <c r="E73" s="3">
        <v>135</v>
      </c>
      <c r="F73" s="2">
        <v>135</v>
      </c>
      <c r="G73" s="40">
        <v>0</v>
      </c>
      <c r="H73" s="2">
        <v>0</v>
      </c>
      <c r="I73" s="2">
        <v>1</v>
      </c>
      <c r="J73" s="2">
        <v>0</v>
      </c>
      <c r="K73" s="2">
        <v>0</v>
      </c>
      <c r="L73" s="2">
        <v>0</v>
      </c>
      <c r="M73" s="2">
        <f t="shared" si="16"/>
        <v>5</v>
      </c>
      <c r="N73" s="2">
        <v>4</v>
      </c>
      <c r="O73" s="3">
        <v>135</v>
      </c>
      <c r="P73" s="2">
        <v>135</v>
      </c>
      <c r="Q73" s="40">
        <v>0</v>
      </c>
      <c r="R73" s="2">
        <v>0</v>
      </c>
      <c r="S73" s="3">
        <v>135</v>
      </c>
      <c r="T73" s="2">
        <v>111</v>
      </c>
    </row>
    <row r="74" spans="1:20" outlineLevel="2">
      <c r="A74" s="1">
        <v>55</v>
      </c>
      <c r="B74" s="2" t="s">
        <v>246</v>
      </c>
      <c r="C74" s="2" t="s">
        <v>275</v>
      </c>
      <c r="D74" s="2" t="s">
        <v>23</v>
      </c>
      <c r="E74" s="3">
        <v>115</v>
      </c>
      <c r="F74" s="2">
        <v>115</v>
      </c>
      <c r="G74" s="40">
        <v>0</v>
      </c>
      <c r="H74" s="2">
        <v>0</v>
      </c>
      <c r="I74" s="2">
        <v>1</v>
      </c>
      <c r="J74" s="2">
        <v>1</v>
      </c>
      <c r="K74" s="2">
        <v>0</v>
      </c>
      <c r="L74" s="2">
        <v>0</v>
      </c>
      <c r="M74" s="2">
        <f t="shared" si="16"/>
        <v>5</v>
      </c>
      <c r="N74" s="2">
        <v>2</v>
      </c>
      <c r="O74" s="3">
        <v>115</v>
      </c>
      <c r="P74" s="2">
        <v>114</v>
      </c>
      <c r="Q74" s="40">
        <v>0</v>
      </c>
      <c r="R74" s="2">
        <v>0</v>
      </c>
      <c r="S74" s="3">
        <v>115</v>
      </c>
      <c r="T74" s="2">
        <v>87</v>
      </c>
    </row>
    <row r="75" spans="1:20" outlineLevel="2">
      <c r="A75" s="1">
        <v>56</v>
      </c>
      <c r="B75" s="2" t="s">
        <v>246</v>
      </c>
      <c r="C75" s="2" t="s">
        <v>276</v>
      </c>
      <c r="D75" s="2" t="s">
        <v>23</v>
      </c>
      <c r="E75" s="3">
        <v>175</v>
      </c>
      <c r="F75" s="2">
        <v>175</v>
      </c>
      <c r="G75" s="40">
        <v>0</v>
      </c>
      <c r="H75" s="2">
        <v>0</v>
      </c>
      <c r="I75" s="2">
        <v>1</v>
      </c>
      <c r="J75" s="2">
        <v>1</v>
      </c>
      <c r="K75" s="2">
        <v>0</v>
      </c>
      <c r="L75" s="2">
        <v>0</v>
      </c>
      <c r="M75" s="2">
        <f t="shared" si="16"/>
        <v>7</v>
      </c>
      <c r="N75" s="2">
        <v>4</v>
      </c>
      <c r="O75" s="3">
        <v>175</v>
      </c>
      <c r="P75" s="2">
        <v>175</v>
      </c>
      <c r="Q75" s="40">
        <v>0</v>
      </c>
      <c r="R75" s="2">
        <v>0</v>
      </c>
      <c r="S75" s="3">
        <v>175</v>
      </c>
      <c r="T75" s="2">
        <v>175</v>
      </c>
    </row>
    <row r="76" spans="1:20" outlineLevel="2">
      <c r="A76" s="1">
        <v>57</v>
      </c>
      <c r="B76" s="2" t="s">
        <v>246</v>
      </c>
      <c r="C76" s="2" t="s">
        <v>277</v>
      </c>
      <c r="D76" s="2" t="s">
        <v>23</v>
      </c>
      <c r="E76" s="3">
        <v>146</v>
      </c>
      <c r="F76" s="2">
        <v>146</v>
      </c>
      <c r="G76" s="40">
        <v>0</v>
      </c>
      <c r="H76" s="2">
        <v>0</v>
      </c>
      <c r="I76" s="2">
        <v>1</v>
      </c>
      <c r="J76" s="2">
        <v>0</v>
      </c>
      <c r="K76" s="2">
        <v>0</v>
      </c>
      <c r="L76" s="2">
        <v>0</v>
      </c>
      <c r="M76" s="2">
        <f t="shared" si="16"/>
        <v>6</v>
      </c>
      <c r="N76" s="2">
        <v>5</v>
      </c>
      <c r="O76" s="3">
        <v>146</v>
      </c>
      <c r="P76" s="2">
        <v>138</v>
      </c>
      <c r="Q76" s="40">
        <v>0</v>
      </c>
      <c r="R76" s="2">
        <v>0</v>
      </c>
      <c r="S76" s="3">
        <v>146</v>
      </c>
      <c r="T76" s="2">
        <v>84</v>
      </c>
    </row>
    <row r="77" spans="1:20" outlineLevel="2">
      <c r="A77" s="1">
        <v>58</v>
      </c>
      <c r="B77" s="2" t="s">
        <v>246</v>
      </c>
      <c r="C77" s="2" t="s">
        <v>278</v>
      </c>
      <c r="D77" s="2" t="s">
        <v>23</v>
      </c>
      <c r="E77" s="3">
        <v>269</v>
      </c>
      <c r="F77" s="2">
        <v>269</v>
      </c>
      <c r="G77" s="40">
        <v>0</v>
      </c>
      <c r="H77" s="2">
        <v>0</v>
      </c>
      <c r="I77" s="2">
        <v>1</v>
      </c>
      <c r="J77" s="2">
        <v>1</v>
      </c>
      <c r="K77" s="2">
        <v>0</v>
      </c>
      <c r="L77" s="2">
        <v>0</v>
      </c>
      <c r="M77" s="2">
        <f t="shared" si="16"/>
        <v>11</v>
      </c>
      <c r="N77" s="2">
        <v>6</v>
      </c>
      <c r="O77" s="3">
        <v>269</v>
      </c>
      <c r="P77" s="2">
        <v>268</v>
      </c>
      <c r="Q77" s="40">
        <v>0</v>
      </c>
      <c r="R77" s="2">
        <v>0</v>
      </c>
      <c r="S77" s="3">
        <v>269</v>
      </c>
      <c r="T77" s="2">
        <v>265</v>
      </c>
    </row>
    <row r="78" spans="1:20" outlineLevel="2">
      <c r="A78" s="1">
        <v>59</v>
      </c>
      <c r="B78" s="2" t="s">
        <v>246</v>
      </c>
      <c r="C78" s="2" t="s">
        <v>279</v>
      </c>
      <c r="D78" s="2" t="s">
        <v>23</v>
      </c>
      <c r="E78" s="3">
        <v>190</v>
      </c>
      <c r="F78" s="2">
        <v>190</v>
      </c>
      <c r="G78" s="40">
        <v>0</v>
      </c>
      <c r="H78" s="2">
        <v>0</v>
      </c>
      <c r="I78" s="2">
        <v>1</v>
      </c>
      <c r="J78" s="2">
        <v>1</v>
      </c>
      <c r="K78" s="2">
        <v>0</v>
      </c>
      <c r="L78" s="2">
        <v>0</v>
      </c>
      <c r="M78" s="2">
        <f t="shared" si="16"/>
        <v>8</v>
      </c>
      <c r="N78" s="2">
        <v>3</v>
      </c>
      <c r="O78" s="3">
        <v>190</v>
      </c>
      <c r="P78" s="2">
        <v>187</v>
      </c>
      <c r="Q78" s="40">
        <v>0</v>
      </c>
      <c r="R78" s="2">
        <v>0</v>
      </c>
      <c r="S78" s="3">
        <v>190</v>
      </c>
      <c r="T78" s="2">
        <v>136</v>
      </c>
    </row>
    <row r="79" spans="1:20" outlineLevel="1">
      <c r="A79" s="1"/>
      <c r="B79" s="39" t="s">
        <v>632</v>
      </c>
      <c r="C79" s="2"/>
      <c r="D79" s="2"/>
      <c r="E79" s="3">
        <f t="shared" ref="E79:T79" si="17">SUBTOTAL(9,E46:E78)</f>
        <v>5130</v>
      </c>
      <c r="F79" s="2">
        <f t="shared" si="17"/>
        <v>5130</v>
      </c>
      <c r="G79" s="40">
        <f t="shared" si="17"/>
        <v>0</v>
      </c>
      <c r="H79" s="2">
        <f t="shared" si="17"/>
        <v>0</v>
      </c>
      <c r="I79" s="2">
        <f t="shared" si="17"/>
        <v>33</v>
      </c>
      <c r="J79" s="2">
        <f t="shared" si="17"/>
        <v>21</v>
      </c>
      <c r="K79" s="2">
        <f t="shared" si="17"/>
        <v>0</v>
      </c>
      <c r="L79" s="2">
        <f t="shared" si="17"/>
        <v>0</v>
      </c>
      <c r="M79" s="2">
        <f t="shared" si="17"/>
        <v>206</v>
      </c>
      <c r="N79" s="2">
        <f t="shared" si="17"/>
        <v>138</v>
      </c>
      <c r="O79" s="3">
        <f t="shared" si="17"/>
        <v>5130</v>
      </c>
      <c r="P79" s="2">
        <f t="shared" si="17"/>
        <v>5039</v>
      </c>
      <c r="Q79" s="40">
        <f t="shared" si="17"/>
        <v>0</v>
      </c>
      <c r="R79" s="2">
        <f t="shared" si="17"/>
        <v>0</v>
      </c>
      <c r="S79" s="3">
        <f t="shared" si="17"/>
        <v>5130</v>
      </c>
      <c r="T79" s="2">
        <f t="shared" si="17"/>
        <v>4390</v>
      </c>
    </row>
    <row r="80" spans="1:20" outlineLevel="2">
      <c r="A80" s="1">
        <v>60</v>
      </c>
      <c r="B80" s="2" t="s">
        <v>280</v>
      </c>
      <c r="C80" s="2" t="s">
        <v>288</v>
      </c>
      <c r="D80" s="2" t="s">
        <v>23</v>
      </c>
      <c r="E80" s="3">
        <v>213</v>
      </c>
      <c r="F80" s="2">
        <v>213</v>
      </c>
      <c r="G80" s="40">
        <v>0</v>
      </c>
      <c r="H80" s="2">
        <v>0</v>
      </c>
      <c r="I80" s="2">
        <v>1</v>
      </c>
      <c r="J80" s="2">
        <v>1</v>
      </c>
      <c r="K80" s="2">
        <v>0</v>
      </c>
      <c r="L80" s="2">
        <v>0</v>
      </c>
      <c r="M80" s="2">
        <f t="shared" ref="M80:M85" si="18">ROUND((E80/25)/1,0)</f>
        <v>9</v>
      </c>
      <c r="N80" s="2">
        <v>4</v>
      </c>
      <c r="O80" s="3">
        <v>213</v>
      </c>
      <c r="P80" s="2">
        <v>211</v>
      </c>
      <c r="Q80" s="40">
        <v>0</v>
      </c>
      <c r="R80" s="2">
        <v>0</v>
      </c>
      <c r="S80" s="3">
        <v>213</v>
      </c>
      <c r="T80" s="2">
        <v>161</v>
      </c>
    </row>
    <row r="81" spans="1:20" outlineLevel="2">
      <c r="A81" s="1">
        <v>61</v>
      </c>
      <c r="B81" s="2" t="s">
        <v>280</v>
      </c>
      <c r="C81" s="2" t="s">
        <v>289</v>
      </c>
      <c r="D81" s="2" t="s">
        <v>23</v>
      </c>
      <c r="E81" s="3">
        <v>165</v>
      </c>
      <c r="F81" s="2">
        <v>165</v>
      </c>
      <c r="G81" s="40">
        <v>0</v>
      </c>
      <c r="H81" s="2">
        <v>0</v>
      </c>
      <c r="I81" s="2">
        <v>1</v>
      </c>
      <c r="J81" s="2">
        <v>1</v>
      </c>
      <c r="K81" s="2">
        <v>0</v>
      </c>
      <c r="L81" s="2">
        <v>0</v>
      </c>
      <c r="M81" s="2">
        <f t="shared" si="18"/>
        <v>7</v>
      </c>
      <c r="N81" s="2">
        <v>3</v>
      </c>
      <c r="O81" s="3">
        <v>165</v>
      </c>
      <c r="P81" s="2">
        <v>162</v>
      </c>
      <c r="Q81" s="40">
        <v>0</v>
      </c>
      <c r="R81" s="2">
        <v>0</v>
      </c>
      <c r="S81" s="3">
        <v>165</v>
      </c>
      <c r="T81" s="2">
        <v>132</v>
      </c>
    </row>
    <row r="82" spans="1:20" outlineLevel="2">
      <c r="A82" s="1">
        <v>62</v>
      </c>
      <c r="B82" s="2" t="s">
        <v>280</v>
      </c>
      <c r="C82" s="2" t="s">
        <v>290</v>
      </c>
      <c r="D82" s="2" t="s">
        <v>23</v>
      </c>
      <c r="E82" s="3">
        <v>141</v>
      </c>
      <c r="F82" s="2">
        <v>141</v>
      </c>
      <c r="G82" s="40">
        <v>0</v>
      </c>
      <c r="H82" s="2">
        <v>0</v>
      </c>
      <c r="I82" s="2">
        <v>1</v>
      </c>
      <c r="J82" s="2">
        <v>0</v>
      </c>
      <c r="K82" s="2">
        <v>0</v>
      </c>
      <c r="L82" s="2">
        <v>0</v>
      </c>
      <c r="M82" s="2">
        <f t="shared" si="18"/>
        <v>6</v>
      </c>
      <c r="N82" s="2">
        <v>3</v>
      </c>
      <c r="O82" s="3">
        <v>141</v>
      </c>
      <c r="P82" s="2">
        <v>137</v>
      </c>
      <c r="Q82" s="40">
        <v>0</v>
      </c>
      <c r="R82" s="2">
        <v>0</v>
      </c>
      <c r="S82" s="3">
        <v>141</v>
      </c>
      <c r="T82" s="2">
        <v>121</v>
      </c>
    </row>
    <row r="83" spans="1:20" outlineLevel="2">
      <c r="A83" s="1">
        <v>63</v>
      </c>
      <c r="B83" s="2" t="s">
        <v>280</v>
      </c>
      <c r="C83" s="2" t="s">
        <v>291</v>
      </c>
      <c r="D83" s="2" t="s">
        <v>23</v>
      </c>
      <c r="E83" s="3">
        <v>115</v>
      </c>
      <c r="F83" s="2">
        <v>115</v>
      </c>
      <c r="G83" s="40">
        <v>0</v>
      </c>
      <c r="H83" s="2">
        <v>0</v>
      </c>
      <c r="I83" s="2">
        <v>1</v>
      </c>
      <c r="J83" s="2">
        <v>0</v>
      </c>
      <c r="K83" s="2">
        <v>0</v>
      </c>
      <c r="L83" s="2">
        <v>0</v>
      </c>
      <c r="M83" s="2">
        <f t="shared" si="18"/>
        <v>5</v>
      </c>
      <c r="N83" s="2">
        <v>2</v>
      </c>
      <c r="O83" s="3">
        <v>115</v>
      </c>
      <c r="P83" s="2">
        <v>115</v>
      </c>
      <c r="Q83" s="40">
        <v>0</v>
      </c>
      <c r="R83" s="2">
        <v>0</v>
      </c>
      <c r="S83" s="3">
        <v>115</v>
      </c>
      <c r="T83" s="2">
        <v>106</v>
      </c>
    </row>
    <row r="84" spans="1:20" outlineLevel="2">
      <c r="A84" s="1">
        <v>64</v>
      </c>
      <c r="B84" s="2" t="s">
        <v>280</v>
      </c>
      <c r="C84" s="2" t="s">
        <v>292</v>
      </c>
      <c r="D84" s="2" t="s">
        <v>23</v>
      </c>
      <c r="E84" s="3">
        <v>195</v>
      </c>
      <c r="F84" s="2">
        <v>195</v>
      </c>
      <c r="G84" s="40">
        <v>0</v>
      </c>
      <c r="H84" s="2">
        <v>0</v>
      </c>
      <c r="I84" s="2">
        <v>1</v>
      </c>
      <c r="J84" s="2">
        <v>1</v>
      </c>
      <c r="K84" s="2">
        <v>0</v>
      </c>
      <c r="L84" s="2">
        <v>0</v>
      </c>
      <c r="M84" s="2">
        <f t="shared" si="18"/>
        <v>8</v>
      </c>
      <c r="N84" s="2">
        <v>4</v>
      </c>
      <c r="O84" s="3">
        <v>195</v>
      </c>
      <c r="P84" s="2">
        <v>191</v>
      </c>
      <c r="Q84" s="40">
        <v>0</v>
      </c>
      <c r="R84" s="2">
        <v>0</v>
      </c>
      <c r="S84" s="3">
        <v>195</v>
      </c>
      <c r="T84" s="2">
        <v>143</v>
      </c>
    </row>
    <row r="85" spans="1:20" outlineLevel="2">
      <c r="A85" s="1">
        <v>65</v>
      </c>
      <c r="B85" s="2" t="s">
        <v>280</v>
      </c>
      <c r="C85" s="2" t="s">
        <v>293</v>
      </c>
      <c r="D85" s="2" t="s">
        <v>23</v>
      </c>
      <c r="E85" s="3">
        <v>152</v>
      </c>
      <c r="F85" s="2">
        <v>152</v>
      </c>
      <c r="G85" s="40">
        <v>0</v>
      </c>
      <c r="H85" s="2">
        <v>0</v>
      </c>
      <c r="I85" s="2">
        <v>1</v>
      </c>
      <c r="J85" s="2">
        <v>1</v>
      </c>
      <c r="K85" s="2">
        <v>0</v>
      </c>
      <c r="L85" s="2">
        <v>0</v>
      </c>
      <c r="M85" s="2">
        <f t="shared" si="18"/>
        <v>6</v>
      </c>
      <c r="N85" s="2">
        <v>2</v>
      </c>
      <c r="O85" s="3">
        <v>152</v>
      </c>
      <c r="P85" s="2">
        <v>152</v>
      </c>
      <c r="Q85" s="40">
        <v>0</v>
      </c>
      <c r="R85" s="2">
        <v>0</v>
      </c>
      <c r="S85" s="3">
        <v>152</v>
      </c>
      <c r="T85" s="2">
        <v>148</v>
      </c>
    </row>
    <row r="86" spans="1:20" outlineLevel="1">
      <c r="A86" s="1"/>
      <c r="B86" s="39" t="s">
        <v>604</v>
      </c>
      <c r="C86" s="2"/>
      <c r="D86" s="2"/>
      <c r="E86" s="3">
        <f t="shared" ref="E86:T86" si="19">SUBTOTAL(9,E80:E85)</f>
        <v>981</v>
      </c>
      <c r="F86" s="2">
        <f t="shared" si="19"/>
        <v>981</v>
      </c>
      <c r="G86" s="40">
        <f t="shared" si="19"/>
        <v>0</v>
      </c>
      <c r="H86" s="2">
        <f t="shared" si="19"/>
        <v>0</v>
      </c>
      <c r="I86" s="2">
        <f t="shared" si="19"/>
        <v>6</v>
      </c>
      <c r="J86" s="2">
        <f t="shared" si="19"/>
        <v>4</v>
      </c>
      <c r="K86" s="2">
        <f t="shared" si="19"/>
        <v>0</v>
      </c>
      <c r="L86" s="2">
        <f t="shared" si="19"/>
        <v>0</v>
      </c>
      <c r="M86" s="2">
        <f t="shared" si="19"/>
        <v>41</v>
      </c>
      <c r="N86" s="2">
        <f t="shared" si="19"/>
        <v>18</v>
      </c>
      <c r="O86" s="3">
        <f t="shared" si="19"/>
        <v>981</v>
      </c>
      <c r="P86" s="2">
        <f t="shared" si="19"/>
        <v>968</v>
      </c>
      <c r="Q86" s="40">
        <f t="shared" si="19"/>
        <v>0</v>
      </c>
      <c r="R86" s="2">
        <f t="shared" si="19"/>
        <v>0</v>
      </c>
      <c r="S86" s="3">
        <f t="shared" si="19"/>
        <v>981</v>
      </c>
      <c r="T86" s="2">
        <f t="shared" si="19"/>
        <v>811</v>
      </c>
    </row>
    <row r="87" spans="1:20" outlineLevel="2">
      <c r="A87" s="1">
        <v>66</v>
      </c>
      <c r="B87" s="2" t="s">
        <v>299</v>
      </c>
      <c r="C87" s="2" t="s">
        <v>314</v>
      </c>
      <c r="D87" s="2" t="s">
        <v>23</v>
      </c>
      <c r="E87" s="3">
        <v>142</v>
      </c>
      <c r="F87" s="2">
        <v>142</v>
      </c>
      <c r="G87" s="40">
        <v>0</v>
      </c>
      <c r="H87" s="2">
        <v>0</v>
      </c>
      <c r="I87" s="2">
        <v>1</v>
      </c>
      <c r="J87" s="2">
        <v>1</v>
      </c>
      <c r="K87" s="2">
        <v>0</v>
      </c>
      <c r="L87" s="2">
        <v>0</v>
      </c>
      <c r="M87" s="2">
        <f>ROUND((E87/25)/1,0)</f>
        <v>6</v>
      </c>
      <c r="N87" s="2">
        <v>3</v>
      </c>
      <c r="O87" s="3">
        <v>142</v>
      </c>
      <c r="P87" s="2">
        <v>133</v>
      </c>
      <c r="Q87" s="40">
        <v>0</v>
      </c>
      <c r="R87" s="2">
        <v>0</v>
      </c>
      <c r="S87" s="3">
        <v>142</v>
      </c>
      <c r="T87" s="2">
        <v>119</v>
      </c>
    </row>
    <row r="88" spans="1:20" outlineLevel="2">
      <c r="A88" s="1">
        <v>67</v>
      </c>
      <c r="B88" s="2" t="s">
        <v>299</v>
      </c>
      <c r="C88" s="2" t="s">
        <v>315</v>
      </c>
      <c r="D88" s="2" t="s">
        <v>23</v>
      </c>
      <c r="E88" s="3">
        <v>109</v>
      </c>
      <c r="F88" s="2">
        <v>109</v>
      </c>
      <c r="G88" s="40">
        <v>0</v>
      </c>
      <c r="H88" s="2">
        <v>0</v>
      </c>
      <c r="I88" s="2">
        <v>1</v>
      </c>
      <c r="J88" s="2">
        <v>1</v>
      </c>
      <c r="K88" s="2">
        <v>0</v>
      </c>
      <c r="L88" s="2">
        <v>0</v>
      </c>
      <c r="M88" s="2">
        <f>ROUND((E88/25)/1,0)</f>
        <v>4</v>
      </c>
      <c r="N88" s="2">
        <v>3</v>
      </c>
      <c r="O88" s="3">
        <v>109</v>
      </c>
      <c r="P88" s="2">
        <v>107</v>
      </c>
      <c r="Q88" s="40">
        <v>0</v>
      </c>
      <c r="R88" s="2">
        <v>0</v>
      </c>
      <c r="S88" s="3">
        <v>109</v>
      </c>
      <c r="T88" s="2">
        <v>69</v>
      </c>
    </row>
    <row r="89" spans="1:20" outlineLevel="2">
      <c r="A89" s="1">
        <v>68</v>
      </c>
      <c r="B89" s="2" t="s">
        <v>299</v>
      </c>
      <c r="C89" s="2" t="s">
        <v>316</v>
      </c>
      <c r="D89" s="2" t="s">
        <v>23</v>
      </c>
      <c r="E89" s="3">
        <v>133</v>
      </c>
      <c r="F89" s="2">
        <v>133</v>
      </c>
      <c r="G89" s="40">
        <v>0</v>
      </c>
      <c r="H89" s="2">
        <v>0</v>
      </c>
      <c r="I89" s="2">
        <v>1</v>
      </c>
      <c r="J89" s="2">
        <v>1</v>
      </c>
      <c r="K89" s="2">
        <v>0</v>
      </c>
      <c r="L89" s="2">
        <v>0</v>
      </c>
      <c r="M89" s="2">
        <f>ROUND((E89/25)/1,0)</f>
        <v>5</v>
      </c>
      <c r="N89" s="2">
        <v>3</v>
      </c>
      <c r="O89" s="3">
        <v>133</v>
      </c>
      <c r="P89" s="2">
        <v>131</v>
      </c>
      <c r="Q89" s="40">
        <v>0</v>
      </c>
      <c r="R89" s="2">
        <v>0</v>
      </c>
      <c r="S89" s="3">
        <v>133</v>
      </c>
      <c r="T89" s="2">
        <v>123</v>
      </c>
    </row>
    <row r="90" spans="1:20" outlineLevel="1">
      <c r="A90" s="1"/>
      <c r="B90" s="39" t="s">
        <v>605</v>
      </c>
      <c r="C90" s="2"/>
      <c r="D90" s="2"/>
      <c r="E90" s="3">
        <f t="shared" ref="E90:T90" si="20">SUBTOTAL(9,E87:E89)</f>
        <v>384</v>
      </c>
      <c r="F90" s="2">
        <f t="shared" si="20"/>
        <v>384</v>
      </c>
      <c r="G90" s="40">
        <f t="shared" si="20"/>
        <v>0</v>
      </c>
      <c r="H90" s="2">
        <f t="shared" si="20"/>
        <v>0</v>
      </c>
      <c r="I90" s="2">
        <f t="shared" si="20"/>
        <v>3</v>
      </c>
      <c r="J90" s="2">
        <f t="shared" si="20"/>
        <v>3</v>
      </c>
      <c r="K90" s="2">
        <f t="shared" si="20"/>
        <v>0</v>
      </c>
      <c r="L90" s="2">
        <f t="shared" si="20"/>
        <v>0</v>
      </c>
      <c r="M90" s="2">
        <f t="shared" si="20"/>
        <v>15</v>
      </c>
      <c r="N90" s="2">
        <f t="shared" si="20"/>
        <v>9</v>
      </c>
      <c r="O90" s="3">
        <f t="shared" si="20"/>
        <v>384</v>
      </c>
      <c r="P90" s="2">
        <f t="shared" si="20"/>
        <v>371</v>
      </c>
      <c r="Q90" s="40">
        <f t="shared" si="20"/>
        <v>0</v>
      </c>
      <c r="R90" s="2">
        <f t="shared" si="20"/>
        <v>0</v>
      </c>
      <c r="S90" s="3">
        <f t="shared" si="20"/>
        <v>384</v>
      </c>
      <c r="T90" s="2">
        <f t="shared" si="20"/>
        <v>311</v>
      </c>
    </row>
    <row r="91" spans="1:20" outlineLevel="2">
      <c r="A91" s="1">
        <v>69</v>
      </c>
      <c r="B91" s="2" t="s">
        <v>330</v>
      </c>
      <c r="C91" s="2" t="s">
        <v>342</v>
      </c>
      <c r="D91" s="2" t="s">
        <v>23</v>
      </c>
      <c r="E91" s="3">
        <v>164</v>
      </c>
      <c r="F91" s="2">
        <v>164</v>
      </c>
      <c r="G91" s="40">
        <v>0</v>
      </c>
      <c r="H91" s="2">
        <v>0</v>
      </c>
      <c r="I91" s="2">
        <v>1</v>
      </c>
      <c r="J91" s="2">
        <v>1</v>
      </c>
      <c r="K91" s="2">
        <v>0</v>
      </c>
      <c r="L91" s="2">
        <v>0</v>
      </c>
      <c r="M91" s="2">
        <f>ROUND((E91/25)/1,0)</f>
        <v>7</v>
      </c>
      <c r="N91" s="2">
        <v>6</v>
      </c>
      <c r="O91" s="3">
        <v>164</v>
      </c>
      <c r="P91" s="2">
        <v>158</v>
      </c>
      <c r="Q91" s="40">
        <v>0</v>
      </c>
      <c r="R91" s="2">
        <v>0</v>
      </c>
      <c r="S91" s="3">
        <v>164</v>
      </c>
      <c r="T91" s="2">
        <v>147</v>
      </c>
    </row>
    <row r="92" spans="1:20" outlineLevel="2">
      <c r="A92" s="1">
        <v>70</v>
      </c>
      <c r="B92" s="2" t="s">
        <v>330</v>
      </c>
      <c r="C92" s="2" t="s">
        <v>347</v>
      </c>
      <c r="D92" s="2" t="s">
        <v>23</v>
      </c>
      <c r="E92" s="3">
        <v>140</v>
      </c>
      <c r="F92" s="2">
        <v>140</v>
      </c>
      <c r="G92" s="40">
        <v>0</v>
      </c>
      <c r="H92" s="2">
        <v>0</v>
      </c>
      <c r="I92" s="2">
        <v>1</v>
      </c>
      <c r="J92" s="2">
        <v>1</v>
      </c>
      <c r="K92" s="2">
        <v>0</v>
      </c>
      <c r="L92" s="2">
        <v>0</v>
      </c>
      <c r="M92" s="2">
        <f>ROUND((E92/25)/1,0)</f>
        <v>6</v>
      </c>
      <c r="N92" s="2">
        <v>4</v>
      </c>
      <c r="O92" s="3">
        <v>140</v>
      </c>
      <c r="P92" s="2">
        <v>138</v>
      </c>
      <c r="Q92" s="40">
        <v>0</v>
      </c>
      <c r="R92" s="2">
        <v>0</v>
      </c>
      <c r="S92" s="3">
        <v>140</v>
      </c>
      <c r="T92" s="2">
        <v>139</v>
      </c>
    </row>
    <row r="93" spans="1:20" outlineLevel="2">
      <c r="A93" s="1">
        <v>71</v>
      </c>
      <c r="B93" s="2" t="s">
        <v>330</v>
      </c>
      <c r="C93" s="2" t="s">
        <v>348</v>
      </c>
      <c r="D93" s="2" t="s">
        <v>23</v>
      </c>
      <c r="E93" s="3">
        <v>100</v>
      </c>
      <c r="F93" s="2">
        <v>100</v>
      </c>
      <c r="G93" s="40">
        <v>0</v>
      </c>
      <c r="H93" s="2">
        <v>0</v>
      </c>
      <c r="I93" s="2">
        <v>1</v>
      </c>
      <c r="J93" s="2">
        <v>1</v>
      </c>
      <c r="K93" s="2">
        <v>0</v>
      </c>
      <c r="L93" s="2">
        <v>0</v>
      </c>
      <c r="M93" s="2">
        <f>ROUND((E93/25)/1,0)</f>
        <v>4</v>
      </c>
      <c r="N93" s="2">
        <v>4</v>
      </c>
      <c r="O93" s="3">
        <v>100</v>
      </c>
      <c r="P93" s="2">
        <v>100</v>
      </c>
      <c r="Q93" s="40">
        <v>0</v>
      </c>
      <c r="R93" s="2">
        <v>0</v>
      </c>
      <c r="S93" s="3">
        <v>100</v>
      </c>
      <c r="T93" s="2">
        <v>98</v>
      </c>
    </row>
    <row r="94" spans="1:20" outlineLevel="1">
      <c r="A94" s="1"/>
      <c r="B94" s="39" t="s">
        <v>607</v>
      </c>
      <c r="C94" s="2"/>
      <c r="D94" s="2"/>
      <c r="E94" s="3">
        <f t="shared" ref="E94:T94" si="21">SUBTOTAL(9,E91:E93)</f>
        <v>404</v>
      </c>
      <c r="F94" s="2">
        <f t="shared" si="21"/>
        <v>404</v>
      </c>
      <c r="G94" s="40">
        <f t="shared" si="21"/>
        <v>0</v>
      </c>
      <c r="H94" s="2">
        <f t="shared" si="21"/>
        <v>0</v>
      </c>
      <c r="I94" s="2">
        <f t="shared" si="21"/>
        <v>3</v>
      </c>
      <c r="J94" s="2">
        <f t="shared" si="21"/>
        <v>3</v>
      </c>
      <c r="K94" s="2">
        <f t="shared" si="21"/>
        <v>0</v>
      </c>
      <c r="L94" s="2">
        <f t="shared" si="21"/>
        <v>0</v>
      </c>
      <c r="M94" s="2">
        <f t="shared" si="21"/>
        <v>17</v>
      </c>
      <c r="N94" s="2">
        <f t="shared" si="21"/>
        <v>14</v>
      </c>
      <c r="O94" s="3">
        <f t="shared" si="21"/>
        <v>404</v>
      </c>
      <c r="P94" s="2">
        <f t="shared" si="21"/>
        <v>396</v>
      </c>
      <c r="Q94" s="40">
        <f t="shared" si="21"/>
        <v>0</v>
      </c>
      <c r="R94" s="2">
        <f t="shared" si="21"/>
        <v>0</v>
      </c>
      <c r="S94" s="3">
        <f t="shared" si="21"/>
        <v>404</v>
      </c>
      <c r="T94" s="2">
        <f t="shared" si="21"/>
        <v>384</v>
      </c>
    </row>
    <row r="95" spans="1:20" outlineLevel="2">
      <c r="A95" s="1">
        <v>72</v>
      </c>
      <c r="B95" s="2" t="s">
        <v>360</v>
      </c>
      <c r="C95" s="2" t="s">
        <v>360</v>
      </c>
      <c r="D95" s="2" t="s">
        <v>23</v>
      </c>
      <c r="E95" s="3">
        <v>125</v>
      </c>
      <c r="F95" s="2">
        <v>124</v>
      </c>
      <c r="G95" s="40">
        <v>0</v>
      </c>
      <c r="H95" s="2">
        <v>0</v>
      </c>
      <c r="I95" s="2">
        <v>1</v>
      </c>
      <c r="J95" s="2">
        <v>1</v>
      </c>
      <c r="K95" s="2">
        <v>0</v>
      </c>
      <c r="L95" s="2">
        <v>0</v>
      </c>
      <c r="M95" s="2">
        <f>ROUND((E95/25)/1,0)</f>
        <v>5</v>
      </c>
      <c r="N95" s="2">
        <v>4</v>
      </c>
      <c r="O95" s="3">
        <v>125</v>
      </c>
      <c r="P95" s="2">
        <v>121</v>
      </c>
      <c r="Q95" s="40">
        <v>0</v>
      </c>
      <c r="R95" s="2">
        <v>0</v>
      </c>
      <c r="S95" s="3">
        <v>125</v>
      </c>
      <c r="T95" s="2">
        <v>67</v>
      </c>
    </row>
    <row r="96" spans="1:20" outlineLevel="1">
      <c r="A96" s="1"/>
      <c r="B96" s="39" t="s">
        <v>623</v>
      </c>
      <c r="C96" s="2"/>
      <c r="D96" s="2"/>
      <c r="E96" s="3">
        <f t="shared" ref="E96:T96" si="22">SUBTOTAL(9,E95:E95)</f>
        <v>125</v>
      </c>
      <c r="F96" s="2">
        <f t="shared" si="22"/>
        <v>124</v>
      </c>
      <c r="G96" s="40">
        <f t="shared" si="22"/>
        <v>0</v>
      </c>
      <c r="H96" s="2">
        <f t="shared" si="22"/>
        <v>0</v>
      </c>
      <c r="I96" s="2">
        <f t="shared" si="22"/>
        <v>1</v>
      </c>
      <c r="J96" s="2">
        <f t="shared" si="22"/>
        <v>1</v>
      </c>
      <c r="K96" s="2">
        <f t="shared" si="22"/>
        <v>0</v>
      </c>
      <c r="L96" s="2">
        <f t="shared" si="22"/>
        <v>0</v>
      </c>
      <c r="M96" s="2">
        <f t="shared" si="22"/>
        <v>5</v>
      </c>
      <c r="N96" s="2">
        <f t="shared" si="22"/>
        <v>4</v>
      </c>
      <c r="O96" s="3">
        <f t="shared" si="22"/>
        <v>125</v>
      </c>
      <c r="P96" s="2">
        <f t="shared" si="22"/>
        <v>121</v>
      </c>
      <c r="Q96" s="40">
        <f t="shared" si="22"/>
        <v>0</v>
      </c>
      <c r="R96" s="2">
        <f t="shared" si="22"/>
        <v>0</v>
      </c>
      <c r="S96" s="3">
        <f t="shared" si="22"/>
        <v>125</v>
      </c>
      <c r="T96" s="2">
        <f t="shared" si="22"/>
        <v>67</v>
      </c>
    </row>
    <row r="97" spans="1:20" outlineLevel="2">
      <c r="A97" s="1">
        <v>73</v>
      </c>
      <c r="B97" s="2" t="s">
        <v>383</v>
      </c>
      <c r="C97" s="2" t="s">
        <v>389</v>
      </c>
      <c r="D97" s="2" t="s">
        <v>23</v>
      </c>
      <c r="E97" s="3">
        <v>134</v>
      </c>
      <c r="F97" s="2">
        <v>134</v>
      </c>
      <c r="G97" s="40">
        <v>0</v>
      </c>
      <c r="H97" s="2">
        <v>0</v>
      </c>
      <c r="I97" s="2">
        <v>1</v>
      </c>
      <c r="J97" s="2">
        <v>1</v>
      </c>
      <c r="K97" s="2">
        <v>0</v>
      </c>
      <c r="L97" s="2">
        <v>0</v>
      </c>
      <c r="M97" s="2">
        <f>ROUND((E97/25)/1,0)</f>
        <v>5</v>
      </c>
      <c r="N97" s="2">
        <v>4</v>
      </c>
      <c r="O97" s="3">
        <v>134</v>
      </c>
      <c r="P97" s="2">
        <v>134</v>
      </c>
      <c r="Q97" s="40">
        <v>0</v>
      </c>
      <c r="R97" s="2">
        <v>0</v>
      </c>
      <c r="S97" s="3">
        <v>134</v>
      </c>
      <c r="T97" s="2">
        <v>112</v>
      </c>
    </row>
    <row r="98" spans="1:20" outlineLevel="1">
      <c r="A98" s="1"/>
      <c r="B98" s="39" t="s">
        <v>624</v>
      </c>
      <c r="C98" s="2"/>
      <c r="D98" s="2"/>
      <c r="E98" s="3">
        <f t="shared" ref="E98:T98" si="23">SUBTOTAL(9,E97:E97)</f>
        <v>134</v>
      </c>
      <c r="F98" s="2">
        <f t="shared" si="23"/>
        <v>134</v>
      </c>
      <c r="G98" s="40">
        <f t="shared" si="23"/>
        <v>0</v>
      </c>
      <c r="H98" s="2">
        <f t="shared" si="23"/>
        <v>0</v>
      </c>
      <c r="I98" s="2">
        <f t="shared" si="23"/>
        <v>1</v>
      </c>
      <c r="J98" s="2">
        <f t="shared" si="23"/>
        <v>1</v>
      </c>
      <c r="K98" s="2">
        <f t="shared" si="23"/>
        <v>0</v>
      </c>
      <c r="L98" s="2">
        <f t="shared" si="23"/>
        <v>0</v>
      </c>
      <c r="M98" s="2">
        <f t="shared" si="23"/>
        <v>5</v>
      </c>
      <c r="N98" s="2">
        <f t="shared" si="23"/>
        <v>4</v>
      </c>
      <c r="O98" s="3">
        <f t="shared" si="23"/>
        <v>134</v>
      </c>
      <c r="P98" s="2">
        <f t="shared" si="23"/>
        <v>134</v>
      </c>
      <c r="Q98" s="40">
        <f t="shared" si="23"/>
        <v>0</v>
      </c>
      <c r="R98" s="2">
        <f t="shared" si="23"/>
        <v>0</v>
      </c>
      <c r="S98" s="3">
        <f t="shared" si="23"/>
        <v>134</v>
      </c>
      <c r="T98" s="2">
        <f t="shared" si="23"/>
        <v>112</v>
      </c>
    </row>
    <row r="99" spans="1:20" outlineLevel="2">
      <c r="A99" s="1">
        <v>74</v>
      </c>
      <c r="B99" s="2" t="s">
        <v>395</v>
      </c>
      <c r="C99" s="2" t="s">
        <v>400</v>
      </c>
      <c r="D99" s="2" t="s">
        <v>23</v>
      </c>
      <c r="E99" s="3">
        <v>156</v>
      </c>
      <c r="F99" s="2">
        <v>156</v>
      </c>
      <c r="G99" s="40">
        <v>0</v>
      </c>
      <c r="H99" s="2">
        <v>0</v>
      </c>
      <c r="I99" s="2">
        <v>1</v>
      </c>
      <c r="J99" s="2">
        <v>1</v>
      </c>
      <c r="K99" s="2">
        <v>0</v>
      </c>
      <c r="L99" s="2">
        <v>0</v>
      </c>
      <c r="M99" s="2">
        <f t="shared" ref="M99:M108" si="24">ROUND((E99/25)/1,0)</f>
        <v>6</v>
      </c>
      <c r="N99" s="2">
        <v>5</v>
      </c>
      <c r="O99" s="3">
        <v>156</v>
      </c>
      <c r="P99" s="2">
        <v>155</v>
      </c>
      <c r="Q99" s="40">
        <v>0</v>
      </c>
      <c r="R99" s="2">
        <v>0</v>
      </c>
      <c r="S99" s="3">
        <v>156</v>
      </c>
      <c r="T99" s="2">
        <v>145</v>
      </c>
    </row>
    <row r="100" spans="1:20" outlineLevel="2">
      <c r="A100" s="1">
        <v>75</v>
      </c>
      <c r="B100" s="2" t="s">
        <v>395</v>
      </c>
      <c r="C100" s="2" t="s">
        <v>403</v>
      </c>
      <c r="D100" s="2" t="s">
        <v>23</v>
      </c>
      <c r="E100" s="3">
        <v>152</v>
      </c>
      <c r="F100" s="2">
        <v>152</v>
      </c>
      <c r="G100" s="40">
        <v>0</v>
      </c>
      <c r="H100" s="2">
        <v>0</v>
      </c>
      <c r="I100" s="2">
        <v>1</v>
      </c>
      <c r="J100" s="2">
        <v>1</v>
      </c>
      <c r="K100" s="2">
        <v>0</v>
      </c>
      <c r="L100" s="2">
        <v>0</v>
      </c>
      <c r="M100" s="2">
        <f t="shared" si="24"/>
        <v>6</v>
      </c>
      <c r="N100" s="2">
        <v>5</v>
      </c>
      <c r="O100" s="3">
        <v>152</v>
      </c>
      <c r="P100" s="2">
        <v>152</v>
      </c>
      <c r="Q100" s="40">
        <v>0</v>
      </c>
      <c r="R100" s="2">
        <v>0</v>
      </c>
      <c r="S100" s="3">
        <v>152</v>
      </c>
      <c r="T100" s="2">
        <v>151</v>
      </c>
    </row>
    <row r="101" spans="1:20" outlineLevel="2">
      <c r="A101" s="1">
        <v>76</v>
      </c>
      <c r="B101" s="2" t="s">
        <v>395</v>
      </c>
      <c r="C101" s="2" t="s">
        <v>404</v>
      </c>
      <c r="D101" s="2" t="s">
        <v>23</v>
      </c>
      <c r="E101" s="3">
        <v>103</v>
      </c>
      <c r="F101" s="2">
        <v>103</v>
      </c>
      <c r="G101" s="40">
        <v>0</v>
      </c>
      <c r="H101" s="2">
        <v>0</v>
      </c>
      <c r="I101" s="2">
        <v>1</v>
      </c>
      <c r="J101" s="2">
        <v>1</v>
      </c>
      <c r="K101" s="2">
        <v>0</v>
      </c>
      <c r="L101" s="2">
        <v>0</v>
      </c>
      <c r="M101" s="2">
        <f t="shared" si="24"/>
        <v>4</v>
      </c>
      <c r="N101" s="2">
        <v>4</v>
      </c>
      <c r="O101" s="3">
        <v>103</v>
      </c>
      <c r="P101" s="2">
        <v>103</v>
      </c>
      <c r="Q101" s="40">
        <v>0</v>
      </c>
      <c r="R101" s="2">
        <v>0</v>
      </c>
      <c r="S101" s="3">
        <v>103</v>
      </c>
      <c r="T101" s="2">
        <v>103</v>
      </c>
    </row>
    <row r="102" spans="1:20" outlineLevel="2">
      <c r="A102" s="1">
        <v>77</v>
      </c>
      <c r="B102" s="2" t="s">
        <v>395</v>
      </c>
      <c r="C102" s="2" t="s">
        <v>411</v>
      </c>
      <c r="D102" s="2" t="s">
        <v>23</v>
      </c>
      <c r="E102" s="3">
        <v>136</v>
      </c>
      <c r="F102" s="2">
        <v>136</v>
      </c>
      <c r="G102" s="40">
        <v>0</v>
      </c>
      <c r="H102" s="2">
        <v>0</v>
      </c>
      <c r="I102" s="2">
        <v>1</v>
      </c>
      <c r="J102" s="2">
        <v>1</v>
      </c>
      <c r="K102" s="2">
        <v>0</v>
      </c>
      <c r="L102" s="2">
        <v>0</v>
      </c>
      <c r="M102" s="2">
        <f t="shared" si="24"/>
        <v>5</v>
      </c>
      <c r="N102" s="2">
        <v>5</v>
      </c>
      <c r="O102" s="3">
        <v>136</v>
      </c>
      <c r="P102" s="2">
        <v>134</v>
      </c>
      <c r="Q102" s="40">
        <v>0</v>
      </c>
      <c r="R102" s="2">
        <v>0</v>
      </c>
      <c r="S102" s="3">
        <v>136</v>
      </c>
      <c r="T102" s="2">
        <v>122</v>
      </c>
    </row>
    <row r="103" spans="1:20" outlineLevel="2">
      <c r="A103" s="1">
        <v>78</v>
      </c>
      <c r="B103" s="2" t="s">
        <v>395</v>
      </c>
      <c r="C103" s="2" t="s">
        <v>415</v>
      </c>
      <c r="D103" s="2" t="s">
        <v>23</v>
      </c>
      <c r="E103" s="3">
        <v>117</v>
      </c>
      <c r="F103" s="2">
        <v>117</v>
      </c>
      <c r="G103" s="40">
        <v>0</v>
      </c>
      <c r="H103" s="2">
        <v>0</v>
      </c>
      <c r="I103" s="2">
        <v>1</v>
      </c>
      <c r="J103" s="2">
        <v>1</v>
      </c>
      <c r="K103" s="2">
        <v>0</v>
      </c>
      <c r="L103" s="2">
        <v>0</v>
      </c>
      <c r="M103" s="2">
        <f t="shared" si="24"/>
        <v>5</v>
      </c>
      <c r="N103" s="2">
        <v>3</v>
      </c>
      <c r="O103" s="3">
        <v>117</v>
      </c>
      <c r="P103" s="2">
        <v>114</v>
      </c>
      <c r="Q103" s="40">
        <v>0</v>
      </c>
      <c r="R103" s="2">
        <v>0</v>
      </c>
      <c r="S103" s="3">
        <v>117</v>
      </c>
      <c r="T103" s="2">
        <v>112</v>
      </c>
    </row>
    <row r="104" spans="1:20" outlineLevel="2">
      <c r="A104" s="1">
        <v>79</v>
      </c>
      <c r="B104" s="2" t="s">
        <v>395</v>
      </c>
      <c r="C104" s="2" t="s">
        <v>416</v>
      </c>
      <c r="D104" s="2" t="s">
        <v>23</v>
      </c>
      <c r="E104" s="3">
        <v>182</v>
      </c>
      <c r="F104" s="2">
        <v>182</v>
      </c>
      <c r="G104" s="40">
        <v>0</v>
      </c>
      <c r="H104" s="2">
        <v>0</v>
      </c>
      <c r="I104" s="2">
        <v>1</v>
      </c>
      <c r="J104" s="2">
        <v>1</v>
      </c>
      <c r="K104" s="2">
        <v>0</v>
      </c>
      <c r="L104" s="2">
        <v>0</v>
      </c>
      <c r="M104" s="2">
        <f t="shared" si="24"/>
        <v>7</v>
      </c>
      <c r="N104" s="2">
        <v>7</v>
      </c>
      <c r="O104" s="3">
        <v>182</v>
      </c>
      <c r="P104" s="2">
        <v>181</v>
      </c>
      <c r="Q104" s="40">
        <v>0</v>
      </c>
      <c r="R104" s="2">
        <v>0</v>
      </c>
      <c r="S104" s="3">
        <v>182</v>
      </c>
      <c r="T104" s="2">
        <v>162</v>
      </c>
    </row>
    <row r="105" spans="1:20" outlineLevel="2">
      <c r="A105" s="1">
        <v>80</v>
      </c>
      <c r="B105" s="2" t="s">
        <v>395</v>
      </c>
      <c r="C105" s="2" t="s">
        <v>417</v>
      </c>
      <c r="D105" s="2" t="s">
        <v>23</v>
      </c>
      <c r="E105" s="3">
        <v>139</v>
      </c>
      <c r="F105" s="2">
        <v>139</v>
      </c>
      <c r="G105" s="40">
        <v>0</v>
      </c>
      <c r="H105" s="2">
        <v>0</v>
      </c>
      <c r="I105" s="2">
        <v>1</v>
      </c>
      <c r="J105" s="2">
        <v>1</v>
      </c>
      <c r="K105" s="2">
        <v>0</v>
      </c>
      <c r="L105" s="2">
        <v>0</v>
      </c>
      <c r="M105" s="2">
        <f t="shared" si="24"/>
        <v>6</v>
      </c>
      <c r="N105" s="2">
        <v>4</v>
      </c>
      <c r="O105" s="3">
        <v>139</v>
      </c>
      <c r="P105" s="2">
        <v>138</v>
      </c>
      <c r="Q105" s="40">
        <v>0</v>
      </c>
      <c r="R105" s="2">
        <v>0</v>
      </c>
      <c r="S105" s="3">
        <v>139</v>
      </c>
      <c r="T105" s="2">
        <v>123</v>
      </c>
    </row>
    <row r="106" spans="1:20" outlineLevel="2">
      <c r="A106" s="1">
        <v>81</v>
      </c>
      <c r="B106" s="2" t="s">
        <v>395</v>
      </c>
      <c r="C106" s="2" t="s">
        <v>418</v>
      </c>
      <c r="D106" s="2" t="s">
        <v>23</v>
      </c>
      <c r="E106" s="3">
        <v>131</v>
      </c>
      <c r="F106" s="2">
        <v>131</v>
      </c>
      <c r="G106" s="40">
        <v>0</v>
      </c>
      <c r="H106" s="2">
        <v>0</v>
      </c>
      <c r="I106" s="2">
        <v>1</v>
      </c>
      <c r="J106" s="2">
        <v>1</v>
      </c>
      <c r="K106" s="2">
        <v>0</v>
      </c>
      <c r="L106" s="2">
        <v>0</v>
      </c>
      <c r="M106" s="2">
        <f t="shared" si="24"/>
        <v>5</v>
      </c>
      <c r="N106" s="2">
        <v>5</v>
      </c>
      <c r="O106" s="3">
        <v>131</v>
      </c>
      <c r="P106" s="2">
        <v>131</v>
      </c>
      <c r="Q106" s="40">
        <v>0</v>
      </c>
      <c r="R106" s="2">
        <v>0</v>
      </c>
      <c r="S106" s="3">
        <v>131</v>
      </c>
      <c r="T106" s="2">
        <v>124</v>
      </c>
    </row>
    <row r="107" spans="1:20" outlineLevel="2">
      <c r="A107" s="1">
        <v>82</v>
      </c>
      <c r="B107" s="2" t="s">
        <v>395</v>
      </c>
      <c r="C107" s="2" t="s">
        <v>419</v>
      </c>
      <c r="D107" s="2" t="s">
        <v>23</v>
      </c>
      <c r="E107" s="3">
        <v>180</v>
      </c>
      <c r="F107" s="2">
        <v>180</v>
      </c>
      <c r="G107" s="40">
        <v>0</v>
      </c>
      <c r="H107" s="2">
        <v>0</v>
      </c>
      <c r="I107" s="2">
        <v>1</v>
      </c>
      <c r="J107" s="2">
        <v>1</v>
      </c>
      <c r="K107" s="2">
        <v>0</v>
      </c>
      <c r="L107" s="2">
        <v>0</v>
      </c>
      <c r="M107" s="2">
        <f t="shared" si="24"/>
        <v>7</v>
      </c>
      <c r="N107" s="2">
        <v>5</v>
      </c>
      <c r="O107" s="3">
        <v>180</v>
      </c>
      <c r="P107" s="2">
        <v>180</v>
      </c>
      <c r="Q107" s="40">
        <v>0</v>
      </c>
      <c r="R107" s="2">
        <v>0</v>
      </c>
      <c r="S107" s="3">
        <v>180</v>
      </c>
      <c r="T107" s="2">
        <v>167</v>
      </c>
    </row>
    <row r="108" spans="1:20" outlineLevel="2">
      <c r="A108" s="1">
        <v>83</v>
      </c>
      <c r="B108" s="2" t="s">
        <v>395</v>
      </c>
      <c r="C108" s="2" t="s">
        <v>423</v>
      </c>
      <c r="D108" s="2" t="s">
        <v>23</v>
      </c>
      <c r="E108" s="3">
        <v>117</v>
      </c>
      <c r="F108" s="2">
        <v>117</v>
      </c>
      <c r="G108" s="40">
        <v>0</v>
      </c>
      <c r="H108" s="2">
        <v>0</v>
      </c>
      <c r="I108" s="2">
        <v>1</v>
      </c>
      <c r="J108" s="2">
        <v>1</v>
      </c>
      <c r="K108" s="2">
        <v>0</v>
      </c>
      <c r="L108" s="2">
        <v>0</v>
      </c>
      <c r="M108" s="2">
        <f t="shared" si="24"/>
        <v>5</v>
      </c>
      <c r="N108" s="2">
        <v>5</v>
      </c>
      <c r="O108" s="3">
        <v>117</v>
      </c>
      <c r="P108" s="2">
        <v>117</v>
      </c>
      <c r="Q108" s="40">
        <v>0</v>
      </c>
      <c r="R108" s="2">
        <v>0</v>
      </c>
      <c r="S108" s="3">
        <v>117</v>
      </c>
      <c r="T108" s="2">
        <v>115</v>
      </c>
    </row>
    <row r="109" spans="1:20" outlineLevel="1">
      <c r="A109" s="1"/>
      <c r="B109" s="39" t="s">
        <v>609</v>
      </c>
      <c r="C109" s="2"/>
      <c r="D109" s="2"/>
      <c r="E109" s="3">
        <f t="shared" ref="E109:T109" si="25">SUBTOTAL(9,E99:E108)</f>
        <v>1413</v>
      </c>
      <c r="F109" s="2">
        <f t="shared" si="25"/>
        <v>1413</v>
      </c>
      <c r="G109" s="40">
        <f t="shared" si="25"/>
        <v>0</v>
      </c>
      <c r="H109" s="2">
        <f t="shared" si="25"/>
        <v>0</v>
      </c>
      <c r="I109" s="2">
        <f t="shared" si="25"/>
        <v>10</v>
      </c>
      <c r="J109" s="2">
        <f t="shared" si="25"/>
        <v>10</v>
      </c>
      <c r="K109" s="2">
        <f t="shared" si="25"/>
        <v>0</v>
      </c>
      <c r="L109" s="2">
        <f t="shared" si="25"/>
        <v>0</v>
      </c>
      <c r="M109" s="2">
        <f t="shared" si="25"/>
        <v>56</v>
      </c>
      <c r="N109" s="2">
        <f t="shared" si="25"/>
        <v>48</v>
      </c>
      <c r="O109" s="3">
        <f t="shared" si="25"/>
        <v>1413</v>
      </c>
      <c r="P109" s="2">
        <f t="shared" si="25"/>
        <v>1405</v>
      </c>
      <c r="Q109" s="40">
        <f t="shared" si="25"/>
        <v>0</v>
      </c>
      <c r="R109" s="2">
        <f t="shared" si="25"/>
        <v>0</v>
      </c>
      <c r="S109" s="3">
        <f t="shared" si="25"/>
        <v>1413</v>
      </c>
      <c r="T109" s="2">
        <f t="shared" si="25"/>
        <v>1324</v>
      </c>
    </row>
    <row r="110" spans="1:20" outlineLevel="2">
      <c r="A110" s="1">
        <v>84</v>
      </c>
      <c r="B110" s="2" t="s">
        <v>445</v>
      </c>
      <c r="C110" s="2" t="s">
        <v>455</v>
      </c>
      <c r="D110" s="2" t="s">
        <v>23</v>
      </c>
      <c r="E110" s="3">
        <v>100</v>
      </c>
      <c r="F110" s="2">
        <v>100</v>
      </c>
      <c r="G110" s="40">
        <v>0</v>
      </c>
      <c r="H110" s="2">
        <v>0</v>
      </c>
      <c r="I110" s="2">
        <v>1</v>
      </c>
      <c r="J110" s="2">
        <v>0</v>
      </c>
      <c r="K110" s="2">
        <v>0</v>
      </c>
      <c r="L110" s="2">
        <v>0</v>
      </c>
      <c r="M110" s="2">
        <f>ROUND((E110/25)/1,0)</f>
        <v>4</v>
      </c>
      <c r="N110" s="2">
        <v>4</v>
      </c>
      <c r="O110" s="3">
        <v>100</v>
      </c>
      <c r="P110" s="2">
        <v>98</v>
      </c>
      <c r="Q110" s="40">
        <v>0</v>
      </c>
      <c r="R110" s="2">
        <v>0</v>
      </c>
      <c r="S110" s="3">
        <v>100</v>
      </c>
      <c r="T110" s="2">
        <v>89</v>
      </c>
    </row>
    <row r="111" spans="1:20" outlineLevel="1">
      <c r="A111" s="1"/>
      <c r="B111" s="39" t="s">
        <v>625</v>
      </c>
      <c r="C111" s="2"/>
      <c r="D111" s="2"/>
      <c r="E111" s="3">
        <f t="shared" ref="E111:T111" si="26">SUBTOTAL(9,E110:E110)</f>
        <v>100</v>
      </c>
      <c r="F111" s="2">
        <f t="shared" si="26"/>
        <v>100</v>
      </c>
      <c r="G111" s="40">
        <f t="shared" si="26"/>
        <v>0</v>
      </c>
      <c r="H111" s="2">
        <f t="shared" si="26"/>
        <v>0</v>
      </c>
      <c r="I111" s="2">
        <f t="shared" si="26"/>
        <v>1</v>
      </c>
      <c r="J111" s="2">
        <f t="shared" si="26"/>
        <v>0</v>
      </c>
      <c r="K111" s="2">
        <f t="shared" si="26"/>
        <v>0</v>
      </c>
      <c r="L111" s="2">
        <f t="shared" si="26"/>
        <v>0</v>
      </c>
      <c r="M111" s="2">
        <f t="shared" si="26"/>
        <v>4</v>
      </c>
      <c r="N111" s="2">
        <f t="shared" si="26"/>
        <v>4</v>
      </c>
      <c r="O111" s="3">
        <f t="shared" si="26"/>
        <v>100</v>
      </c>
      <c r="P111" s="2">
        <f t="shared" si="26"/>
        <v>98</v>
      </c>
      <c r="Q111" s="40">
        <f t="shared" si="26"/>
        <v>0</v>
      </c>
      <c r="R111" s="2">
        <f t="shared" si="26"/>
        <v>0</v>
      </c>
      <c r="S111" s="3">
        <f t="shared" si="26"/>
        <v>100</v>
      </c>
      <c r="T111" s="2">
        <f t="shared" si="26"/>
        <v>89</v>
      </c>
    </row>
    <row r="112" spans="1:20" outlineLevel="2">
      <c r="A112" s="1">
        <v>85</v>
      </c>
      <c r="B112" s="2" t="s">
        <v>458</v>
      </c>
      <c r="C112" s="2" t="s">
        <v>465</v>
      </c>
      <c r="D112" s="2" t="s">
        <v>23</v>
      </c>
      <c r="E112" s="3">
        <v>175</v>
      </c>
      <c r="F112" s="2">
        <v>175</v>
      </c>
      <c r="G112" s="40">
        <v>0</v>
      </c>
      <c r="H112" s="2">
        <v>0</v>
      </c>
      <c r="I112" s="2">
        <v>1</v>
      </c>
      <c r="J112" s="2">
        <v>0</v>
      </c>
      <c r="K112" s="2">
        <v>0</v>
      </c>
      <c r="L112" s="2">
        <v>0</v>
      </c>
      <c r="M112" s="2">
        <f>ROUND((E112/25)/1,0)</f>
        <v>7</v>
      </c>
      <c r="N112" s="2">
        <v>7</v>
      </c>
      <c r="O112" s="3">
        <v>175</v>
      </c>
      <c r="P112" s="2">
        <v>175</v>
      </c>
      <c r="Q112" s="40">
        <v>0</v>
      </c>
      <c r="R112" s="2">
        <v>0</v>
      </c>
      <c r="S112" s="3">
        <v>175</v>
      </c>
      <c r="T112" s="2">
        <v>157</v>
      </c>
    </row>
    <row r="113" spans="1:20" outlineLevel="1">
      <c r="A113" s="1"/>
      <c r="B113" s="39" t="s">
        <v>626</v>
      </c>
      <c r="C113" s="2"/>
      <c r="D113" s="2"/>
      <c r="E113" s="3">
        <f t="shared" ref="E113:T113" si="27">SUBTOTAL(9,E112:E112)</f>
        <v>175</v>
      </c>
      <c r="F113" s="2">
        <f t="shared" si="27"/>
        <v>175</v>
      </c>
      <c r="G113" s="40">
        <f t="shared" si="27"/>
        <v>0</v>
      </c>
      <c r="H113" s="2">
        <f t="shared" si="27"/>
        <v>0</v>
      </c>
      <c r="I113" s="2">
        <f t="shared" si="27"/>
        <v>1</v>
      </c>
      <c r="J113" s="2">
        <f t="shared" si="27"/>
        <v>0</v>
      </c>
      <c r="K113" s="2">
        <f t="shared" si="27"/>
        <v>0</v>
      </c>
      <c r="L113" s="2">
        <f t="shared" si="27"/>
        <v>0</v>
      </c>
      <c r="M113" s="2">
        <f t="shared" si="27"/>
        <v>7</v>
      </c>
      <c r="N113" s="2">
        <f t="shared" si="27"/>
        <v>7</v>
      </c>
      <c r="O113" s="3">
        <f t="shared" si="27"/>
        <v>175</v>
      </c>
      <c r="P113" s="2">
        <f t="shared" si="27"/>
        <v>175</v>
      </c>
      <c r="Q113" s="40">
        <f t="shared" si="27"/>
        <v>0</v>
      </c>
      <c r="R113" s="2">
        <f t="shared" si="27"/>
        <v>0</v>
      </c>
      <c r="S113" s="3">
        <f t="shared" si="27"/>
        <v>175</v>
      </c>
      <c r="T113" s="2">
        <f t="shared" si="27"/>
        <v>157</v>
      </c>
    </row>
    <row r="114" spans="1:20" outlineLevel="2">
      <c r="A114" s="1">
        <v>86</v>
      </c>
      <c r="B114" s="2" t="s">
        <v>472</v>
      </c>
      <c r="C114" s="2" t="s">
        <v>472</v>
      </c>
      <c r="D114" s="2" t="s">
        <v>23</v>
      </c>
      <c r="E114" s="3">
        <v>125</v>
      </c>
      <c r="F114" s="2">
        <v>125</v>
      </c>
      <c r="G114" s="40">
        <v>0</v>
      </c>
      <c r="H114" s="2">
        <v>0</v>
      </c>
      <c r="I114" s="2">
        <v>1</v>
      </c>
      <c r="J114" s="2">
        <v>1</v>
      </c>
      <c r="K114" s="2">
        <v>0</v>
      </c>
      <c r="L114" s="2">
        <v>0</v>
      </c>
      <c r="M114" s="2">
        <f>ROUND((E114/25)/1,0)</f>
        <v>5</v>
      </c>
      <c r="N114" s="2">
        <v>4</v>
      </c>
      <c r="O114" s="3">
        <v>125</v>
      </c>
      <c r="P114" s="2">
        <v>105</v>
      </c>
      <c r="Q114" s="40">
        <v>0</v>
      </c>
      <c r="R114" s="2">
        <v>0</v>
      </c>
      <c r="S114" s="3">
        <v>125</v>
      </c>
      <c r="T114" s="2">
        <v>110</v>
      </c>
    </row>
    <row r="115" spans="1:20" outlineLevel="1">
      <c r="A115" s="1"/>
      <c r="B115" s="39" t="s">
        <v>627</v>
      </c>
      <c r="C115" s="2"/>
      <c r="D115" s="2"/>
      <c r="E115" s="3">
        <f t="shared" ref="E115:T115" si="28">SUBTOTAL(9,E114:E114)</f>
        <v>125</v>
      </c>
      <c r="F115" s="2">
        <f t="shared" si="28"/>
        <v>125</v>
      </c>
      <c r="G115" s="40">
        <f t="shared" si="28"/>
        <v>0</v>
      </c>
      <c r="H115" s="2">
        <f t="shared" si="28"/>
        <v>0</v>
      </c>
      <c r="I115" s="2">
        <f t="shared" si="28"/>
        <v>1</v>
      </c>
      <c r="J115" s="2">
        <f t="shared" si="28"/>
        <v>1</v>
      </c>
      <c r="K115" s="2">
        <f t="shared" si="28"/>
        <v>0</v>
      </c>
      <c r="L115" s="2">
        <f t="shared" si="28"/>
        <v>0</v>
      </c>
      <c r="M115" s="2">
        <f t="shared" si="28"/>
        <v>5</v>
      </c>
      <c r="N115" s="2">
        <f t="shared" si="28"/>
        <v>4</v>
      </c>
      <c r="O115" s="3">
        <f t="shared" si="28"/>
        <v>125</v>
      </c>
      <c r="P115" s="2">
        <f t="shared" si="28"/>
        <v>105</v>
      </c>
      <c r="Q115" s="40">
        <f t="shared" si="28"/>
        <v>0</v>
      </c>
      <c r="R115" s="2">
        <f t="shared" si="28"/>
        <v>0</v>
      </c>
      <c r="S115" s="3">
        <f t="shared" si="28"/>
        <v>125</v>
      </c>
      <c r="T115" s="2">
        <f t="shared" si="28"/>
        <v>110</v>
      </c>
    </row>
    <row r="116" spans="1:20" outlineLevel="2">
      <c r="A116" s="1">
        <v>87</v>
      </c>
      <c r="B116" s="2" t="s">
        <v>499</v>
      </c>
      <c r="C116" s="2" t="s">
        <v>512</v>
      </c>
      <c r="D116" s="2" t="s">
        <v>23</v>
      </c>
      <c r="E116" s="3">
        <v>100</v>
      </c>
      <c r="F116" s="2">
        <v>100</v>
      </c>
      <c r="G116" s="40">
        <v>0</v>
      </c>
      <c r="H116" s="2">
        <v>0</v>
      </c>
      <c r="I116" s="2">
        <v>1</v>
      </c>
      <c r="J116" s="2">
        <v>1</v>
      </c>
      <c r="K116" s="2">
        <v>0</v>
      </c>
      <c r="L116" s="2">
        <v>0</v>
      </c>
      <c r="M116" s="2">
        <f>ROUND((E116/25)/1,0)</f>
        <v>4</v>
      </c>
      <c r="N116" s="2">
        <v>1</v>
      </c>
      <c r="O116" s="3">
        <v>100</v>
      </c>
      <c r="P116" s="2">
        <v>100</v>
      </c>
      <c r="Q116" s="40">
        <v>0</v>
      </c>
      <c r="R116" s="2">
        <v>0</v>
      </c>
      <c r="S116" s="3">
        <v>100</v>
      </c>
      <c r="T116" s="2">
        <v>53</v>
      </c>
    </row>
    <row r="117" spans="1:20" outlineLevel="2">
      <c r="A117" s="1">
        <v>88</v>
      </c>
      <c r="B117" s="2" t="s">
        <v>499</v>
      </c>
      <c r="C117" s="2" t="s">
        <v>516</v>
      </c>
      <c r="D117" s="2" t="s">
        <v>23</v>
      </c>
      <c r="E117" s="3">
        <v>175</v>
      </c>
      <c r="F117" s="2">
        <v>175</v>
      </c>
      <c r="G117" s="40">
        <v>0</v>
      </c>
      <c r="H117" s="2">
        <v>0</v>
      </c>
      <c r="I117" s="2">
        <v>1</v>
      </c>
      <c r="J117" s="2">
        <v>1</v>
      </c>
      <c r="K117" s="2">
        <v>0</v>
      </c>
      <c r="L117" s="2">
        <v>0</v>
      </c>
      <c r="M117" s="2">
        <f>ROUND((E117/25)/1,0)</f>
        <v>7</v>
      </c>
      <c r="N117" s="2">
        <v>6</v>
      </c>
      <c r="O117" s="3">
        <v>175</v>
      </c>
      <c r="P117" s="2">
        <v>160</v>
      </c>
      <c r="Q117" s="40">
        <v>0</v>
      </c>
      <c r="R117" s="2">
        <v>0</v>
      </c>
      <c r="S117" s="3">
        <v>175</v>
      </c>
      <c r="T117" s="2">
        <v>120</v>
      </c>
    </row>
    <row r="118" spans="1:20" ht="28.8" outlineLevel="2">
      <c r="A118" s="1">
        <v>89</v>
      </c>
      <c r="B118" s="2" t="s">
        <v>499</v>
      </c>
      <c r="C118" s="2" t="s">
        <v>517</v>
      </c>
      <c r="D118" s="2" t="s">
        <v>23</v>
      </c>
      <c r="E118" s="3">
        <v>139</v>
      </c>
      <c r="F118" s="2">
        <v>139</v>
      </c>
      <c r="G118" s="40">
        <v>0</v>
      </c>
      <c r="H118" s="2">
        <v>0</v>
      </c>
      <c r="I118" s="2">
        <v>1</v>
      </c>
      <c r="J118" s="2">
        <v>0</v>
      </c>
      <c r="K118" s="2">
        <v>0</v>
      </c>
      <c r="L118" s="2">
        <v>0</v>
      </c>
      <c r="M118" s="2">
        <f>ROUND((E118/25)/1,0)</f>
        <v>6</v>
      </c>
      <c r="N118" s="2">
        <v>4</v>
      </c>
      <c r="O118" s="3">
        <v>139</v>
      </c>
      <c r="P118" s="2">
        <v>139</v>
      </c>
      <c r="Q118" s="40">
        <v>0</v>
      </c>
      <c r="R118" s="2">
        <v>0</v>
      </c>
      <c r="S118" s="3">
        <v>139</v>
      </c>
      <c r="T118" s="2">
        <v>116</v>
      </c>
    </row>
    <row r="119" spans="1:20" outlineLevel="2">
      <c r="A119" s="1">
        <v>90</v>
      </c>
      <c r="B119" s="2" t="s">
        <v>499</v>
      </c>
      <c r="C119" s="2" t="s">
        <v>518</v>
      </c>
      <c r="D119" s="2" t="s">
        <v>23</v>
      </c>
      <c r="E119" s="3">
        <v>105</v>
      </c>
      <c r="F119" s="2">
        <v>105</v>
      </c>
      <c r="G119" s="40">
        <v>0</v>
      </c>
      <c r="H119" s="2">
        <v>0</v>
      </c>
      <c r="I119" s="2">
        <v>1</v>
      </c>
      <c r="J119" s="2">
        <v>0</v>
      </c>
      <c r="K119" s="2">
        <v>0</v>
      </c>
      <c r="L119" s="2">
        <v>0</v>
      </c>
      <c r="M119" s="2">
        <f>ROUND((E119/25)/1,0)</f>
        <v>4</v>
      </c>
      <c r="N119" s="2">
        <v>3</v>
      </c>
      <c r="O119" s="3">
        <v>105</v>
      </c>
      <c r="P119" s="2">
        <v>105</v>
      </c>
      <c r="Q119" s="40">
        <v>0</v>
      </c>
      <c r="R119" s="2">
        <v>0</v>
      </c>
      <c r="S119" s="3">
        <v>105</v>
      </c>
      <c r="T119" s="2">
        <v>100</v>
      </c>
    </row>
    <row r="120" spans="1:20" outlineLevel="1">
      <c r="A120" s="1"/>
      <c r="B120" s="39" t="s">
        <v>629</v>
      </c>
      <c r="C120" s="2"/>
      <c r="D120" s="2"/>
      <c r="E120" s="3">
        <f t="shared" ref="E120:T120" si="29">SUBTOTAL(9,E116:E119)</f>
        <v>519</v>
      </c>
      <c r="F120" s="2">
        <f t="shared" si="29"/>
        <v>519</v>
      </c>
      <c r="G120" s="40">
        <f t="shared" si="29"/>
        <v>0</v>
      </c>
      <c r="H120" s="2">
        <f t="shared" si="29"/>
        <v>0</v>
      </c>
      <c r="I120" s="2">
        <f t="shared" si="29"/>
        <v>4</v>
      </c>
      <c r="J120" s="2">
        <f t="shared" si="29"/>
        <v>2</v>
      </c>
      <c r="K120" s="2">
        <f t="shared" si="29"/>
        <v>0</v>
      </c>
      <c r="L120" s="2">
        <f t="shared" si="29"/>
        <v>0</v>
      </c>
      <c r="M120" s="2">
        <f t="shared" si="29"/>
        <v>21</v>
      </c>
      <c r="N120" s="2">
        <f t="shared" si="29"/>
        <v>14</v>
      </c>
      <c r="O120" s="3">
        <f t="shared" si="29"/>
        <v>519</v>
      </c>
      <c r="P120" s="2">
        <f t="shared" si="29"/>
        <v>504</v>
      </c>
      <c r="Q120" s="40">
        <f t="shared" si="29"/>
        <v>0</v>
      </c>
      <c r="R120" s="2">
        <f t="shared" si="29"/>
        <v>0</v>
      </c>
      <c r="S120" s="3">
        <f t="shared" si="29"/>
        <v>519</v>
      </c>
      <c r="T120" s="2">
        <f t="shared" si="29"/>
        <v>389</v>
      </c>
    </row>
    <row r="121" spans="1:20" outlineLevel="2">
      <c r="A121" s="1">
        <v>91</v>
      </c>
      <c r="B121" s="2" t="s">
        <v>520</v>
      </c>
      <c r="C121" s="2" t="s">
        <v>521</v>
      </c>
      <c r="D121" s="2" t="s">
        <v>23</v>
      </c>
      <c r="E121" s="3">
        <v>114</v>
      </c>
      <c r="F121" s="2">
        <v>114</v>
      </c>
      <c r="G121" s="40">
        <v>0</v>
      </c>
      <c r="H121" s="2">
        <v>0</v>
      </c>
      <c r="I121" s="2">
        <v>1</v>
      </c>
      <c r="J121" s="2">
        <v>1</v>
      </c>
      <c r="K121" s="2">
        <v>0</v>
      </c>
      <c r="L121" s="2">
        <v>0</v>
      </c>
      <c r="M121" s="2">
        <f t="shared" ref="M121:M131" si="30">ROUND((E121/25)/1,0)</f>
        <v>5</v>
      </c>
      <c r="N121" s="2">
        <v>4</v>
      </c>
      <c r="O121" s="3">
        <v>114</v>
      </c>
      <c r="P121" s="2">
        <v>113</v>
      </c>
      <c r="Q121" s="40">
        <v>0</v>
      </c>
      <c r="R121" s="2">
        <v>0</v>
      </c>
      <c r="S121" s="3">
        <v>114</v>
      </c>
      <c r="T121" s="2">
        <v>109</v>
      </c>
    </row>
    <row r="122" spans="1:20" outlineLevel="2">
      <c r="A122" s="1">
        <v>92</v>
      </c>
      <c r="B122" s="2" t="s">
        <v>520</v>
      </c>
      <c r="C122" s="2" t="s">
        <v>523</v>
      </c>
      <c r="D122" s="2" t="s">
        <v>23</v>
      </c>
      <c r="E122" s="3">
        <v>213</v>
      </c>
      <c r="F122" s="2">
        <v>213</v>
      </c>
      <c r="G122" s="40">
        <v>0</v>
      </c>
      <c r="H122" s="2">
        <v>0</v>
      </c>
      <c r="I122" s="2">
        <v>1</v>
      </c>
      <c r="J122" s="2">
        <v>0</v>
      </c>
      <c r="K122" s="2">
        <v>0</v>
      </c>
      <c r="L122" s="2">
        <v>0</v>
      </c>
      <c r="M122" s="2">
        <f t="shared" si="30"/>
        <v>9</v>
      </c>
      <c r="N122" s="2">
        <v>5</v>
      </c>
      <c r="O122" s="3">
        <v>213</v>
      </c>
      <c r="P122" s="2">
        <v>205</v>
      </c>
      <c r="Q122" s="40">
        <v>0</v>
      </c>
      <c r="R122" s="2">
        <v>0</v>
      </c>
      <c r="S122" s="3">
        <v>213</v>
      </c>
      <c r="T122" s="2">
        <v>169</v>
      </c>
    </row>
    <row r="123" spans="1:20" outlineLevel="2">
      <c r="A123" s="1">
        <v>93</v>
      </c>
      <c r="B123" s="2" t="s">
        <v>520</v>
      </c>
      <c r="C123" s="2" t="s">
        <v>524</v>
      </c>
      <c r="D123" s="2" t="s">
        <v>23</v>
      </c>
      <c r="E123" s="3">
        <v>140</v>
      </c>
      <c r="F123" s="2">
        <v>140</v>
      </c>
      <c r="G123" s="40">
        <v>0</v>
      </c>
      <c r="H123" s="2">
        <v>0</v>
      </c>
      <c r="I123" s="2">
        <v>1</v>
      </c>
      <c r="J123" s="2">
        <v>1</v>
      </c>
      <c r="K123" s="2">
        <v>0</v>
      </c>
      <c r="L123" s="2">
        <v>0</v>
      </c>
      <c r="M123" s="2">
        <f t="shared" si="30"/>
        <v>6</v>
      </c>
      <c r="N123" s="2">
        <v>3</v>
      </c>
      <c r="O123" s="3">
        <v>140</v>
      </c>
      <c r="P123" s="2">
        <v>135</v>
      </c>
      <c r="Q123" s="40">
        <v>0</v>
      </c>
      <c r="R123" s="2">
        <v>0</v>
      </c>
      <c r="S123" s="3">
        <v>140</v>
      </c>
      <c r="T123" s="2">
        <v>113</v>
      </c>
    </row>
    <row r="124" spans="1:20" outlineLevel="2">
      <c r="A124" s="1">
        <v>94</v>
      </c>
      <c r="B124" s="2" t="s">
        <v>520</v>
      </c>
      <c r="C124" s="2" t="s">
        <v>527</v>
      </c>
      <c r="D124" s="2" t="s">
        <v>23</v>
      </c>
      <c r="E124" s="3">
        <v>173</v>
      </c>
      <c r="F124" s="2">
        <v>173</v>
      </c>
      <c r="G124" s="40">
        <v>0</v>
      </c>
      <c r="H124" s="2">
        <v>0</v>
      </c>
      <c r="I124" s="2">
        <v>1</v>
      </c>
      <c r="J124" s="2">
        <v>0</v>
      </c>
      <c r="K124" s="2">
        <v>0</v>
      </c>
      <c r="L124" s="2">
        <v>0</v>
      </c>
      <c r="M124" s="2">
        <f t="shared" si="30"/>
        <v>7</v>
      </c>
      <c r="N124" s="2">
        <v>6</v>
      </c>
      <c r="O124" s="3">
        <v>173</v>
      </c>
      <c r="P124" s="2">
        <v>172</v>
      </c>
      <c r="Q124" s="40">
        <v>0</v>
      </c>
      <c r="R124" s="2">
        <v>0</v>
      </c>
      <c r="S124" s="3">
        <v>173</v>
      </c>
      <c r="T124" s="2">
        <v>162</v>
      </c>
    </row>
    <row r="125" spans="1:20" outlineLevel="2">
      <c r="A125" s="1">
        <v>95</v>
      </c>
      <c r="B125" s="2" t="s">
        <v>520</v>
      </c>
      <c r="C125" s="2" t="s">
        <v>528</v>
      </c>
      <c r="D125" s="2" t="s">
        <v>23</v>
      </c>
      <c r="E125" s="3">
        <v>190</v>
      </c>
      <c r="F125" s="2">
        <v>190</v>
      </c>
      <c r="G125" s="40">
        <v>0</v>
      </c>
      <c r="H125" s="2">
        <v>0</v>
      </c>
      <c r="I125" s="2">
        <v>1</v>
      </c>
      <c r="J125" s="2">
        <v>1</v>
      </c>
      <c r="K125" s="2">
        <v>0</v>
      </c>
      <c r="L125" s="2">
        <v>0</v>
      </c>
      <c r="M125" s="2">
        <f t="shared" si="30"/>
        <v>8</v>
      </c>
      <c r="N125" s="2">
        <v>6</v>
      </c>
      <c r="O125" s="3">
        <v>190</v>
      </c>
      <c r="P125" s="2">
        <v>187</v>
      </c>
      <c r="Q125" s="40">
        <v>0</v>
      </c>
      <c r="R125" s="2">
        <v>0</v>
      </c>
      <c r="S125" s="3">
        <v>190</v>
      </c>
      <c r="T125" s="2">
        <v>169</v>
      </c>
    </row>
    <row r="126" spans="1:20" outlineLevel="2">
      <c r="A126" s="1">
        <v>96</v>
      </c>
      <c r="B126" s="2" t="s">
        <v>520</v>
      </c>
      <c r="C126" s="2" t="s">
        <v>533</v>
      </c>
      <c r="D126" s="2" t="s">
        <v>23</v>
      </c>
      <c r="E126" s="3">
        <v>138</v>
      </c>
      <c r="F126" s="2">
        <v>138</v>
      </c>
      <c r="G126" s="40">
        <v>0</v>
      </c>
      <c r="H126" s="2">
        <v>0</v>
      </c>
      <c r="I126" s="2">
        <v>1</v>
      </c>
      <c r="J126" s="2">
        <v>1</v>
      </c>
      <c r="K126" s="2">
        <v>0</v>
      </c>
      <c r="L126" s="2">
        <v>0</v>
      </c>
      <c r="M126" s="2">
        <f t="shared" si="30"/>
        <v>6</v>
      </c>
      <c r="N126" s="2">
        <v>5</v>
      </c>
      <c r="O126" s="3">
        <v>138</v>
      </c>
      <c r="P126" s="2">
        <v>137</v>
      </c>
      <c r="Q126" s="40">
        <v>0</v>
      </c>
      <c r="R126" s="2">
        <v>0</v>
      </c>
      <c r="S126" s="3">
        <v>138</v>
      </c>
      <c r="T126" s="2">
        <v>119</v>
      </c>
    </row>
    <row r="127" spans="1:20" outlineLevel="2">
      <c r="A127" s="1">
        <v>97</v>
      </c>
      <c r="B127" s="2" t="s">
        <v>520</v>
      </c>
      <c r="C127" s="2" t="s">
        <v>534</v>
      </c>
      <c r="D127" s="2" t="s">
        <v>23</v>
      </c>
      <c r="E127" s="3">
        <v>219</v>
      </c>
      <c r="F127" s="2">
        <v>219</v>
      </c>
      <c r="G127" s="40">
        <v>0</v>
      </c>
      <c r="H127" s="2">
        <v>0</v>
      </c>
      <c r="I127" s="2">
        <v>1</v>
      </c>
      <c r="J127" s="2">
        <v>1</v>
      </c>
      <c r="K127" s="2">
        <v>0</v>
      </c>
      <c r="L127" s="2">
        <v>0</v>
      </c>
      <c r="M127" s="2">
        <f t="shared" si="30"/>
        <v>9</v>
      </c>
      <c r="N127" s="2">
        <v>9</v>
      </c>
      <c r="O127" s="3">
        <v>219</v>
      </c>
      <c r="P127" s="2">
        <v>217</v>
      </c>
      <c r="Q127" s="40">
        <v>0</v>
      </c>
      <c r="R127" s="2">
        <v>0</v>
      </c>
      <c r="S127" s="3">
        <v>219</v>
      </c>
      <c r="T127" s="2">
        <v>210</v>
      </c>
    </row>
    <row r="128" spans="1:20" outlineLevel="2">
      <c r="A128" s="1">
        <v>98</v>
      </c>
      <c r="B128" s="2" t="s">
        <v>520</v>
      </c>
      <c r="C128" s="2" t="s">
        <v>535</v>
      </c>
      <c r="D128" s="2" t="s">
        <v>23</v>
      </c>
      <c r="E128" s="3">
        <v>115</v>
      </c>
      <c r="F128" s="2">
        <v>115</v>
      </c>
      <c r="G128" s="40">
        <v>0</v>
      </c>
      <c r="H128" s="2">
        <v>0</v>
      </c>
      <c r="I128" s="2">
        <v>1</v>
      </c>
      <c r="J128" s="2">
        <v>1</v>
      </c>
      <c r="K128" s="2">
        <v>0</v>
      </c>
      <c r="L128" s="2">
        <v>0</v>
      </c>
      <c r="M128" s="2">
        <f t="shared" si="30"/>
        <v>5</v>
      </c>
      <c r="N128" s="2">
        <v>4</v>
      </c>
      <c r="O128" s="3">
        <v>115</v>
      </c>
      <c r="P128" s="2">
        <v>114</v>
      </c>
      <c r="Q128" s="40">
        <v>0</v>
      </c>
      <c r="R128" s="2">
        <v>0</v>
      </c>
      <c r="S128" s="3">
        <v>115</v>
      </c>
      <c r="T128" s="2">
        <v>89</v>
      </c>
    </row>
    <row r="129" spans="1:20" ht="28.8" outlineLevel="2">
      <c r="A129" s="1">
        <v>99</v>
      </c>
      <c r="B129" s="2" t="s">
        <v>520</v>
      </c>
      <c r="C129" s="2" t="s">
        <v>536</v>
      </c>
      <c r="D129" s="2" t="s">
        <v>23</v>
      </c>
      <c r="E129" s="3">
        <v>190</v>
      </c>
      <c r="F129" s="2">
        <v>190</v>
      </c>
      <c r="G129" s="40">
        <v>0</v>
      </c>
      <c r="H129" s="2">
        <v>0</v>
      </c>
      <c r="I129" s="2">
        <v>1</v>
      </c>
      <c r="J129" s="2">
        <v>1</v>
      </c>
      <c r="K129" s="2">
        <v>0</v>
      </c>
      <c r="L129" s="2">
        <v>0</v>
      </c>
      <c r="M129" s="2">
        <f t="shared" si="30"/>
        <v>8</v>
      </c>
      <c r="N129" s="2">
        <v>7</v>
      </c>
      <c r="O129" s="3">
        <v>190</v>
      </c>
      <c r="P129" s="2">
        <v>188</v>
      </c>
      <c r="Q129" s="40">
        <v>0</v>
      </c>
      <c r="R129" s="2">
        <v>0</v>
      </c>
      <c r="S129" s="3">
        <v>190</v>
      </c>
      <c r="T129" s="2">
        <v>184</v>
      </c>
    </row>
    <row r="130" spans="1:20" outlineLevel="2">
      <c r="A130" s="1">
        <v>100</v>
      </c>
      <c r="B130" s="2" t="s">
        <v>520</v>
      </c>
      <c r="C130" s="2" t="s">
        <v>538</v>
      </c>
      <c r="D130" s="2" t="s">
        <v>23</v>
      </c>
      <c r="E130" s="3">
        <v>210</v>
      </c>
      <c r="F130" s="2">
        <v>210</v>
      </c>
      <c r="G130" s="40">
        <v>0</v>
      </c>
      <c r="H130" s="2">
        <v>0</v>
      </c>
      <c r="I130" s="2">
        <v>1</v>
      </c>
      <c r="J130" s="2">
        <v>0</v>
      </c>
      <c r="K130" s="2">
        <v>0</v>
      </c>
      <c r="L130" s="2">
        <v>0</v>
      </c>
      <c r="M130" s="2">
        <f t="shared" si="30"/>
        <v>8</v>
      </c>
      <c r="N130" s="2">
        <v>8</v>
      </c>
      <c r="O130" s="3">
        <v>210</v>
      </c>
      <c r="P130" s="2">
        <v>204</v>
      </c>
      <c r="Q130" s="40">
        <v>0</v>
      </c>
      <c r="R130" s="2">
        <v>0</v>
      </c>
      <c r="S130" s="3">
        <v>210</v>
      </c>
      <c r="T130" s="2">
        <v>207</v>
      </c>
    </row>
    <row r="131" spans="1:20" outlineLevel="2">
      <c r="A131" s="1">
        <v>101</v>
      </c>
      <c r="B131" s="2" t="s">
        <v>520</v>
      </c>
      <c r="C131" s="2" t="s">
        <v>539</v>
      </c>
      <c r="D131" s="2" t="s">
        <v>23</v>
      </c>
      <c r="E131" s="3">
        <v>139</v>
      </c>
      <c r="F131" s="2">
        <v>139</v>
      </c>
      <c r="G131" s="40">
        <v>0</v>
      </c>
      <c r="H131" s="2">
        <v>0</v>
      </c>
      <c r="I131" s="2">
        <v>1</v>
      </c>
      <c r="J131" s="2">
        <v>0</v>
      </c>
      <c r="K131" s="2">
        <v>0</v>
      </c>
      <c r="L131" s="2">
        <v>0</v>
      </c>
      <c r="M131" s="2">
        <f t="shared" si="30"/>
        <v>6</v>
      </c>
      <c r="N131" s="2">
        <v>4</v>
      </c>
      <c r="O131" s="3">
        <v>139</v>
      </c>
      <c r="P131" s="2">
        <v>137</v>
      </c>
      <c r="Q131" s="40">
        <v>0</v>
      </c>
      <c r="R131" s="2">
        <v>0</v>
      </c>
      <c r="S131" s="3">
        <v>139</v>
      </c>
      <c r="T131" s="2">
        <v>132</v>
      </c>
    </row>
    <row r="132" spans="1:20" outlineLevel="1">
      <c r="A132" s="1"/>
      <c r="B132" s="39" t="s">
        <v>611</v>
      </c>
      <c r="C132" s="2"/>
      <c r="D132" s="2"/>
      <c r="E132" s="3">
        <f t="shared" ref="E132:T132" si="31">SUBTOTAL(9,E121:E131)</f>
        <v>1841</v>
      </c>
      <c r="F132" s="2">
        <f t="shared" si="31"/>
        <v>1841</v>
      </c>
      <c r="G132" s="40">
        <f t="shared" si="31"/>
        <v>0</v>
      </c>
      <c r="H132" s="2">
        <f t="shared" si="31"/>
        <v>0</v>
      </c>
      <c r="I132" s="2">
        <f t="shared" si="31"/>
        <v>11</v>
      </c>
      <c r="J132" s="2">
        <f t="shared" si="31"/>
        <v>7</v>
      </c>
      <c r="K132" s="2">
        <f t="shared" si="31"/>
        <v>0</v>
      </c>
      <c r="L132" s="2">
        <f t="shared" si="31"/>
        <v>0</v>
      </c>
      <c r="M132" s="2">
        <f t="shared" si="31"/>
        <v>77</v>
      </c>
      <c r="N132" s="2">
        <f t="shared" si="31"/>
        <v>61</v>
      </c>
      <c r="O132" s="3">
        <f t="shared" si="31"/>
        <v>1841</v>
      </c>
      <c r="P132" s="2">
        <f t="shared" si="31"/>
        <v>1809</v>
      </c>
      <c r="Q132" s="40">
        <f t="shared" si="31"/>
        <v>0</v>
      </c>
      <c r="R132" s="2">
        <f t="shared" si="31"/>
        <v>0</v>
      </c>
      <c r="S132" s="3">
        <f t="shared" si="31"/>
        <v>1841</v>
      </c>
      <c r="T132" s="2">
        <f t="shared" si="31"/>
        <v>1663</v>
      </c>
    </row>
    <row r="133" spans="1:20" ht="28.8" outlineLevel="2">
      <c r="A133" s="1">
        <v>102</v>
      </c>
      <c r="B133" s="2" t="s">
        <v>540</v>
      </c>
      <c r="C133" s="2" t="s">
        <v>545</v>
      </c>
      <c r="D133" s="2" t="s">
        <v>23</v>
      </c>
      <c r="E133" s="3">
        <v>155</v>
      </c>
      <c r="F133" s="2">
        <v>155</v>
      </c>
      <c r="G133" s="40">
        <v>0</v>
      </c>
      <c r="H133" s="2">
        <v>0</v>
      </c>
      <c r="I133" s="2">
        <v>1</v>
      </c>
      <c r="J133" s="2">
        <v>0</v>
      </c>
      <c r="K133" s="2">
        <v>0</v>
      </c>
      <c r="L133" s="2">
        <v>0</v>
      </c>
      <c r="M133" s="2">
        <f>ROUND((E133/25)/1,0)</f>
        <v>6</v>
      </c>
      <c r="N133" s="2">
        <v>1</v>
      </c>
      <c r="O133" s="3">
        <v>155</v>
      </c>
      <c r="P133" s="2">
        <v>151</v>
      </c>
      <c r="Q133" s="40">
        <v>0</v>
      </c>
      <c r="R133" s="2">
        <v>0</v>
      </c>
      <c r="S133" s="3">
        <v>155</v>
      </c>
      <c r="T133" s="2">
        <v>143</v>
      </c>
    </row>
    <row r="134" spans="1:20" outlineLevel="1">
      <c r="A134" s="1"/>
      <c r="B134" s="39" t="s">
        <v>630</v>
      </c>
      <c r="C134" s="2"/>
      <c r="D134" s="2"/>
      <c r="E134" s="3">
        <f t="shared" ref="E134:T134" si="32">SUBTOTAL(9,E133:E133)</f>
        <v>155</v>
      </c>
      <c r="F134" s="2">
        <f t="shared" si="32"/>
        <v>155</v>
      </c>
      <c r="G134" s="40">
        <f t="shared" si="32"/>
        <v>0</v>
      </c>
      <c r="H134" s="2">
        <f t="shared" si="32"/>
        <v>0</v>
      </c>
      <c r="I134" s="2">
        <f t="shared" si="32"/>
        <v>1</v>
      </c>
      <c r="J134" s="2">
        <f t="shared" si="32"/>
        <v>0</v>
      </c>
      <c r="K134" s="2">
        <f t="shared" si="32"/>
        <v>0</v>
      </c>
      <c r="L134" s="2">
        <f t="shared" si="32"/>
        <v>0</v>
      </c>
      <c r="M134" s="2">
        <f t="shared" si="32"/>
        <v>6</v>
      </c>
      <c r="N134" s="2">
        <f t="shared" si="32"/>
        <v>1</v>
      </c>
      <c r="O134" s="3">
        <f t="shared" si="32"/>
        <v>155</v>
      </c>
      <c r="P134" s="2">
        <f t="shared" si="32"/>
        <v>151</v>
      </c>
      <c r="Q134" s="40">
        <f t="shared" si="32"/>
        <v>0</v>
      </c>
      <c r="R134" s="2">
        <f t="shared" si="32"/>
        <v>0</v>
      </c>
      <c r="S134" s="3">
        <f t="shared" si="32"/>
        <v>155</v>
      </c>
      <c r="T134" s="2">
        <f t="shared" si="32"/>
        <v>143</v>
      </c>
    </row>
    <row r="135" spans="1:20" outlineLevel="2">
      <c r="A135" s="1">
        <v>103</v>
      </c>
      <c r="B135" s="2" t="s">
        <v>549</v>
      </c>
      <c r="C135" s="2" t="s">
        <v>549</v>
      </c>
      <c r="D135" s="2" t="s">
        <v>23</v>
      </c>
      <c r="E135" s="3">
        <v>98</v>
      </c>
      <c r="F135" s="2">
        <v>98</v>
      </c>
      <c r="G135" s="40">
        <v>0</v>
      </c>
      <c r="H135" s="2">
        <v>0</v>
      </c>
      <c r="I135" s="2">
        <v>1</v>
      </c>
      <c r="J135" s="2">
        <v>1</v>
      </c>
      <c r="K135" s="2">
        <v>0</v>
      </c>
      <c r="L135" s="2">
        <v>0</v>
      </c>
      <c r="M135" s="2">
        <f>ROUND((E135/25)/1,0)</f>
        <v>4</v>
      </c>
      <c r="N135" s="2">
        <v>3</v>
      </c>
      <c r="O135" s="3">
        <v>98</v>
      </c>
      <c r="P135" s="2">
        <v>97</v>
      </c>
      <c r="Q135" s="40">
        <v>0</v>
      </c>
      <c r="R135" s="2">
        <v>0</v>
      </c>
      <c r="S135" s="3">
        <v>98</v>
      </c>
      <c r="T135" s="2">
        <v>78</v>
      </c>
    </row>
    <row r="136" spans="1:20" outlineLevel="1">
      <c r="A136" s="1"/>
      <c r="B136" s="39" t="s">
        <v>631</v>
      </c>
      <c r="C136" s="2"/>
      <c r="D136" s="2"/>
      <c r="E136" s="3">
        <f t="shared" ref="E136:T136" si="33">SUBTOTAL(9,E135:E135)</f>
        <v>98</v>
      </c>
      <c r="F136" s="2">
        <f t="shared" si="33"/>
        <v>98</v>
      </c>
      <c r="G136" s="40">
        <f t="shared" si="33"/>
        <v>0</v>
      </c>
      <c r="H136" s="2">
        <f t="shared" si="33"/>
        <v>0</v>
      </c>
      <c r="I136" s="2">
        <f t="shared" si="33"/>
        <v>1</v>
      </c>
      <c r="J136" s="2">
        <f t="shared" si="33"/>
        <v>1</v>
      </c>
      <c r="K136" s="2">
        <f t="shared" si="33"/>
        <v>0</v>
      </c>
      <c r="L136" s="2">
        <f t="shared" si="33"/>
        <v>0</v>
      </c>
      <c r="M136" s="2">
        <f t="shared" si="33"/>
        <v>4</v>
      </c>
      <c r="N136" s="2">
        <f t="shared" si="33"/>
        <v>3</v>
      </c>
      <c r="O136" s="3">
        <f t="shared" si="33"/>
        <v>98</v>
      </c>
      <c r="P136" s="2">
        <f t="shared" si="33"/>
        <v>97</v>
      </c>
      <c r="Q136" s="40">
        <f t="shared" si="33"/>
        <v>0</v>
      </c>
      <c r="R136" s="2">
        <f t="shared" si="33"/>
        <v>0</v>
      </c>
      <c r="S136" s="3">
        <f t="shared" si="33"/>
        <v>98</v>
      </c>
      <c r="T136" s="2">
        <f t="shared" si="33"/>
        <v>78</v>
      </c>
    </row>
    <row r="137" spans="1:20" outlineLevel="2">
      <c r="A137" s="1">
        <v>104</v>
      </c>
      <c r="B137" s="2" t="s">
        <v>555</v>
      </c>
      <c r="C137" s="2" t="s">
        <v>555</v>
      </c>
      <c r="D137" s="2" t="s">
        <v>23</v>
      </c>
      <c r="E137" s="3">
        <v>175</v>
      </c>
      <c r="F137" s="2">
        <v>175</v>
      </c>
      <c r="G137" s="40">
        <v>0</v>
      </c>
      <c r="H137" s="2">
        <v>0</v>
      </c>
      <c r="I137" s="2">
        <v>1</v>
      </c>
      <c r="J137" s="2">
        <v>0</v>
      </c>
      <c r="K137" s="2">
        <v>0</v>
      </c>
      <c r="L137" s="2">
        <v>0</v>
      </c>
      <c r="M137" s="2">
        <f>ROUND((E137/25)/1,0)</f>
        <v>7</v>
      </c>
      <c r="N137" s="2">
        <v>8</v>
      </c>
      <c r="O137" s="3">
        <v>175</v>
      </c>
      <c r="P137" s="2">
        <v>174</v>
      </c>
      <c r="Q137" s="40">
        <v>0</v>
      </c>
      <c r="R137" s="2">
        <v>0</v>
      </c>
      <c r="S137" s="3">
        <v>175</v>
      </c>
      <c r="T137" s="2">
        <v>159</v>
      </c>
    </row>
    <row r="138" spans="1:20" outlineLevel="1">
      <c r="A138" s="1"/>
      <c r="B138" s="39" t="s">
        <v>612</v>
      </c>
      <c r="C138" s="2"/>
      <c r="D138" s="2"/>
      <c r="E138" s="3">
        <f t="shared" ref="E138:T138" si="34">SUBTOTAL(9,E137:E137)</f>
        <v>175</v>
      </c>
      <c r="F138" s="2">
        <f t="shared" si="34"/>
        <v>175</v>
      </c>
      <c r="G138" s="40">
        <f t="shared" si="34"/>
        <v>0</v>
      </c>
      <c r="H138" s="2">
        <f t="shared" si="34"/>
        <v>0</v>
      </c>
      <c r="I138" s="2">
        <f t="shared" si="34"/>
        <v>1</v>
      </c>
      <c r="J138" s="2">
        <f t="shared" si="34"/>
        <v>0</v>
      </c>
      <c r="K138" s="2">
        <f t="shared" si="34"/>
        <v>0</v>
      </c>
      <c r="L138" s="2">
        <f t="shared" si="34"/>
        <v>0</v>
      </c>
      <c r="M138" s="2">
        <f t="shared" si="34"/>
        <v>7</v>
      </c>
      <c r="N138" s="2">
        <f t="shared" si="34"/>
        <v>8</v>
      </c>
      <c r="O138" s="3">
        <f t="shared" si="34"/>
        <v>175</v>
      </c>
      <c r="P138" s="2">
        <f t="shared" si="34"/>
        <v>174</v>
      </c>
      <c r="Q138" s="40">
        <f t="shared" si="34"/>
        <v>0</v>
      </c>
      <c r="R138" s="2">
        <f t="shared" si="34"/>
        <v>0</v>
      </c>
      <c r="S138" s="3">
        <f t="shared" si="34"/>
        <v>175</v>
      </c>
      <c r="T138" s="2">
        <f t="shared" si="34"/>
        <v>159</v>
      </c>
    </row>
    <row r="139" spans="1:20">
      <c r="A139" s="1"/>
      <c r="B139" s="39" t="s">
        <v>613</v>
      </c>
      <c r="C139" s="2"/>
      <c r="D139" s="2"/>
      <c r="E139" s="3">
        <f t="shared" ref="E139:L139" si="35">SUBTOTAL(9,E4:E137)</f>
        <v>15532</v>
      </c>
      <c r="F139" s="2">
        <f t="shared" si="35"/>
        <v>15519</v>
      </c>
      <c r="G139" s="40">
        <f t="shared" si="35"/>
        <v>0</v>
      </c>
      <c r="H139" s="2">
        <f t="shared" si="35"/>
        <v>0</v>
      </c>
      <c r="I139" s="2">
        <f t="shared" si="35"/>
        <v>104</v>
      </c>
      <c r="J139" s="2">
        <f t="shared" si="35"/>
        <v>72</v>
      </c>
      <c r="K139" s="2">
        <f t="shared" si="35"/>
        <v>0</v>
      </c>
      <c r="L139" s="2">
        <f t="shared" si="35"/>
        <v>0</v>
      </c>
      <c r="M139" s="2">
        <v>621</v>
      </c>
      <c r="N139" s="2">
        <f t="shared" ref="N139:T139" si="36">SUBTOTAL(9,N4:N137)</f>
        <v>445</v>
      </c>
      <c r="O139" s="3">
        <f t="shared" si="36"/>
        <v>15532</v>
      </c>
      <c r="P139" s="2">
        <f t="shared" si="36"/>
        <v>15238</v>
      </c>
      <c r="Q139" s="40">
        <f t="shared" si="36"/>
        <v>0</v>
      </c>
      <c r="R139" s="2">
        <f t="shared" si="36"/>
        <v>0</v>
      </c>
      <c r="S139" s="3">
        <f t="shared" si="36"/>
        <v>15532</v>
      </c>
      <c r="T139" s="2">
        <f t="shared" si="36"/>
        <v>13493</v>
      </c>
    </row>
  </sheetData>
  <mergeCells count="2">
    <mergeCell ref="A1:T1"/>
    <mergeCell ref="P2:T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487"/>
  <sheetViews>
    <sheetView topLeftCell="A484" workbookViewId="0">
      <selection activeCell="N492" sqref="N492"/>
    </sheetView>
  </sheetViews>
  <sheetFormatPr defaultRowHeight="14.4" outlineLevelRow="2"/>
  <cols>
    <col min="1" max="1" width="4.88671875" customWidth="1"/>
    <col min="2" max="2" width="18.109375" customWidth="1"/>
    <col min="3" max="3" width="26.44140625" customWidth="1"/>
    <col min="4" max="4" width="7.109375" customWidth="1"/>
    <col min="5" max="20" width="7.6640625" customWidth="1"/>
  </cols>
  <sheetData>
    <row r="1" spans="1:20" s="8" customFormat="1" ht="15" customHeight="1">
      <c r="A1" s="41" t="s">
        <v>596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s="8" customFormat="1" ht="16.5" customHeight="1">
      <c r="A2" s="9"/>
      <c r="B2" s="13" t="s">
        <v>580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9"/>
      <c r="O2" s="9"/>
      <c r="P2" s="9"/>
      <c r="Q2" s="43" t="s">
        <v>581</v>
      </c>
      <c r="R2" s="43"/>
      <c r="S2" s="43"/>
      <c r="T2" s="43"/>
    </row>
    <row r="3" spans="1:20" s="11" customFormat="1" ht="43.2">
      <c r="A3" s="4" t="s">
        <v>579</v>
      </c>
      <c r="B3" s="10" t="s">
        <v>0</v>
      </c>
      <c r="C3" s="10" t="s">
        <v>1</v>
      </c>
      <c r="D3" s="10" t="s">
        <v>2</v>
      </c>
      <c r="E3" s="4" t="s">
        <v>3</v>
      </c>
      <c r="F3" s="10" t="s">
        <v>4</v>
      </c>
      <c r="G3" s="4" t="s">
        <v>5</v>
      </c>
      <c r="H3" s="4" t="s">
        <v>6</v>
      </c>
      <c r="I3" s="10" t="s">
        <v>7</v>
      </c>
      <c r="J3" s="10" t="s">
        <v>8</v>
      </c>
      <c r="K3" s="10" t="s">
        <v>9</v>
      </c>
      <c r="L3" s="4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</row>
    <row r="4" spans="1:20" outlineLevel="2">
      <c r="A4" s="1">
        <v>1</v>
      </c>
      <c r="B4" s="2" t="s">
        <v>19</v>
      </c>
      <c r="C4" s="2" t="s">
        <v>19</v>
      </c>
      <c r="D4" s="2" t="s">
        <v>20</v>
      </c>
      <c r="E4" s="3">
        <v>148</v>
      </c>
      <c r="F4" s="2">
        <v>148</v>
      </c>
      <c r="G4" s="40">
        <v>48</v>
      </c>
      <c r="H4" s="2">
        <v>48</v>
      </c>
      <c r="I4" s="2">
        <v>1</v>
      </c>
      <c r="J4" s="2">
        <v>0</v>
      </c>
      <c r="K4" s="2">
        <v>1</v>
      </c>
      <c r="L4" s="2">
        <v>1</v>
      </c>
      <c r="M4" s="2">
        <f t="shared" ref="M4:M24" si="0">ROUND((E4/25)/1,0)</f>
        <v>6</v>
      </c>
      <c r="N4" s="2">
        <v>5</v>
      </c>
      <c r="O4" s="3">
        <v>148</v>
      </c>
      <c r="P4" s="2">
        <v>148</v>
      </c>
      <c r="Q4" s="40">
        <v>48</v>
      </c>
      <c r="R4" s="2">
        <v>48</v>
      </c>
      <c r="S4" s="3">
        <v>148</v>
      </c>
      <c r="T4" s="2">
        <v>148</v>
      </c>
    </row>
    <row r="5" spans="1:20" outlineLevel="2">
      <c r="A5" s="1">
        <v>2</v>
      </c>
      <c r="B5" s="2" t="s">
        <v>19</v>
      </c>
      <c r="C5" s="2" t="s">
        <v>21</v>
      </c>
      <c r="D5" s="2" t="s">
        <v>20</v>
      </c>
      <c r="E5" s="3">
        <v>153</v>
      </c>
      <c r="F5" s="2">
        <v>153</v>
      </c>
      <c r="G5" s="40">
        <v>16</v>
      </c>
      <c r="H5" s="2">
        <v>16</v>
      </c>
      <c r="I5" s="2">
        <v>1</v>
      </c>
      <c r="J5" s="2">
        <v>0</v>
      </c>
      <c r="K5" s="2">
        <v>0</v>
      </c>
      <c r="L5" s="2">
        <v>0</v>
      </c>
      <c r="M5" s="2">
        <f t="shared" si="0"/>
        <v>6</v>
      </c>
      <c r="N5" s="2">
        <v>6</v>
      </c>
      <c r="O5" s="3">
        <v>153</v>
      </c>
      <c r="P5" s="2">
        <v>153</v>
      </c>
      <c r="Q5" s="40">
        <v>16</v>
      </c>
      <c r="R5" s="2">
        <v>16</v>
      </c>
      <c r="S5" s="3">
        <v>153</v>
      </c>
      <c r="T5" s="2">
        <v>152</v>
      </c>
    </row>
    <row r="6" spans="1:20" outlineLevel="2">
      <c r="A6" s="1">
        <v>3</v>
      </c>
      <c r="B6" s="2" t="s">
        <v>19</v>
      </c>
      <c r="C6" s="2" t="s">
        <v>24</v>
      </c>
      <c r="D6" s="2" t="s">
        <v>20</v>
      </c>
      <c r="E6" s="3">
        <v>240</v>
      </c>
      <c r="F6" s="2">
        <v>240</v>
      </c>
      <c r="G6" s="40">
        <v>51</v>
      </c>
      <c r="H6" s="2">
        <v>51</v>
      </c>
      <c r="I6" s="2">
        <v>1</v>
      </c>
      <c r="J6" s="2">
        <v>1</v>
      </c>
      <c r="K6" s="2">
        <v>1</v>
      </c>
      <c r="L6" s="2">
        <v>1</v>
      </c>
      <c r="M6" s="2">
        <f t="shared" si="0"/>
        <v>10</v>
      </c>
      <c r="N6" s="2">
        <v>9</v>
      </c>
      <c r="O6" s="3">
        <v>240</v>
      </c>
      <c r="P6" s="2">
        <v>239</v>
      </c>
      <c r="Q6" s="40">
        <v>51</v>
      </c>
      <c r="R6" s="2">
        <v>51</v>
      </c>
      <c r="S6" s="3">
        <v>240</v>
      </c>
      <c r="T6" s="2">
        <v>239</v>
      </c>
    </row>
    <row r="7" spans="1:20" outlineLevel="2">
      <c r="A7" s="1">
        <v>4</v>
      </c>
      <c r="B7" s="2" t="s">
        <v>19</v>
      </c>
      <c r="C7" s="2" t="s">
        <v>26</v>
      </c>
      <c r="D7" s="2" t="s">
        <v>27</v>
      </c>
      <c r="E7" s="3">
        <v>296</v>
      </c>
      <c r="F7" s="2">
        <v>296</v>
      </c>
      <c r="G7" s="40">
        <v>45</v>
      </c>
      <c r="H7" s="2">
        <v>44</v>
      </c>
      <c r="I7" s="2">
        <v>1</v>
      </c>
      <c r="J7" s="2">
        <v>1</v>
      </c>
      <c r="K7" s="2">
        <v>0</v>
      </c>
      <c r="L7" s="2">
        <v>0</v>
      </c>
      <c r="M7" s="2">
        <f t="shared" si="0"/>
        <v>12</v>
      </c>
      <c r="N7" s="2">
        <v>12</v>
      </c>
      <c r="O7" s="3">
        <v>296</v>
      </c>
      <c r="P7" s="2">
        <v>294</v>
      </c>
      <c r="Q7" s="40">
        <v>45</v>
      </c>
      <c r="R7" s="2">
        <v>31</v>
      </c>
      <c r="S7" s="3">
        <v>296</v>
      </c>
      <c r="T7" s="2">
        <v>282</v>
      </c>
    </row>
    <row r="8" spans="1:20" outlineLevel="2">
      <c r="A8" s="1">
        <v>5</v>
      </c>
      <c r="B8" s="2" t="s">
        <v>19</v>
      </c>
      <c r="C8" s="2" t="s">
        <v>28</v>
      </c>
      <c r="D8" s="2" t="s">
        <v>20</v>
      </c>
      <c r="E8" s="3">
        <v>180</v>
      </c>
      <c r="F8" s="2">
        <v>180</v>
      </c>
      <c r="G8" s="40">
        <v>51</v>
      </c>
      <c r="H8" s="2">
        <v>51</v>
      </c>
      <c r="I8" s="2">
        <v>1</v>
      </c>
      <c r="J8" s="2">
        <v>0</v>
      </c>
      <c r="K8" s="2">
        <v>0</v>
      </c>
      <c r="L8" s="2">
        <v>0</v>
      </c>
      <c r="M8" s="2">
        <f t="shared" si="0"/>
        <v>7</v>
      </c>
      <c r="N8" s="2">
        <v>6</v>
      </c>
      <c r="O8" s="3">
        <v>180</v>
      </c>
      <c r="P8" s="2">
        <v>179</v>
      </c>
      <c r="Q8" s="40">
        <v>51</v>
      </c>
      <c r="R8" s="2">
        <v>44</v>
      </c>
      <c r="S8" s="3">
        <v>180</v>
      </c>
      <c r="T8" s="2">
        <v>170</v>
      </c>
    </row>
    <row r="9" spans="1:20" outlineLevel="2">
      <c r="A9" s="1">
        <v>6</v>
      </c>
      <c r="B9" s="2" t="s">
        <v>19</v>
      </c>
      <c r="C9" s="2" t="s">
        <v>29</v>
      </c>
      <c r="D9" s="2" t="s">
        <v>20</v>
      </c>
      <c r="E9" s="3">
        <v>227</v>
      </c>
      <c r="F9" s="2">
        <v>227</v>
      </c>
      <c r="G9" s="40">
        <v>50</v>
      </c>
      <c r="H9" s="2">
        <v>50</v>
      </c>
      <c r="I9" s="2">
        <v>1</v>
      </c>
      <c r="J9" s="2">
        <v>0</v>
      </c>
      <c r="K9" s="2">
        <v>0</v>
      </c>
      <c r="L9" s="2">
        <v>0</v>
      </c>
      <c r="M9" s="2">
        <f t="shared" si="0"/>
        <v>9</v>
      </c>
      <c r="N9" s="2">
        <v>9</v>
      </c>
      <c r="O9" s="3">
        <v>227</v>
      </c>
      <c r="P9" s="2">
        <v>223</v>
      </c>
      <c r="Q9" s="40">
        <v>50</v>
      </c>
      <c r="R9" s="2">
        <v>16</v>
      </c>
      <c r="S9" s="3">
        <v>227</v>
      </c>
      <c r="T9" s="2">
        <v>181</v>
      </c>
    </row>
    <row r="10" spans="1:20" outlineLevel="2">
      <c r="A10" s="1">
        <v>7</v>
      </c>
      <c r="B10" s="2" t="s">
        <v>19</v>
      </c>
      <c r="C10" s="2" t="s">
        <v>30</v>
      </c>
      <c r="D10" s="2" t="s">
        <v>20</v>
      </c>
      <c r="E10" s="3">
        <v>315</v>
      </c>
      <c r="F10" s="2">
        <v>315</v>
      </c>
      <c r="G10" s="40">
        <v>66</v>
      </c>
      <c r="H10" s="2">
        <v>66</v>
      </c>
      <c r="I10" s="2">
        <v>1</v>
      </c>
      <c r="J10" s="2">
        <v>0</v>
      </c>
      <c r="K10" s="2">
        <v>0</v>
      </c>
      <c r="L10" s="2">
        <v>0</v>
      </c>
      <c r="M10" s="2">
        <f t="shared" si="0"/>
        <v>13</v>
      </c>
      <c r="N10" s="2">
        <v>8</v>
      </c>
      <c r="O10" s="3">
        <v>315</v>
      </c>
      <c r="P10" s="2">
        <v>312</v>
      </c>
      <c r="Q10" s="40">
        <v>66</v>
      </c>
      <c r="R10" s="2">
        <v>57</v>
      </c>
      <c r="S10" s="3">
        <v>315</v>
      </c>
      <c r="T10" s="2">
        <v>292</v>
      </c>
    </row>
    <row r="11" spans="1:20" outlineLevel="2">
      <c r="A11" s="1">
        <v>8</v>
      </c>
      <c r="B11" s="2" t="s">
        <v>19</v>
      </c>
      <c r="C11" s="2" t="s">
        <v>31</v>
      </c>
      <c r="D11" s="2" t="s">
        <v>20</v>
      </c>
      <c r="E11" s="3">
        <v>220</v>
      </c>
      <c r="F11" s="2">
        <v>220</v>
      </c>
      <c r="G11" s="40">
        <v>30</v>
      </c>
      <c r="H11" s="2">
        <v>30</v>
      </c>
      <c r="I11" s="2">
        <v>1</v>
      </c>
      <c r="J11" s="2">
        <v>0</v>
      </c>
      <c r="K11" s="2">
        <v>1</v>
      </c>
      <c r="L11" s="2">
        <v>1</v>
      </c>
      <c r="M11" s="2">
        <f t="shared" si="0"/>
        <v>9</v>
      </c>
      <c r="N11" s="2">
        <v>7</v>
      </c>
      <c r="O11" s="3">
        <v>220</v>
      </c>
      <c r="P11" s="2">
        <v>220</v>
      </c>
      <c r="Q11" s="40">
        <v>30</v>
      </c>
      <c r="R11" s="2">
        <v>30</v>
      </c>
      <c r="S11" s="3">
        <v>220</v>
      </c>
      <c r="T11" s="2">
        <v>219</v>
      </c>
    </row>
    <row r="12" spans="1:20" outlineLevel="2">
      <c r="A12" s="1">
        <v>9</v>
      </c>
      <c r="B12" s="2" t="s">
        <v>19</v>
      </c>
      <c r="C12" s="2" t="s">
        <v>32</v>
      </c>
      <c r="D12" s="2" t="s">
        <v>20</v>
      </c>
      <c r="E12" s="3">
        <v>193</v>
      </c>
      <c r="F12" s="2">
        <v>193</v>
      </c>
      <c r="G12" s="40">
        <v>55</v>
      </c>
      <c r="H12" s="2">
        <v>54</v>
      </c>
      <c r="I12" s="2">
        <v>1</v>
      </c>
      <c r="J12" s="2">
        <v>1</v>
      </c>
      <c r="K12" s="2">
        <v>0</v>
      </c>
      <c r="L12" s="2">
        <v>0</v>
      </c>
      <c r="M12" s="2">
        <f t="shared" si="0"/>
        <v>8</v>
      </c>
      <c r="N12" s="2">
        <v>7</v>
      </c>
      <c r="O12" s="3">
        <v>193</v>
      </c>
      <c r="P12" s="2">
        <v>192</v>
      </c>
      <c r="Q12" s="40">
        <v>55</v>
      </c>
      <c r="R12" s="2">
        <v>54</v>
      </c>
      <c r="S12" s="3">
        <v>193</v>
      </c>
      <c r="T12" s="2">
        <v>188</v>
      </c>
    </row>
    <row r="13" spans="1:20" outlineLevel="2">
      <c r="A13" s="1">
        <v>10</v>
      </c>
      <c r="B13" s="2" t="s">
        <v>19</v>
      </c>
      <c r="C13" s="2" t="s">
        <v>33</v>
      </c>
      <c r="D13" s="2" t="s">
        <v>20</v>
      </c>
      <c r="E13" s="3">
        <v>193</v>
      </c>
      <c r="F13" s="2">
        <v>193</v>
      </c>
      <c r="G13" s="40">
        <v>0</v>
      </c>
      <c r="H13" s="2">
        <v>0</v>
      </c>
      <c r="I13" s="2">
        <v>1</v>
      </c>
      <c r="J13" s="2">
        <v>1</v>
      </c>
      <c r="K13" s="2">
        <v>0</v>
      </c>
      <c r="L13" s="2">
        <v>0</v>
      </c>
      <c r="M13" s="2">
        <f t="shared" si="0"/>
        <v>8</v>
      </c>
      <c r="N13" s="2">
        <v>7</v>
      </c>
      <c r="O13" s="3">
        <v>193</v>
      </c>
      <c r="P13" s="2">
        <v>193</v>
      </c>
      <c r="Q13" s="40">
        <v>0</v>
      </c>
      <c r="R13" s="2">
        <v>0</v>
      </c>
      <c r="S13" s="3">
        <v>193</v>
      </c>
      <c r="T13" s="2">
        <v>189</v>
      </c>
    </row>
    <row r="14" spans="1:20" outlineLevel="2">
      <c r="A14" s="1">
        <v>11</v>
      </c>
      <c r="B14" s="2" t="s">
        <v>19</v>
      </c>
      <c r="C14" s="2" t="s">
        <v>34</v>
      </c>
      <c r="D14" s="2" t="s">
        <v>20</v>
      </c>
      <c r="E14" s="3">
        <v>362</v>
      </c>
      <c r="F14" s="2">
        <v>362</v>
      </c>
      <c r="G14" s="40">
        <v>50</v>
      </c>
      <c r="H14" s="2">
        <v>50</v>
      </c>
      <c r="I14" s="2">
        <v>1</v>
      </c>
      <c r="J14" s="2">
        <v>0</v>
      </c>
      <c r="K14" s="2">
        <v>1</v>
      </c>
      <c r="L14" s="2">
        <v>1</v>
      </c>
      <c r="M14" s="2">
        <f t="shared" si="0"/>
        <v>14</v>
      </c>
      <c r="N14" s="2">
        <v>12</v>
      </c>
      <c r="O14" s="3">
        <v>362</v>
      </c>
      <c r="P14" s="2">
        <v>356</v>
      </c>
      <c r="Q14" s="40">
        <v>50</v>
      </c>
      <c r="R14" s="2">
        <v>44</v>
      </c>
      <c r="S14" s="3">
        <v>362</v>
      </c>
      <c r="T14" s="2">
        <v>347</v>
      </c>
    </row>
    <row r="15" spans="1:20" outlineLevel="2">
      <c r="A15" s="1">
        <v>12</v>
      </c>
      <c r="B15" s="2" t="s">
        <v>19</v>
      </c>
      <c r="C15" s="2" t="s">
        <v>35</v>
      </c>
      <c r="D15" s="2" t="s">
        <v>20</v>
      </c>
      <c r="E15" s="3">
        <v>266</v>
      </c>
      <c r="F15" s="2">
        <v>266</v>
      </c>
      <c r="G15" s="40">
        <v>26</v>
      </c>
      <c r="H15" s="2">
        <v>26</v>
      </c>
      <c r="I15" s="2">
        <v>1</v>
      </c>
      <c r="J15" s="2">
        <v>0</v>
      </c>
      <c r="K15" s="2">
        <v>0</v>
      </c>
      <c r="L15" s="2">
        <v>0</v>
      </c>
      <c r="M15" s="2">
        <f t="shared" si="0"/>
        <v>11</v>
      </c>
      <c r="N15" s="2">
        <v>10</v>
      </c>
      <c r="O15" s="3">
        <v>266</v>
      </c>
      <c r="P15" s="2">
        <v>266</v>
      </c>
      <c r="Q15" s="40">
        <v>26</v>
      </c>
      <c r="R15" s="2">
        <v>24</v>
      </c>
      <c r="S15" s="3">
        <v>266</v>
      </c>
      <c r="T15" s="2">
        <v>265</v>
      </c>
    </row>
    <row r="16" spans="1:20" outlineLevel="2">
      <c r="A16" s="1">
        <v>13</v>
      </c>
      <c r="B16" s="2" t="s">
        <v>19</v>
      </c>
      <c r="C16" s="2" t="s">
        <v>36</v>
      </c>
      <c r="D16" s="2" t="s">
        <v>20</v>
      </c>
      <c r="E16" s="3">
        <v>299</v>
      </c>
      <c r="F16" s="2">
        <v>299</v>
      </c>
      <c r="G16" s="40">
        <v>19</v>
      </c>
      <c r="H16" s="2">
        <v>19</v>
      </c>
      <c r="I16" s="2">
        <v>1</v>
      </c>
      <c r="J16" s="2">
        <v>0</v>
      </c>
      <c r="K16" s="2">
        <v>1</v>
      </c>
      <c r="L16" s="2">
        <v>1</v>
      </c>
      <c r="M16" s="2">
        <f t="shared" si="0"/>
        <v>12</v>
      </c>
      <c r="N16" s="2">
        <v>12</v>
      </c>
      <c r="O16" s="3">
        <v>299</v>
      </c>
      <c r="P16" s="2">
        <v>296</v>
      </c>
      <c r="Q16" s="40">
        <v>19</v>
      </c>
      <c r="R16" s="2">
        <v>19</v>
      </c>
      <c r="S16" s="3">
        <v>299</v>
      </c>
      <c r="T16" s="2">
        <v>287</v>
      </c>
    </row>
    <row r="17" spans="1:20" outlineLevel="2">
      <c r="A17" s="1">
        <v>14</v>
      </c>
      <c r="B17" s="2" t="s">
        <v>19</v>
      </c>
      <c r="C17" s="2" t="s">
        <v>37</v>
      </c>
      <c r="D17" s="2" t="s">
        <v>20</v>
      </c>
      <c r="E17" s="3">
        <v>324</v>
      </c>
      <c r="F17" s="2">
        <v>324</v>
      </c>
      <c r="G17" s="40">
        <v>38</v>
      </c>
      <c r="H17" s="2">
        <v>38</v>
      </c>
      <c r="I17" s="2">
        <v>1</v>
      </c>
      <c r="J17" s="2">
        <v>0</v>
      </c>
      <c r="K17" s="2">
        <v>0</v>
      </c>
      <c r="L17" s="2">
        <v>0</v>
      </c>
      <c r="M17" s="2">
        <f t="shared" si="0"/>
        <v>13</v>
      </c>
      <c r="N17" s="2">
        <v>12</v>
      </c>
      <c r="O17" s="3">
        <v>324</v>
      </c>
      <c r="P17" s="2">
        <v>322</v>
      </c>
      <c r="Q17" s="40">
        <v>38</v>
      </c>
      <c r="R17" s="2">
        <v>36</v>
      </c>
      <c r="S17" s="3">
        <v>324</v>
      </c>
      <c r="T17" s="2">
        <v>317</v>
      </c>
    </row>
    <row r="18" spans="1:20" outlineLevel="2">
      <c r="A18" s="1">
        <v>15</v>
      </c>
      <c r="B18" s="2" t="s">
        <v>19</v>
      </c>
      <c r="C18" s="2" t="s">
        <v>38</v>
      </c>
      <c r="D18" s="2" t="s">
        <v>27</v>
      </c>
      <c r="E18" s="3">
        <v>203</v>
      </c>
      <c r="F18" s="2">
        <v>203</v>
      </c>
      <c r="G18" s="40">
        <v>45</v>
      </c>
      <c r="H18" s="2">
        <v>45</v>
      </c>
      <c r="I18" s="2">
        <v>1</v>
      </c>
      <c r="J18" s="2">
        <v>1</v>
      </c>
      <c r="K18" s="2">
        <v>0</v>
      </c>
      <c r="L18" s="2">
        <v>0</v>
      </c>
      <c r="M18" s="2">
        <f t="shared" si="0"/>
        <v>8</v>
      </c>
      <c r="N18" s="2">
        <v>8</v>
      </c>
      <c r="O18" s="3">
        <v>203</v>
      </c>
      <c r="P18" s="2">
        <v>201</v>
      </c>
      <c r="Q18" s="40">
        <v>45</v>
      </c>
      <c r="R18" s="2">
        <v>45</v>
      </c>
      <c r="S18" s="3">
        <v>203</v>
      </c>
      <c r="T18" s="2">
        <v>199</v>
      </c>
    </row>
    <row r="19" spans="1:20" outlineLevel="2">
      <c r="A19" s="1">
        <v>16</v>
      </c>
      <c r="B19" s="2" t="s">
        <v>19</v>
      </c>
      <c r="C19" s="2" t="s">
        <v>39</v>
      </c>
      <c r="D19" s="2" t="s">
        <v>20</v>
      </c>
      <c r="E19" s="3">
        <v>150</v>
      </c>
      <c r="F19" s="2">
        <v>150</v>
      </c>
      <c r="G19" s="40">
        <v>15</v>
      </c>
      <c r="H19" s="2">
        <v>15</v>
      </c>
      <c r="I19" s="2">
        <v>1</v>
      </c>
      <c r="J19" s="2">
        <v>0</v>
      </c>
      <c r="K19" s="2">
        <v>0</v>
      </c>
      <c r="L19" s="2">
        <v>0</v>
      </c>
      <c r="M19" s="2">
        <f t="shared" si="0"/>
        <v>6</v>
      </c>
      <c r="N19" s="2">
        <v>6</v>
      </c>
      <c r="O19" s="3">
        <v>150</v>
      </c>
      <c r="P19" s="2">
        <v>150</v>
      </c>
      <c r="Q19" s="40">
        <v>15</v>
      </c>
      <c r="R19" s="2">
        <v>15</v>
      </c>
      <c r="S19" s="3">
        <v>150</v>
      </c>
      <c r="T19" s="2">
        <v>144</v>
      </c>
    </row>
    <row r="20" spans="1:20" outlineLevel="2">
      <c r="A20" s="1">
        <v>17</v>
      </c>
      <c r="B20" s="2" t="s">
        <v>19</v>
      </c>
      <c r="C20" s="2" t="s">
        <v>40</v>
      </c>
      <c r="D20" s="2" t="s">
        <v>20</v>
      </c>
      <c r="E20" s="3">
        <v>150</v>
      </c>
      <c r="F20" s="2">
        <v>150</v>
      </c>
      <c r="G20" s="40">
        <v>17</v>
      </c>
      <c r="H20" s="2">
        <v>15</v>
      </c>
      <c r="I20" s="2">
        <v>1</v>
      </c>
      <c r="J20" s="2">
        <v>0</v>
      </c>
      <c r="K20" s="2">
        <v>0</v>
      </c>
      <c r="L20" s="2">
        <v>0</v>
      </c>
      <c r="M20" s="2">
        <f t="shared" si="0"/>
        <v>6</v>
      </c>
      <c r="N20" s="2">
        <v>6</v>
      </c>
      <c r="O20" s="3">
        <v>150</v>
      </c>
      <c r="P20" s="2">
        <v>149</v>
      </c>
      <c r="Q20" s="40">
        <v>17</v>
      </c>
      <c r="R20" s="2">
        <v>14</v>
      </c>
      <c r="S20" s="3">
        <v>150</v>
      </c>
      <c r="T20" s="2">
        <v>146</v>
      </c>
    </row>
    <row r="21" spans="1:20" outlineLevel="2">
      <c r="A21" s="1">
        <v>18</v>
      </c>
      <c r="B21" s="2" t="s">
        <v>19</v>
      </c>
      <c r="C21" s="2" t="s">
        <v>41</v>
      </c>
      <c r="D21" s="2" t="s">
        <v>20</v>
      </c>
      <c r="E21" s="3">
        <v>275</v>
      </c>
      <c r="F21" s="2">
        <v>275</v>
      </c>
      <c r="G21" s="40">
        <v>50</v>
      </c>
      <c r="H21" s="2">
        <v>50</v>
      </c>
      <c r="I21" s="2">
        <v>1</v>
      </c>
      <c r="J21" s="2">
        <v>0</v>
      </c>
      <c r="K21" s="2">
        <v>0</v>
      </c>
      <c r="L21" s="2">
        <v>0</v>
      </c>
      <c r="M21" s="2">
        <f t="shared" si="0"/>
        <v>11</v>
      </c>
      <c r="N21" s="2">
        <v>10</v>
      </c>
      <c r="O21" s="3">
        <v>275</v>
      </c>
      <c r="P21" s="2">
        <v>271</v>
      </c>
      <c r="Q21" s="40">
        <v>50</v>
      </c>
      <c r="R21" s="2">
        <v>50</v>
      </c>
      <c r="S21" s="3">
        <v>275</v>
      </c>
      <c r="T21" s="2">
        <v>262</v>
      </c>
    </row>
    <row r="22" spans="1:20" outlineLevel="2">
      <c r="A22" s="1">
        <v>19</v>
      </c>
      <c r="B22" s="2" t="s">
        <v>19</v>
      </c>
      <c r="C22" s="2" t="s">
        <v>42</v>
      </c>
      <c r="D22" s="2" t="s">
        <v>20</v>
      </c>
      <c r="E22" s="3">
        <v>221</v>
      </c>
      <c r="F22" s="2">
        <v>221</v>
      </c>
      <c r="G22" s="40">
        <v>41</v>
      </c>
      <c r="H22" s="2">
        <v>41</v>
      </c>
      <c r="I22" s="2">
        <v>1</v>
      </c>
      <c r="J22" s="2">
        <v>1</v>
      </c>
      <c r="K22" s="2">
        <v>1</v>
      </c>
      <c r="L22" s="2">
        <v>1</v>
      </c>
      <c r="M22" s="2">
        <f t="shared" si="0"/>
        <v>9</v>
      </c>
      <c r="N22" s="2">
        <v>10</v>
      </c>
      <c r="O22" s="3">
        <v>221</v>
      </c>
      <c r="P22" s="2">
        <v>221</v>
      </c>
      <c r="Q22" s="40">
        <v>41</v>
      </c>
      <c r="R22" s="2">
        <v>36</v>
      </c>
      <c r="S22" s="3">
        <v>221</v>
      </c>
      <c r="T22" s="2">
        <v>207</v>
      </c>
    </row>
    <row r="23" spans="1:20" outlineLevel="2">
      <c r="A23" s="1">
        <v>20</v>
      </c>
      <c r="B23" s="2" t="s">
        <v>19</v>
      </c>
      <c r="C23" s="2" t="s">
        <v>43</v>
      </c>
      <c r="D23" s="2" t="s">
        <v>20</v>
      </c>
      <c r="E23" s="3">
        <v>150</v>
      </c>
      <c r="F23" s="2">
        <v>150</v>
      </c>
      <c r="G23" s="40">
        <v>3</v>
      </c>
      <c r="H23" s="2">
        <v>3</v>
      </c>
      <c r="I23" s="2">
        <v>1</v>
      </c>
      <c r="J23" s="2">
        <v>0</v>
      </c>
      <c r="K23" s="2">
        <v>0</v>
      </c>
      <c r="L23" s="2">
        <v>0</v>
      </c>
      <c r="M23" s="2">
        <f t="shared" si="0"/>
        <v>6</v>
      </c>
      <c r="N23" s="2">
        <v>5</v>
      </c>
      <c r="O23" s="3">
        <v>150</v>
      </c>
      <c r="P23" s="2">
        <v>150</v>
      </c>
      <c r="Q23" s="40">
        <v>3</v>
      </c>
      <c r="R23" s="2">
        <v>0</v>
      </c>
      <c r="S23" s="3">
        <v>150</v>
      </c>
      <c r="T23" s="2">
        <v>141</v>
      </c>
    </row>
    <row r="24" spans="1:20" outlineLevel="2">
      <c r="A24" s="1">
        <v>21</v>
      </c>
      <c r="B24" s="2" t="s">
        <v>19</v>
      </c>
      <c r="C24" s="2" t="s">
        <v>44</v>
      </c>
      <c r="D24" s="2" t="s">
        <v>20</v>
      </c>
      <c r="E24" s="3">
        <v>236</v>
      </c>
      <c r="F24" s="2">
        <v>236</v>
      </c>
      <c r="G24" s="40">
        <v>25</v>
      </c>
      <c r="H24" s="2">
        <v>25</v>
      </c>
      <c r="I24" s="2">
        <v>1</v>
      </c>
      <c r="J24" s="2">
        <v>0</v>
      </c>
      <c r="K24" s="2">
        <v>0</v>
      </c>
      <c r="L24" s="2">
        <v>0</v>
      </c>
      <c r="M24" s="2">
        <f t="shared" si="0"/>
        <v>9</v>
      </c>
      <c r="N24" s="2">
        <v>8</v>
      </c>
      <c r="O24" s="3">
        <v>236</v>
      </c>
      <c r="P24" s="2">
        <v>234</v>
      </c>
      <c r="Q24" s="40">
        <v>25</v>
      </c>
      <c r="R24" s="2">
        <v>25</v>
      </c>
      <c r="S24" s="3">
        <v>236</v>
      </c>
      <c r="T24" s="2">
        <v>231</v>
      </c>
    </row>
    <row r="25" spans="1:20" ht="28.8" outlineLevel="1">
      <c r="A25" s="1"/>
      <c r="B25" s="38" t="s">
        <v>597</v>
      </c>
      <c r="C25" s="2"/>
      <c r="D25" s="2"/>
      <c r="E25" s="3">
        <f t="shared" ref="E25:T25" si="1">SUBTOTAL(9,E4:E24)</f>
        <v>4801</v>
      </c>
      <c r="F25" s="2">
        <f t="shared" si="1"/>
        <v>4801</v>
      </c>
      <c r="G25" s="40">
        <f t="shared" si="1"/>
        <v>741</v>
      </c>
      <c r="H25" s="2">
        <f t="shared" si="1"/>
        <v>737</v>
      </c>
      <c r="I25" s="2">
        <f t="shared" si="1"/>
        <v>21</v>
      </c>
      <c r="J25" s="2">
        <f t="shared" si="1"/>
        <v>6</v>
      </c>
      <c r="K25" s="2">
        <f t="shared" si="1"/>
        <v>6</v>
      </c>
      <c r="L25" s="2">
        <f t="shared" si="1"/>
        <v>6</v>
      </c>
      <c r="M25" s="2">
        <f t="shared" si="1"/>
        <v>193</v>
      </c>
      <c r="N25" s="2">
        <f t="shared" si="1"/>
        <v>175</v>
      </c>
      <c r="O25" s="3">
        <f t="shared" si="1"/>
        <v>4801</v>
      </c>
      <c r="P25" s="2">
        <f t="shared" si="1"/>
        <v>4769</v>
      </c>
      <c r="Q25" s="40">
        <f t="shared" si="1"/>
        <v>741</v>
      </c>
      <c r="R25" s="2">
        <f t="shared" si="1"/>
        <v>655</v>
      </c>
      <c r="S25" s="3">
        <f t="shared" si="1"/>
        <v>4801</v>
      </c>
      <c r="T25" s="2">
        <f t="shared" si="1"/>
        <v>4606</v>
      </c>
    </row>
    <row r="26" spans="1:20" outlineLevel="2">
      <c r="A26" s="1">
        <v>22</v>
      </c>
      <c r="B26" s="2" t="s">
        <v>45</v>
      </c>
      <c r="C26" s="2" t="s">
        <v>45</v>
      </c>
      <c r="D26" s="2" t="s">
        <v>20</v>
      </c>
      <c r="E26" s="3">
        <v>129</v>
      </c>
      <c r="F26" s="2">
        <v>129</v>
      </c>
      <c r="G26" s="40">
        <v>12</v>
      </c>
      <c r="H26" s="2">
        <v>12</v>
      </c>
      <c r="I26" s="2">
        <v>1</v>
      </c>
      <c r="J26" s="2">
        <v>1</v>
      </c>
      <c r="K26" s="2">
        <v>0</v>
      </c>
      <c r="L26" s="2">
        <v>0</v>
      </c>
      <c r="M26" s="2">
        <f t="shared" ref="M26:M33" si="2">ROUND((E26/25)/1,0)</f>
        <v>5</v>
      </c>
      <c r="N26" s="2">
        <v>2</v>
      </c>
      <c r="O26" s="3">
        <v>129</v>
      </c>
      <c r="P26" s="2">
        <v>125</v>
      </c>
      <c r="Q26" s="40">
        <v>12</v>
      </c>
      <c r="R26" s="2">
        <v>12</v>
      </c>
      <c r="S26" s="3">
        <v>129</v>
      </c>
      <c r="T26" s="2">
        <v>114</v>
      </c>
    </row>
    <row r="27" spans="1:20" outlineLevel="2">
      <c r="A27" s="1">
        <v>23</v>
      </c>
      <c r="B27" s="2" t="s">
        <v>45</v>
      </c>
      <c r="C27" s="2" t="s">
        <v>47</v>
      </c>
      <c r="D27" s="2" t="s">
        <v>20</v>
      </c>
      <c r="E27" s="3">
        <v>158</v>
      </c>
      <c r="F27" s="2">
        <v>158</v>
      </c>
      <c r="G27" s="40">
        <v>9</v>
      </c>
      <c r="H27" s="2">
        <v>9</v>
      </c>
      <c r="I27" s="2">
        <v>1</v>
      </c>
      <c r="J27" s="2">
        <v>0</v>
      </c>
      <c r="K27" s="2">
        <v>0</v>
      </c>
      <c r="L27" s="2">
        <v>0</v>
      </c>
      <c r="M27" s="2">
        <f t="shared" si="2"/>
        <v>6</v>
      </c>
      <c r="N27" s="2">
        <v>6</v>
      </c>
      <c r="O27" s="3">
        <v>158</v>
      </c>
      <c r="P27" s="2">
        <v>155</v>
      </c>
      <c r="Q27" s="40">
        <v>9</v>
      </c>
      <c r="R27" s="2">
        <v>9</v>
      </c>
      <c r="S27" s="3">
        <v>158</v>
      </c>
      <c r="T27" s="2">
        <v>147</v>
      </c>
    </row>
    <row r="28" spans="1:20" outlineLevel="2">
      <c r="A28" s="1">
        <v>24</v>
      </c>
      <c r="B28" s="2" t="s">
        <v>45</v>
      </c>
      <c r="C28" s="2" t="s">
        <v>49</v>
      </c>
      <c r="D28" s="2" t="s">
        <v>20</v>
      </c>
      <c r="E28" s="3">
        <v>197</v>
      </c>
      <c r="F28" s="2">
        <v>197</v>
      </c>
      <c r="G28" s="40">
        <v>23</v>
      </c>
      <c r="H28" s="2">
        <v>23</v>
      </c>
      <c r="I28" s="2">
        <v>1</v>
      </c>
      <c r="J28" s="2">
        <v>1</v>
      </c>
      <c r="K28" s="2">
        <v>0</v>
      </c>
      <c r="L28" s="2">
        <v>0</v>
      </c>
      <c r="M28" s="2">
        <f t="shared" si="2"/>
        <v>8</v>
      </c>
      <c r="N28" s="2">
        <v>2</v>
      </c>
      <c r="O28" s="3">
        <v>197</v>
      </c>
      <c r="P28" s="2">
        <v>185</v>
      </c>
      <c r="Q28" s="40">
        <v>23</v>
      </c>
      <c r="R28" s="2">
        <v>18</v>
      </c>
      <c r="S28" s="3">
        <v>197</v>
      </c>
      <c r="T28" s="2">
        <v>175</v>
      </c>
    </row>
    <row r="29" spans="1:20" outlineLevel="2">
      <c r="A29" s="1">
        <v>25</v>
      </c>
      <c r="B29" s="2" t="s">
        <v>45</v>
      </c>
      <c r="C29" s="2" t="s">
        <v>50</v>
      </c>
      <c r="D29" s="2" t="s">
        <v>20</v>
      </c>
      <c r="E29" s="3">
        <v>165</v>
      </c>
      <c r="F29" s="2">
        <v>165</v>
      </c>
      <c r="G29" s="40">
        <v>7</v>
      </c>
      <c r="H29" s="2">
        <v>7</v>
      </c>
      <c r="I29" s="2">
        <v>1</v>
      </c>
      <c r="J29" s="2">
        <v>0</v>
      </c>
      <c r="K29" s="2">
        <v>0</v>
      </c>
      <c r="L29" s="2">
        <v>0</v>
      </c>
      <c r="M29" s="2">
        <f t="shared" si="2"/>
        <v>7</v>
      </c>
      <c r="N29" s="2">
        <v>4</v>
      </c>
      <c r="O29" s="3">
        <v>165</v>
      </c>
      <c r="P29" s="2">
        <v>159</v>
      </c>
      <c r="Q29" s="40">
        <v>7</v>
      </c>
      <c r="R29" s="2">
        <v>6</v>
      </c>
      <c r="S29" s="3">
        <v>165</v>
      </c>
      <c r="T29" s="2">
        <v>151</v>
      </c>
    </row>
    <row r="30" spans="1:20" outlineLevel="2">
      <c r="A30" s="1">
        <v>26</v>
      </c>
      <c r="B30" s="2" t="s">
        <v>45</v>
      </c>
      <c r="C30" s="2" t="s">
        <v>51</v>
      </c>
      <c r="D30" s="2" t="s">
        <v>20</v>
      </c>
      <c r="E30" s="3">
        <v>154</v>
      </c>
      <c r="F30" s="2">
        <v>154</v>
      </c>
      <c r="G30" s="40">
        <v>29</v>
      </c>
      <c r="H30" s="2">
        <v>29</v>
      </c>
      <c r="I30" s="2">
        <v>1</v>
      </c>
      <c r="J30" s="2">
        <v>0</v>
      </c>
      <c r="K30" s="2">
        <v>0</v>
      </c>
      <c r="L30" s="2">
        <v>0</v>
      </c>
      <c r="M30" s="2">
        <f t="shared" si="2"/>
        <v>6</v>
      </c>
      <c r="N30" s="2">
        <v>4</v>
      </c>
      <c r="O30" s="3">
        <v>154</v>
      </c>
      <c r="P30" s="2">
        <v>151</v>
      </c>
      <c r="Q30" s="40">
        <v>29</v>
      </c>
      <c r="R30" s="2">
        <v>24</v>
      </c>
      <c r="S30" s="3">
        <v>154</v>
      </c>
      <c r="T30" s="2">
        <v>147</v>
      </c>
    </row>
    <row r="31" spans="1:20" outlineLevel="2">
      <c r="A31" s="1">
        <v>27</v>
      </c>
      <c r="B31" s="2" t="s">
        <v>45</v>
      </c>
      <c r="C31" s="2" t="s">
        <v>52</v>
      </c>
      <c r="D31" s="2" t="s">
        <v>20</v>
      </c>
      <c r="E31" s="3">
        <v>156</v>
      </c>
      <c r="F31" s="2">
        <v>156</v>
      </c>
      <c r="G31" s="40">
        <v>34</v>
      </c>
      <c r="H31" s="2">
        <v>34</v>
      </c>
      <c r="I31" s="2">
        <v>1</v>
      </c>
      <c r="J31" s="2">
        <v>0</v>
      </c>
      <c r="K31" s="2">
        <v>0</v>
      </c>
      <c r="L31" s="2">
        <v>0</v>
      </c>
      <c r="M31" s="2">
        <f t="shared" si="2"/>
        <v>6</v>
      </c>
      <c r="N31" s="2">
        <v>2</v>
      </c>
      <c r="O31" s="3">
        <v>156</v>
      </c>
      <c r="P31" s="2">
        <v>150</v>
      </c>
      <c r="Q31" s="40">
        <v>34</v>
      </c>
      <c r="R31" s="2">
        <v>30</v>
      </c>
      <c r="S31" s="3">
        <v>156</v>
      </c>
      <c r="T31" s="2">
        <v>141</v>
      </c>
    </row>
    <row r="32" spans="1:20" outlineLevel="2">
      <c r="A32" s="1">
        <v>28</v>
      </c>
      <c r="B32" s="2" t="s">
        <v>45</v>
      </c>
      <c r="C32" s="2" t="s">
        <v>53</v>
      </c>
      <c r="D32" s="2" t="s">
        <v>20</v>
      </c>
      <c r="E32" s="3">
        <v>121</v>
      </c>
      <c r="F32" s="2">
        <v>121</v>
      </c>
      <c r="G32" s="40">
        <v>19</v>
      </c>
      <c r="H32" s="2">
        <v>19</v>
      </c>
      <c r="I32" s="2">
        <v>1</v>
      </c>
      <c r="J32" s="2">
        <v>0</v>
      </c>
      <c r="K32" s="2">
        <v>0</v>
      </c>
      <c r="L32" s="2">
        <v>0</v>
      </c>
      <c r="M32" s="2">
        <f t="shared" si="2"/>
        <v>5</v>
      </c>
      <c r="N32" s="2">
        <v>3</v>
      </c>
      <c r="O32" s="3">
        <v>121</v>
      </c>
      <c r="P32" s="2">
        <v>112</v>
      </c>
      <c r="Q32" s="40">
        <v>19</v>
      </c>
      <c r="R32" s="2">
        <v>16</v>
      </c>
      <c r="S32" s="3">
        <v>121</v>
      </c>
      <c r="T32" s="2">
        <v>112</v>
      </c>
    </row>
    <row r="33" spans="1:20" outlineLevel="2">
      <c r="A33" s="1">
        <v>29</v>
      </c>
      <c r="B33" s="2" t="s">
        <v>45</v>
      </c>
      <c r="C33" s="2" t="s">
        <v>54</v>
      </c>
      <c r="D33" s="2" t="s">
        <v>20</v>
      </c>
      <c r="E33" s="3">
        <v>171</v>
      </c>
      <c r="F33" s="2">
        <v>171</v>
      </c>
      <c r="G33" s="40">
        <v>5</v>
      </c>
      <c r="H33" s="2">
        <v>5</v>
      </c>
      <c r="I33" s="2">
        <v>1</v>
      </c>
      <c r="J33" s="2">
        <v>0</v>
      </c>
      <c r="K33" s="2">
        <v>0</v>
      </c>
      <c r="L33" s="2">
        <v>0</v>
      </c>
      <c r="M33" s="2">
        <f t="shared" si="2"/>
        <v>7</v>
      </c>
      <c r="N33" s="2">
        <v>1</v>
      </c>
      <c r="O33" s="3">
        <v>171</v>
      </c>
      <c r="P33" s="2">
        <v>164</v>
      </c>
      <c r="Q33" s="40">
        <v>5</v>
      </c>
      <c r="R33" s="2">
        <v>4</v>
      </c>
      <c r="S33" s="3">
        <v>171</v>
      </c>
      <c r="T33" s="2">
        <v>152</v>
      </c>
    </row>
    <row r="34" spans="1:20" outlineLevel="1">
      <c r="A34" s="1"/>
      <c r="B34" s="39" t="s">
        <v>614</v>
      </c>
      <c r="C34" s="2"/>
      <c r="D34" s="2"/>
      <c r="E34" s="3">
        <f t="shared" ref="E34:T34" si="3">SUBTOTAL(9,E26:E33)</f>
        <v>1251</v>
      </c>
      <c r="F34" s="2">
        <f t="shared" si="3"/>
        <v>1251</v>
      </c>
      <c r="G34" s="40">
        <f t="shared" si="3"/>
        <v>138</v>
      </c>
      <c r="H34" s="2">
        <f t="shared" si="3"/>
        <v>138</v>
      </c>
      <c r="I34" s="2">
        <f t="shared" si="3"/>
        <v>8</v>
      </c>
      <c r="J34" s="2">
        <f t="shared" si="3"/>
        <v>2</v>
      </c>
      <c r="K34" s="2">
        <f t="shared" si="3"/>
        <v>0</v>
      </c>
      <c r="L34" s="2">
        <f t="shared" si="3"/>
        <v>0</v>
      </c>
      <c r="M34" s="2">
        <f t="shared" si="3"/>
        <v>50</v>
      </c>
      <c r="N34" s="2">
        <f t="shared" si="3"/>
        <v>24</v>
      </c>
      <c r="O34" s="3">
        <f t="shared" si="3"/>
        <v>1251</v>
      </c>
      <c r="P34" s="2">
        <f t="shared" si="3"/>
        <v>1201</v>
      </c>
      <c r="Q34" s="40">
        <f t="shared" si="3"/>
        <v>138</v>
      </c>
      <c r="R34" s="2">
        <f t="shared" si="3"/>
        <v>119</v>
      </c>
      <c r="S34" s="3">
        <f t="shared" si="3"/>
        <v>1251</v>
      </c>
      <c r="T34" s="2">
        <f t="shared" si="3"/>
        <v>1139</v>
      </c>
    </row>
    <row r="35" spans="1:20" outlineLevel="2">
      <c r="A35" s="1">
        <v>30</v>
      </c>
      <c r="B35" s="2" t="s">
        <v>55</v>
      </c>
      <c r="C35" s="2" t="s">
        <v>56</v>
      </c>
      <c r="D35" s="2" t="s">
        <v>20</v>
      </c>
      <c r="E35" s="3">
        <v>193</v>
      </c>
      <c r="F35" s="2">
        <v>193</v>
      </c>
      <c r="G35" s="40">
        <v>18</v>
      </c>
      <c r="H35" s="2">
        <v>18</v>
      </c>
      <c r="I35" s="2">
        <v>1</v>
      </c>
      <c r="J35" s="2">
        <v>1</v>
      </c>
      <c r="K35" s="2">
        <v>0</v>
      </c>
      <c r="L35" s="2">
        <v>0</v>
      </c>
      <c r="M35" s="2">
        <f t="shared" ref="M35:M48" si="4">ROUND((E35/25)/1,0)</f>
        <v>8</v>
      </c>
      <c r="N35" s="2">
        <v>5</v>
      </c>
      <c r="O35" s="3">
        <v>193</v>
      </c>
      <c r="P35" s="2">
        <v>189</v>
      </c>
      <c r="Q35" s="40">
        <v>18</v>
      </c>
      <c r="R35" s="2">
        <v>18</v>
      </c>
      <c r="S35" s="3">
        <v>193</v>
      </c>
      <c r="T35" s="2">
        <v>176</v>
      </c>
    </row>
    <row r="36" spans="1:20" outlineLevel="2">
      <c r="A36" s="1">
        <v>31</v>
      </c>
      <c r="B36" s="2" t="s">
        <v>55</v>
      </c>
      <c r="C36" s="2" t="s">
        <v>55</v>
      </c>
      <c r="D36" s="2" t="s">
        <v>20</v>
      </c>
      <c r="E36" s="3">
        <v>177</v>
      </c>
      <c r="F36" s="2">
        <v>177</v>
      </c>
      <c r="G36" s="40">
        <v>17</v>
      </c>
      <c r="H36" s="2">
        <v>17</v>
      </c>
      <c r="I36" s="2">
        <v>1</v>
      </c>
      <c r="J36" s="2">
        <v>1</v>
      </c>
      <c r="K36" s="2">
        <v>0</v>
      </c>
      <c r="L36" s="2">
        <v>0</v>
      </c>
      <c r="M36" s="2">
        <f t="shared" si="4"/>
        <v>7</v>
      </c>
      <c r="N36" s="2">
        <v>6</v>
      </c>
      <c r="O36" s="3">
        <v>177</v>
      </c>
      <c r="P36" s="2">
        <v>175</v>
      </c>
      <c r="Q36" s="40">
        <v>17</v>
      </c>
      <c r="R36" s="2">
        <v>17</v>
      </c>
      <c r="S36" s="3">
        <v>177</v>
      </c>
      <c r="T36" s="2">
        <v>176</v>
      </c>
    </row>
    <row r="37" spans="1:20" outlineLevel="2">
      <c r="A37" s="1">
        <v>32</v>
      </c>
      <c r="B37" s="2" t="s">
        <v>55</v>
      </c>
      <c r="C37" s="2" t="s">
        <v>60</v>
      </c>
      <c r="D37" s="2" t="s">
        <v>20</v>
      </c>
      <c r="E37" s="3">
        <v>149</v>
      </c>
      <c r="F37" s="2">
        <v>149</v>
      </c>
      <c r="G37" s="40">
        <v>8</v>
      </c>
      <c r="H37" s="2">
        <v>8</v>
      </c>
      <c r="I37" s="2">
        <v>1</v>
      </c>
      <c r="J37" s="2">
        <v>0</v>
      </c>
      <c r="K37" s="2">
        <v>0</v>
      </c>
      <c r="L37" s="2">
        <v>0</v>
      </c>
      <c r="M37" s="2">
        <f t="shared" si="4"/>
        <v>6</v>
      </c>
      <c r="N37" s="2">
        <v>4</v>
      </c>
      <c r="O37" s="3">
        <v>149</v>
      </c>
      <c r="P37" s="2">
        <v>147</v>
      </c>
      <c r="Q37" s="40">
        <v>8</v>
      </c>
      <c r="R37" s="2">
        <v>8</v>
      </c>
      <c r="S37" s="3">
        <v>149</v>
      </c>
      <c r="T37" s="2">
        <v>146</v>
      </c>
    </row>
    <row r="38" spans="1:20" outlineLevel="2">
      <c r="A38" s="1">
        <v>33</v>
      </c>
      <c r="B38" s="2" t="s">
        <v>55</v>
      </c>
      <c r="C38" s="2" t="s">
        <v>61</v>
      </c>
      <c r="D38" s="2" t="s">
        <v>20</v>
      </c>
      <c r="E38" s="3">
        <v>151</v>
      </c>
      <c r="F38" s="2">
        <v>151</v>
      </c>
      <c r="G38" s="40">
        <v>22</v>
      </c>
      <c r="H38" s="2">
        <v>22</v>
      </c>
      <c r="I38" s="2">
        <v>1</v>
      </c>
      <c r="J38" s="2">
        <v>0</v>
      </c>
      <c r="K38" s="2">
        <v>0</v>
      </c>
      <c r="L38" s="2">
        <v>0</v>
      </c>
      <c r="M38" s="2">
        <f t="shared" si="4"/>
        <v>6</v>
      </c>
      <c r="N38" s="2">
        <v>4</v>
      </c>
      <c r="O38" s="3">
        <v>151</v>
      </c>
      <c r="P38" s="2">
        <v>148</v>
      </c>
      <c r="Q38" s="40">
        <v>22</v>
      </c>
      <c r="R38" s="2">
        <v>21</v>
      </c>
      <c r="S38" s="3">
        <v>151</v>
      </c>
      <c r="T38" s="2">
        <v>145</v>
      </c>
    </row>
    <row r="39" spans="1:20" outlineLevel="2">
      <c r="A39" s="1">
        <v>34</v>
      </c>
      <c r="B39" s="2" t="s">
        <v>55</v>
      </c>
      <c r="C39" s="2" t="s">
        <v>62</v>
      </c>
      <c r="D39" s="2" t="s">
        <v>20</v>
      </c>
      <c r="E39" s="3">
        <v>221</v>
      </c>
      <c r="F39" s="2">
        <v>221</v>
      </c>
      <c r="G39" s="40">
        <v>15</v>
      </c>
      <c r="H39" s="2">
        <v>15</v>
      </c>
      <c r="I39" s="2">
        <v>1</v>
      </c>
      <c r="J39" s="2">
        <v>0</v>
      </c>
      <c r="K39" s="2">
        <v>0</v>
      </c>
      <c r="L39" s="2">
        <v>0</v>
      </c>
      <c r="M39" s="2">
        <f t="shared" si="4"/>
        <v>9</v>
      </c>
      <c r="N39" s="2">
        <v>5</v>
      </c>
      <c r="O39" s="3">
        <v>221</v>
      </c>
      <c r="P39" s="2">
        <v>217</v>
      </c>
      <c r="Q39" s="40">
        <v>15</v>
      </c>
      <c r="R39" s="2">
        <v>14</v>
      </c>
      <c r="S39" s="3">
        <v>221</v>
      </c>
      <c r="T39" s="2">
        <v>221</v>
      </c>
    </row>
    <row r="40" spans="1:20" outlineLevel="2">
      <c r="A40" s="1">
        <v>35</v>
      </c>
      <c r="B40" s="2" t="s">
        <v>55</v>
      </c>
      <c r="C40" s="2" t="s">
        <v>63</v>
      </c>
      <c r="D40" s="2" t="s">
        <v>20</v>
      </c>
      <c r="E40" s="3">
        <v>97</v>
      </c>
      <c r="F40" s="2">
        <v>97</v>
      </c>
      <c r="G40" s="40">
        <v>13</v>
      </c>
      <c r="H40" s="2">
        <v>13</v>
      </c>
      <c r="I40" s="2">
        <v>1</v>
      </c>
      <c r="J40" s="2">
        <v>0</v>
      </c>
      <c r="K40" s="2">
        <v>0</v>
      </c>
      <c r="L40" s="2">
        <v>0</v>
      </c>
      <c r="M40" s="2">
        <f t="shared" si="4"/>
        <v>4</v>
      </c>
      <c r="N40" s="2">
        <v>3</v>
      </c>
      <c r="O40" s="3">
        <v>97</v>
      </c>
      <c r="P40" s="2">
        <v>96</v>
      </c>
      <c r="Q40" s="40">
        <v>13</v>
      </c>
      <c r="R40" s="2">
        <v>13</v>
      </c>
      <c r="S40" s="3">
        <v>97</v>
      </c>
      <c r="T40" s="2">
        <v>96</v>
      </c>
    </row>
    <row r="41" spans="1:20" outlineLevel="2">
      <c r="A41" s="1">
        <v>36</v>
      </c>
      <c r="B41" s="2" t="s">
        <v>55</v>
      </c>
      <c r="C41" s="2" t="s">
        <v>64</v>
      </c>
      <c r="D41" s="2" t="s">
        <v>27</v>
      </c>
      <c r="E41" s="3">
        <v>235</v>
      </c>
      <c r="F41" s="2">
        <v>231</v>
      </c>
      <c r="G41" s="40">
        <v>1</v>
      </c>
      <c r="H41" s="2">
        <v>1</v>
      </c>
      <c r="I41" s="2">
        <v>1</v>
      </c>
      <c r="J41" s="2">
        <v>1</v>
      </c>
      <c r="K41" s="2">
        <v>0</v>
      </c>
      <c r="L41" s="2">
        <v>0</v>
      </c>
      <c r="M41" s="2">
        <f t="shared" si="4"/>
        <v>9</v>
      </c>
      <c r="N41" s="2">
        <v>9</v>
      </c>
      <c r="O41" s="3">
        <v>235</v>
      </c>
      <c r="P41" s="2">
        <v>227</v>
      </c>
      <c r="Q41" s="40">
        <v>1</v>
      </c>
      <c r="R41" s="2">
        <v>1</v>
      </c>
      <c r="S41" s="3">
        <v>235</v>
      </c>
      <c r="T41" s="2">
        <v>227</v>
      </c>
    </row>
    <row r="42" spans="1:20" outlineLevel="2">
      <c r="A42" s="1">
        <v>37</v>
      </c>
      <c r="B42" s="2" t="s">
        <v>55</v>
      </c>
      <c r="C42" s="2" t="s">
        <v>65</v>
      </c>
      <c r="D42" s="2" t="s">
        <v>20</v>
      </c>
      <c r="E42" s="3">
        <v>190</v>
      </c>
      <c r="F42" s="2">
        <v>190</v>
      </c>
      <c r="G42" s="40">
        <v>14</v>
      </c>
      <c r="H42" s="2">
        <v>14</v>
      </c>
      <c r="I42" s="2">
        <v>1</v>
      </c>
      <c r="J42" s="2">
        <v>0</v>
      </c>
      <c r="K42" s="2">
        <v>0</v>
      </c>
      <c r="L42" s="2">
        <v>0</v>
      </c>
      <c r="M42" s="2">
        <f t="shared" si="4"/>
        <v>8</v>
      </c>
      <c r="N42" s="2">
        <v>5</v>
      </c>
      <c r="O42" s="3">
        <v>190</v>
      </c>
      <c r="P42" s="2">
        <v>188</v>
      </c>
      <c r="Q42" s="40">
        <v>14</v>
      </c>
      <c r="R42" s="2">
        <v>14</v>
      </c>
      <c r="S42" s="3">
        <v>190</v>
      </c>
      <c r="T42" s="2">
        <v>190</v>
      </c>
    </row>
    <row r="43" spans="1:20" outlineLevel="2">
      <c r="A43" s="1">
        <v>38</v>
      </c>
      <c r="B43" s="2" t="s">
        <v>55</v>
      </c>
      <c r="C43" s="2" t="s">
        <v>66</v>
      </c>
      <c r="D43" s="2" t="s">
        <v>20</v>
      </c>
      <c r="E43" s="3">
        <v>135</v>
      </c>
      <c r="F43" s="2">
        <v>135</v>
      </c>
      <c r="G43" s="40">
        <v>4</v>
      </c>
      <c r="H43" s="2">
        <v>4</v>
      </c>
      <c r="I43" s="2">
        <v>1</v>
      </c>
      <c r="J43" s="2">
        <v>0</v>
      </c>
      <c r="K43" s="2">
        <v>0</v>
      </c>
      <c r="L43" s="2">
        <v>0</v>
      </c>
      <c r="M43" s="2">
        <f t="shared" si="4"/>
        <v>5</v>
      </c>
      <c r="N43" s="2">
        <v>5</v>
      </c>
      <c r="O43" s="3">
        <v>135</v>
      </c>
      <c r="P43" s="2">
        <v>134</v>
      </c>
      <c r="Q43" s="40">
        <v>4</v>
      </c>
      <c r="R43" s="2">
        <v>3</v>
      </c>
      <c r="S43" s="3">
        <v>135</v>
      </c>
      <c r="T43" s="2">
        <v>126</v>
      </c>
    </row>
    <row r="44" spans="1:20" outlineLevel="2">
      <c r="A44" s="1">
        <v>39</v>
      </c>
      <c r="B44" s="2" t="s">
        <v>55</v>
      </c>
      <c r="C44" s="2" t="s">
        <v>67</v>
      </c>
      <c r="D44" s="2" t="s">
        <v>27</v>
      </c>
      <c r="E44" s="3">
        <v>251</v>
      </c>
      <c r="F44" s="2">
        <v>251</v>
      </c>
      <c r="G44" s="40">
        <v>0</v>
      </c>
      <c r="H44" s="2">
        <v>0</v>
      </c>
      <c r="I44" s="2">
        <v>1</v>
      </c>
      <c r="J44" s="2">
        <v>1</v>
      </c>
      <c r="K44" s="2">
        <v>0</v>
      </c>
      <c r="L44" s="2">
        <v>0</v>
      </c>
      <c r="M44" s="2">
        <f t="shared" si="4"/>
        <v>10</v>
      </c>
      <c r="N44" s="2">
        <v>10</v>
      </c>
      <c r="O44" s="3">
        <v>251</v>
      </c>
      <c r="P44" s="2">
        <v>250</v>
      </c>
      <c r="Q44" s="40">
        <v>0</v>
      </c>
      <c r="R44" s="2">
        <v>0</v>
      </c>
      <c r="S44" s="3">
        <v>251</v>
      </c>
      <c r="T44" s="2">
        <v>237</v>
      </c>
    </row>
    <row r="45" spans="1:20" outlineLevel="2">
      <c r="A45" s="1">
        <v>40</v>
      </c>
      <c r="B45" s="2" t="s">
        <v>55</v>
      </c>
      <c r="C45" s="2" t="s">
        <v>68</v>
      </c>
      <c r="D45" s="2" t="s">
        <v>20</v>
      </c>
      <c r="E45" s="3">
        <v>185</v>
      </c>
      <c r="F45" s="2">
        <v>185</v>
      </c>
      <c r="G45" s="40">
        <v>4</v>
      </c>
      <c r="H45" s="2">
        <v>4</v>
      </c>
      <c r="I45" s="2">
        <v>1</v>
      </c>
      <c r="J45" s="2">
        <v>0</v>
      </c>
      <c r="K45" s="2">
        <v>0</v>
      </c>
      <c r="L45" s="2">
        <v>0</v>
      </c>
      <c r="M45" s="2">
        <f t="shared" si="4"/>
        <v>7</v>
      </c>
      <c r="N45" s="2">
        <v>5</v>
      </c>
      <c r="O45" s="3">
        <v>185</v>
      </c>
      <c r="P45" s="2">
        <v>181</v>
      </c>
      <c r="Q45" s="40">
        <v>4</v>
      </c>
      <c r="R45" s="2">
        <v>4</v>
      </c>
      <c r="S45" s="3">
        <v>185</v>
      </c>
      <c r="T45" s="2">
        <v>183</v>
      </c>
    </row>
    <row r="46" spans="1:20" outlineLevel="2">
      <c r="A46" s="1">
        <v>41</v>
      </c>
      <c r="B46" s="2" t="s">
        <v>55</v>
      </c>
      <c r="C46" s="2" t="s">
        <v>69</v>
      </c>
      <c r="D46" s="2" t="s">
        <v>20</v>
      </c>
      <c r="E46" s="3">
        <v>154</v>
      </c>
      <c r="F46" s="2">
        <v>154</v>
      </c>
      <c r="G46" s="40">
        <v>22</v>
      </c>
      <c r="H46" s="2">
        <v>21</v>
      </c>
      <c r="I46" s="2">
        <v>1</v>
      </c>
      <c r="J46" s="2">
        <v>0</v>
      </c>
      <c r="K46" s="2">
        <v>0</v>
      </c>
      <c r="L46" s="2">
        <v>0</v>
      </c>
      <c r="M46" s="2">
        <f t="shared" si="4"/>
        <v>6</v>
      </c>
      <c r="N46" s="2">
        <v>6</v>
      </c>
      <c r="O46" s="3">
        <v>154</v>
      </c>
      <c r="P46" s="2">
        <v>149</v>
      </c>
      <c r="Q46" s="40">
        <v>22</v>
      </c>
      <c r="R46" s="2">
        <v>20</v>
      </c>
      <c r="S46" s="3">
        <v>154</v>
      </c>
      <c r="T46" s="2">
        <v>148</v>
      </c>
    </row>
    <row r="47" spans="1:20" outlineLevel="2">
      <c r="A47" s="1">
        <v>42</v>
      </c>
      <c r="B47" s="2" t="s">
        <v>55</v>
      </c>
      <c r="C47" s="2" t="s">
        <v>70</v>
      </c>
      <c r="D47" s="2" t="s">
        <v>20</v>
      </c>
      <c r="E47" s="3">
        <v>145</v>
      </c>
      <c r="F47" s="2">
        <v>145</v>
      </c>
      <c r="G47" s="40">
        <v>8</v>
      </c>
      <c r="H47" s="2">
        <v>8</v>
      </c>
      <c r="I47" s="2">
        <v>1</v>
      </c>
      <c r="J47" s="2">
        <v>0</v>
      </c>
      <c r="K47" s="2">
        <v>0</v>
      </c>
      <c r="L47" s="2">
        <v>0</v>
      </c>
      <c r="M47" s="2">
        <f t="shared" si="4"/>
        <v>6</v>
      </c>
      <c r="N47" s="2">
        <v>4</v>
      </c>
      <c r="O47" s="3">
        <v>145</v>
      </c>
      <c r="P47" s="2">
        <v>141</v>
      </c>
      <c r="Q47" s="40">
        <v>8</v>
      </c>
      <c r="R47" s="2">
        <v>8</v>
      </c>
      <c r="S47" s="3">
        <v>145</v>
      </c>
      <c r="T47" s="2">
        <v>142</v>
      </c>
    </row>
    <row r="48" spans="1:20" outlineLevel="2">
      <c r="A48" s="1">
        <v>43</v>
      </c>
      <c r="B48" s="2" t="s">
        <v>55</v>
      </c>
      <c r="C48" s="2" t="s">
        <v>71</v>
      </c>
      <c r="D48" s="2" t="s">
        <v>20</v>
      </c>
      <c r="E48" s="3">
        <v>218</v>
      </c>
      <c r="F48" s="2">
        <v>218</v>
      </c>
      <c r="G48" s="40">
        <v>4</v>
      </c>
      <c r="H48" s="2">
        <v>2</v>
      </c>
      <c r="I48" s="2">
        <v>1</v>
      </c>
      <c r="J48" s="2">
        <v>1</v>
      </c>
      <c r="K48" s="2">
        <v>0</v>
      </c>
      <c r="L48" s="2">
        <v>0</v>
      </c>
      <c r="M48" s="2">
        <f t="shared" si="4"/>
        <v>9</v>
      </c>
      <c r="N48" s="2">
        <v>5</v>
      </c>
      <c r="O48" s="3">
        <v>218</v>
      </c>
      <c r="P48" s="2">
        <v>214</v>
      </c>
      <c r="Q48" s="40">
        <v>4</v>
      </c>
      <c r="R48" s="2">
        <v>2</v>
      </c>
      <c r="S48" s="3">
        <v>218</v>
      </c>
      <c r="T48" s="2">
        <v>217</v>
      </c>
    </row>
    <row r="49" spans="1:20" outlineLevel="1">
      <c r="A49" s="1"/>
      <c r="B49" s="39" t="s">
        <v>598</v>
      </c>
      <c r="C49" s="2"/>
      <c r="D49" s="2"/>
      <c r="E49" s="3">
        <f t="shared" ref="E49:T49" si="5">SUBTOTAL(9,E35:E48)</f>
        <v>2501</v>
      </c>
      <c r="F49" s="2">
        <f t="shared" si="5"/>
        <v>2497</v>
      </c>
      <c r="G49" s="40">
        <f t="shared" si="5"/>
        <v>150</v>
      </c>
      <c r="H49" s="2">
        <f t="shared" si="5"/>
        <v>147</v>
      </c>
      <c r="I49" s="2">
        <f t="shared" si="5"/>
        <v>14</v>
      </c>
      <c r="J49" s="2">
        <f t="shared" si="5"/>
        <v>5</v>
      </c>
      <c r="K49" s="2">
        <f t="shared" si="5"/>
        <v>0</v>
      </c>
      <c r="L49" s="2">
        <f t="shared" si="5"/>
        <v>0</v>
      </c>
      <c r="M49" s="2">
        <f t="shared" si="5"/>
        <v>100</v>
      </c>
      <c r="N49" s="2">
        <f t="shared" si="5"/>
        <v>76</v>
      </c>
      <c r="O49" s="3">
        <f t="shared" si="5"/>
        <v>2501</v>
      </c>
      <c r="P49" s="2">
        <f t="shared" si="5"/>
        <v>2456</v>
      </c>
      <c r="Q49" s="40">
        <f t="shared" si="5"/>
        <v>150</v>
      </c>
      <c r="R49" s="2">
        <f t="shared" si="5"/>
        <v>143</v>
      </c>
      <c r="S49" s="3">
        <f t="shared" si="5"/>
        <v>2501</v>
      </c>
      <c r="T49" s="2">
        <f t="shared" si="5"/>
        <v>2430</v>
      </c>
    </row>
    <row r="50" spans="1:20" outlineLevel="2">
      <c r="A50" s="1">
        <v>44</v>
      </c>
      <c r="B50" s="2" t="s">
        <v>72</v>
      </c>
      <c r="C50" s="2" t="s">
        <v>72</v>
      </c>
      <c r="D50" s="2" t="s">
        <v>20</v>
      </c>
      <c r="E50" s="3">
        <v>181</v>
      </c>
      <c r="F50" s="2">
        <v>181</v>
      </c>
      <c r="G50" s="40">
        <v>53</v>
      </c>
      <c r="H50" s="2">
        <v>53</v>
      </c>
      <c r="I50" s="2">
        <v>1</v>
      </c>
      <c r="J50" s="2">
        <v>1</v>
      </c>
      <c r="K50" s="2">
        <v>0</v>
      </c>
      <c r="L50" s="2">
        <v>0</v>
      </c>
      <c r="M50" s="2">
        <f t="shared" ref="M50:M63" si="6">ROUND((E50/25)/1,0)</f>
        <v>7</v>
      </c>
      <c r="N50" s="2">
        <v>7</v>
      </c>
      <c r="O50" s="3">
        <v>181</v>
      </c>
      <c r="P50" s="2">
        <v>180</v>
      </c>
      <c r="Q50" s="40">
        <v>53</v>
      </c>
      <c r="R50" s="2">
        <v>53</v>
      </c>
      <c r="S50" s="3">
        <v>181</v>
      </c>
      <c r="T50" s="2">
        <v>178</v>
      </c>
    </row>
    <row r="51" spans="1:20" outlineLevel="2">
      <c r="A51" s="1">
        <v>45</v>
      </c>
      <c r="B51" s="2" t="s">
        <v>72</v>
      </c>
      <c r="C51" s="2" t="s">
        <v>75</v>
      </c>
      <c r="D51" s="2" t="s">
        <v>20</v>
      </c>
      <c r="E51" s="3">
        <v>225</v>
      </c>
      <c r="F51" s="2">
        <v>225</v>
      </c>
      <c r="G51" s="40">
        <v>49</v>
      </c>
      <c r="H51" s="2">
        <v>49</v>
      </c>
      <c r="I51" s="2">
        <v>1</v>
      </c>
      <c r="J51" s="2">
        <v>1</v>
      </c>
      <c r="K51" s="2">
        <v>0</v>
      </c>
      <c r="L51" s="2">
        <v>0</v>
      </c>
      <c r="M51" s="2">
        <f t="shared" si="6"/>
        <v>9</v>
      </c>
      <c r="N51" s="2">
        <v>6</v>
      </c>
      <c r="O51" s="3">
        <v>225</v>
      </c>
      <c r="P51" s="2">
        <v>223</v>
      </c>
      <c r="Q51" s="40">
        <v>49</v>
      </c>
      <c r="R51" s="2">
        <v>49</v>
      </c>
      <c r="S51" s="3">
        <v>225</v>
      </c>
      <c r="T51" s="2">
        <v>225</v>
      </c>
    </row>
    <row r="52" spans="1:20" outlineLevel="2">
      <c r="A52" s="1">
        <v>46</v>
      </c>
      <c r="B52" s="2" t="s">
        <v>72</v>
      </c>
      <c r="C52" s="2" t="s">
        <v>77</v>
      </c>
      <c r="D52" s="2" t="s">
        <v>20</v>
      </c>
      <c r="E52" s="3">
        <v>204</v>
      </c>
      <c r="F52" s="2">
        <v>204</v>
      </c>
      <c r="G52" s="40">
        <v>98</v>
      </c>
      <c r="H52" s="2">
        <v>89</v>
      </c>
      <c r="I52" s="2">
        <v>1</v>
      </c>
      <c r="J52" s="2">
        <v>1</v>
      </c>
      <c r="K52" s="2">
        <v>0</v>
      </c>
      <c r="L52" s="2">
        <v>0</v>
      </c>
      <c r="M52" s="2">
        <f t="shared" si="6"/>
        <v>8</v>
      </c>
      <c r="N52" s="2">
        <v>7</v>
      </c>
      <c r="O52" s="3">
        <v>204</v>
      </c>
      <c r="P52" s="2">
        <v>202</v>
      </c>
      <c r="Q52" s="40">
        <v>98</v>
      </c>
      <c r="R52" s="2">
        <v>88</v>
      </c>
      <c r="S52" s="3">
        <v>204</v>
      </c>
      <c r="T52" s="2">
        <v>187</v>
      </c>
    </row>
    <row r="53" spans="1:20" outlineLevel="2">
      <c r="A53" s="1">
        <v>47</v>
      </c>
      <c r="B53" s="2" t="s">
        <v>72</v>
      </c>
      <c r="C53" s="2" t="s">
        <v>78</v>
      </c>
      <c r="D53" s="2" t="s">
        <v>20</v>
      </c>
      <c r="E53" s="3">
        <v>186</v>
      </c>
      <c r="F53" s="2">
        <v>186</v>
      </c>
      <c r="G53" s="40">
        <v>46</v>
      </c>
      <c r="H53" s="2">
        <v>38</v>
      </c>
      <c r="I53" s="2">
        <v>1</v>
      </c>
      <c r="J53" s="2">
        <v>0</v>
      </c>
      <c r="K53" s="2">
        <v>0</v>
      </c>
      <c r="L53" s="2">
        <v>0</v>
      </c>
      <c r="M53" s="2">
        <f t="shared" si="6"/>
        <v>7</v>
      </c>
      <c r="N53" s="2">
        <v>7</v>
      </c>
      <c r="O53" s="3">
        <v>186</v>
      </c>
      <c r="P53" s="2">
        <v>186</v>
      </c>
      <c r="Q53" s="40">
        <v>46</v>
      </c>
      <c r="R53" s="2">
        <v>32</v>
      </c>
      <c r="S53" s="3">
        <v>186</v>
      </c>
      <c r="T53" s="2">
        <v>186</v>
      </c>
    </row>
    <row r="54" spans="1:20" outlineLevel="2">
      <c r="A54" s="1">
        <v>48</v>
      </c>
      <c r="B54" s="2" t="s">
        <v>72</v>
      </c>
      <c r="C54" s="2" t="s">
        <v>79</v>
      </c>
      <c r="D54" s="2" t="s">
        <v>20</v>
      </c>
      <c r="E54" s="3">
        <v>175</v>
      </c>
      <c r="F54" s="2">
        <v>175</v>
      </c>
      <c r="G54" s="40">
        <v>76</v>
      </c>
      <c r="H54" s="2">
        <v>75</v>
      </c>
      <c r="I54" s="2">
        <v>1</v>
      </c>
      <c r="J54" s="2">
        <v>0</v>
      </c>
      <c r="K54" s="2">
        <v>0</v>
      </c>
      <c r="L54" s="2">
        <v>0</v>
      </c>
      <c r="M54" s="2">
        <f t="shared" si="6"/>
        <v>7</v>
      </c>
      <c r="N54" s="2">
        <v>6</v>
      </c>
      <c r="O54" s="3">
        <v>175</v>
      </c>
      <c r="P54" s="2">
        <v>175</v>
      </c>
      <c r="Q54" s="40">
        <v>76</v>
      </c>
      <c r="R54" s="2">
        <v>75</v>
      </c>
      <c r="S54" s="3">
        <v>175</v>
      </c>
      <c r="T54" s="2">
        <v>173</v>
      </c>
    </row>
    <row r="55" spans="1:20" outlineLevel="2">
      <c r="A55" s="1">
        <v>49</v>
      </c>
      <c r="B55" s="2" t="s">
        <v>72</v>
      </c>
      <c r="C55" s="2" t="s">
        <v>80</v>
      </c>
      <c r="D55" s="2" t="s">
        <v>20</v>
      </c>
      <c r="E55" s="3">
        <v>229</v>
      </c>
      <c r="F55" s="2">
        <v>229</v>
      </c>
      <c r="G55" s="40">
        <v>38</v>
      </c>
      <c r="H55" s="2">
        <v>37</v>
      </c>
      <c r="I55" s="2">
        <v>1</v>
      </c>
      <c r="J55" s="2">
        <v>0</v>
      </c>
      <c r="K55" s="2">
        <v>0</v>
      </c>
      <c r="L55" s="2">
        <v>0</v>
      </c>
      <c r="M55" s="2">
        <f t="shared" si="6"/>
        <v>9</v>
      </c>
      <c r="N55" s="2">
        <v>5</v>
      </c>
      <c r="O55" s="3">
        <v>229</v>
      </c>
      <c r="P55" s="2">
        <v>227</v>
      </c>
      <c r="Q55" s="40">
        <v>38</v>
      </c>
      <c r="R55" s="2">
        <v>37</v>
      </c>
      <c r="S55" s="3">
        <v>229</v>
      </c>
      <c r="T55" s="2">
        <v>214</v>
      </c>
    </row>
    <row r="56" spans="1:20" outlineLevel="2">
      <c r="A56" s="1">
        <v>50</v>
      </c>
      <c r="B56" s="2" t="s">
        <v>72</v>
      </c>
      <c r="C56" s="2" t="s">
        <v>81</v>
      </c>
      <c r="D56" s="2" t="s">
        <v>20</v>
      </c>
      <c r="E56" s="3">
        <v>219</v>
      </c>
      <c r="F56" s="2">
        <v>219</v>
      </c>
      <c r="G56" s="40">
        <v>40</v>
      </c>
      <c r="H56" s="2">
        <v>40</v>
      </c>
      <c r="I56" s="2">
        <v>1</v>
      </c>
      <c r="J56" s="2">
        <v>1</v>
      </c>
      <c r="K56" s="2">
        <v>0</v>
      </c>
      <c r="L56" s="2">
        <v>0</v>
      </c>
      <c r="M56" s="2">
        <f t="shared" si="6"/>
        <v>9</v>
      </c>
      <c r="N56" s="2">
        <v>5</v>
      </c>
      <c r="O56" s="3">
        <v>219</v>
      </c>
      <c r="P56" s="2">
        <v>218</v>
      </c>
      <c r="Q56" s="40">
        <v>40</v>
      </c>
      <c r="R56" s="2">
        <v>11</v>
      </c>
      <c r="S56" s="3">
        <v>219</v>
      </c>
      <c r="T56" s="2">
        <v>217</v>
      </c>
    </row>
    <row r="57" spans="1:20" outlineLevel="2">
      <c r="A57" s="1">
        <v>51</v>
      </c>
      <c r="B57" s="2" t="s">
        <v>72</v>
      </c>
      <c r="C57" s="2" t="s">
        <v>82</v>
      </c>
      <c r="D57" s="2" t="s">
        <v>20</v>
      </c>
      <c r="E57" s="3">
        <v>108</v>
      </c>
      <c r="F57" s="2">
        <v>108</v>
      </c>
      <c r="G57" s="40">
        <v>68</v>
      </c>
      <c r="H57" s="2">
        <v>68</v>
      </c>
      <c r="I57" s="2">
        <v>1</v>
      </c>
      <c r="J57" s="2">
        <v>1</v>
      </c>
      <c r="K57" s="2">
        <v>0</v>
      </c>
      <c r="L57" s="2">
        <v>0</v>
      </c>
      <c r="M57" s="2">
        <f t="shared" si="6"/>
        <v>4</v>
      </c>
      <c r="N57" s="2">
        <v>4</v>
      </c>
      <c r="O57" s="3">
        <v>108</v>
      </c>
      <c r="P57" s="2">
        <v>107</v>
      </c>
      <c r="Q57" s="40">
        <v>68</v>
      </c>
      <c r="R57" s="2">
        <v>44</v>
      </c>
      <c r="S57" s="3">
        <v>108</v>
      </c>
      <c r="T57" s="2">
        <v>106</v>
      </c>
    </row>
    <row r="58" spans="1:20" outlineLevel="2">
      <c r="A58" s="1">
        <v>52</v>
      </c>
      <c r="B58" s="2" t="s">
        <v>72</v>
      </c>
      <c r="C58" s="2" t="s">
        <v>83</v>
      </c>
      <c r="D58" s="2" t="s">
        <v>20</v>
      </c>
      <c r="E58" s="3">
        <v>209</v>
      </c>
      <c r="F58" s="2">
        <v>209</v>
      </c>
      <c r="G58" s="40">
        <v>41</v>
      </c>
      <c r="H58" s="2">
        <v>41</v>
      </c>
      <c r="I58" s="2">
        <v>1</v>
      </c>
      <c r="J58" s="2">
        <v>0</v>
      </c>
      <c r="K58" s="2">
        <v>0</v>
      </c>
      <c r="L58" s="2">
        <v>0</v>
      </c>
      <c r="M58" s="2">
        <f t="shared" si="6"/>
        <v>8</v>
      </c>
      <c r="N58" s="2">
        <v>7</v>
      </c>
      <c r="O58" s="3">
        <v>209</v>
      </c>
      <c r="P58" s="2">
        <v>199</v>
      </c>
      <c r="Q58" s="40">
        <v>41</v>
      </c>
      <c r="R58" s="2">
        <v>24</v>
      </c>
      <c r="S58" s="3">
        <v>209</v>
      </c>
      <c r="T58" s="2">
        <v>191</v>
      </c>
    </row>
    <row r="59" spans="1:20" outlineLevel="2">
      <c r="A59" s="1">
        <v>53</v>
      </c>
      <c r="B59" s="2" t="s">
        <v>72</v>
      </c>
      <c r="C59" s="2" t="s">
        <v>84</v>
      </c>
      <c r="D59" s="2" t="s">
        <v>20</v>
      </c>
      <c r="E59" s="3">
        <v>191</v>
      </c>
      <c r="F59" s="2">
        <v>191</v>
      </c>
      <c r="G59" s="40">
        <v>20</v>
      </c>
      <c r="H59" s="2">
        <v>20</v>
      </c>
      <c r="I59" s="2">
        <v>1</v>
      </c>
      <c r="J59" s="2">
        <v>0</v>
      </c>
      <c r="K59" s="2">
        <v>1</v>
      </c>
      <c r="L59" s="2">
        <v>1</v>
      </c>
      <c r="M59" s="2">
        <f t="shared" si="6"/>
        <v>8</v>
      </c>
      <c r="N59" s="2">
        <v>7</v>
      </c>
      <c r="O59" s="3">
        <v>191</v>
      </c>
      <c r="P59" s="2">
        <v>187</v>
      </c>
      <c r="Q59" s="40">
        <v>20</v>
      </c>
      <c r="R59" s="2">
        <v>13</v>
      </c>
      <c r="S59" s="3">
        <v>191</v>
      </c>
      <c r="T59" s="2">
        <v>177</v>
      </c>
    </row>
    <row r="60" spans="1:20" outlineLevel="2">
      <c r="A60" s="1">
        <v>54</v>
      </c>
      <c r="B60" s="2" t="s">
        <v>72</v>
      </c>
      <c r="C60" s="2" t="s">
        <v>85</v>
      </c>
      <c r="D60" s="2" t="s">
        <v>20</v>
      </c>
      <c r="E60" s="3">
        <v>190</v>
      </c>
      <c r="F60" s="2">
        <v>190</v>
      </c>
      <c r="G60" s="40">
        <v>68</v>
      </c>
      <c r="H60" s="2">
        <v>68</v>
      </c>
      <c r="I60" s="2">
        <v>1</v>
      </c>
      <c r="J60" s="2">
        <v>0</v>
      </c>
      <c r="K60" s="2">
        <v>0</v>
      </c>
      <c r="L60" s="2">
        <v>0</v>
      </c>
      <c r="M60" s="2">
        <f t="shared" si="6"/>
        <v>8</v>
      </c>
      <c r="N60" s="2">
        <v>6</v>
      </c>
      <c r="O60" s="3">
        <v>190</v>
      </c>
      <c r="P60" s="2">
        <v>188</v>
      </c>
      <c r="Q60" s="40">
        <v>68</v>
      </c>
      <c r="R60" s="2">
        <v>67</v>
      </c>
      <c r="S60" s="3">
        <v>190</v>
      </c>
      <c r="T60" s="2">
        <v>182</v>
      </c>
    </row>
    <row r="61" spans="1:20" outlineLevel="2">
      <c r="A61" s="1">
        <v>55</v>
      </c>
      <c r="B61" s="2" t="s">
        <v>72</v>
      </c>
      <c r="C61" s="2" t="s">
        <v>86</v>
      </c>
      <c r="D61" s="2" t="s">
        <v>20</v>
      </c>
      <c r="E61" s="3">
        <v>171</v>
      </c>
      <c r="F61" s="2">
        <v>171</v>
      </c>
      <c r="G61" s="40">
        <v>57</v>
      </c>
      <c r="H61" s="2">
        <v>57</v>
      </c>
      <c r="I61" s="2">
        <v>1</v>
      </c>
      <c r="J61" s="2">
        <v>0</v>
      </c>
      <c r="K61" s="2">
        <v>0</v>
      </c>
      <c r="L61" s="2">
        <v>0</v>
      </c>
      <c r="M61" s="2">
        <f t="shared" si="6"/>
        <v>7</v>
      </c>
      <c r="N61" s="2">
        <v>5</v>
      </c>
      <c r="O61" s="3">
        <v>171</v>
      </c>
      <c r="P61" s="2">
        <v>171</v>
      </c>
      <c r="Q61" s="40">
        <v>57</v>
      </c>
      <c r="R61" s="2">
        <v>57</v>
      </c>
      <c r="S61" s="3">
        <v>171</v>
      </c>
      <c r="T61" s="2">
        <v>170</v>
      </c>
    </row>
    <row r="62" spans="1:20" outlineLevel="2">
      <c r="A62" s="1">
        <v>56</v>
      </c>
      <c r="B62" s="2" t="s">
        <v>72</v>
      </c>
      <c r="C62" s="2" t="s">
        <v>87</v>
      </c>
      <c r="D62" s="2" t="s">
        <v>20</v>
      </c>
      <c r="E62" s="3">
        <v>143</v>
      </c>
      <c r="F62" s="2">
        <v>143</v>
      </c>
      <c r="G62" s="40">
        <v>17</v>
      </c>
      <c r="H62" s="2">
        <v>17</v>
      </c>
      <c r="I62" s="2">
        <v>1</v>
      </c>
      <c r="J62" s="2">
        <v>0</v>
      </c>
      <c r="K62" s="2">
        <v>0</v>
      </c>
      <c r="L62" s="2">
        <v>0</v>
      </c>
      <c r="M62" s="2">
        <f t="shared" si="6"/>
        <v>6</v>
      </c>
      <c r="N62" s="2">
        <v>3</v>
      </c>
      <c r="O62" s="3">
        <v>143</v>
      </c>
      <c r="P62" s="2">
        <v>142</v>
      </c>
      <c r="Q62" s="40">
        <v>17</v>
      </c>
      <c r="R62" s="2">
        <v>15</v>
      </c>
      <c r="S62" s="3">
        <v>143</v>
      </c>
      <c r="T62" s="2">
        <v>142</v>
      </c>
    </row>
    <row r="63" spans="1:20" outlineLevel="2">
      <c r="A63" s="1">
        <v>57</v>
      </c>
      <c r="B63" s="2" t="s">
        <v>72</v>
      </c>
      <c r="C63" s="2" t="s">
        <v>88</v>
      </c>
      <c r="D63" s="2" t="s">
        <v>20</v>
      </c>
      <c r="E63" s="3">
        <v>269</v>
      </c>
      <c r="F63" s="2">
        <v>269</v>
      </c>
      <c r="G63" s="40">
        <v>123</v>
      </c>
      <c r="H63" s="2">
        <v>123</v>
      </c>
      <c r="I63" s="2">
        <v>1</v>
      </c>
      <c r="J63" s="2">
        <v>0</v>
      </c>
      <c r="K63" s="2">
        <v>0</v>
      </c>
      <c r="L63" s="2">
        <v>0</v>
      </c>
      <c r="M63" s="2">
        <f t="shared" si="6"/>
        <v>11</v>
      </c>
      <c r="N63" s="2">
        <v>8</v>
      </c>
      <c r="O63" s="3">
        <v>269</v>
      </c>
      <c r="P63" s="2">
        <v>262</v>
      </c>
      <c r="Q63" s="40">
        <v>123</v>
      </c>
      <c r="R63" s="2">
        <v>108</v>
      </c>
      <c r="S63" s="3">
        <v>269</v>
      </c>
      <c r="T63" s="2">
        <v>253</v>
      </c>
    </row>
    <row r="64" spans="1:20" outlineLevel="1">
      <c r="A64" s="1"/>
      <c r="B64" s="39" t="s">
        <v>615</v>
      </c>
      <c r="C64" s="2"/>
      <c r="D64" s="2"/>
      <c r="E64" s="3">
        <f t="shared" ref="E64:T64" si="7">SUBTOTAL(9,E50:E63)</f>
        <v>2700</v>
      </c>
      <c r="F64" s="2">
        <f t="shared" si="7"/>
        <v>2700</v>
      </c>
      <c r="G64" s="40">
        <f t="shared" si="7"/>
        <v>794</v>
      </c>
      <c r="H64" s="2">
        <f t="shared" si="7"/>
        <v>775</v>
      </c>
      <c r="I64" s="2">
        <f t="shared" si="7"/>
        <v>14</v>
      </c>
      <c r="J64" s="2">
        <f t="shared" si="7"/>
        <v>5</v>
      </c>
      <c r="K64" s="2">
        <f t="shared" si="7"/>
        <v>1</v>
      </c>
      <c r="L64" s="2">
        <f t="shared" si="7"/>
        <v>1</v>
      </c>
      <c r="M64" s="2">
        <f t="shared" si="7"/>
        <v>108</v>
      </c>
      <c r="N64" s="2">
        <f t="shared" si="7"/>
        <v>83</v>
      </c>
      <c r="O64" s="3">
        <f t="shared" si="7"/>
        <v>2700</v>
      </c>
      <c r="P64" s="2">
        <f t="shared" si="7"/>
        <v>2667</v>
      </c>
      <c r="Q64" s="40">
        <f t="shared" si="7"/>
        <v>794</v>
      </c>
      <c r="R64" s="2">
        <f t="shared" si="7"/>
        <v>673</v>
      </c>
      <c r="S64" s="3">
        <f t="shared" si="7"/>
        <v>2700</v>
      </c>
      <c r="T64" s="2">
        <f t="shared" si="7"/>
        <v>2601</v>
      </c>
    </row>
    <row r="65" spans="1:20" outlineLevel="2">
      <c r="A65" s="1">
        <v>58</v>
      </c>
      <c r="B65" s="2" t="s">
        <v>89</v>
      </c>
      <c r="C65" s="2" t="s">
        <v>90</v>
      </c>
      <c r="D65" s="2" t="s">
        <v>20</v>
      </c>
      <c r="E65" s="3">
        <v>230</v>
      </c>
      <c r="F65" s="2">
        <v>229</v>
      </c>
      <c r="G65" s="40">
        <v>36</v>
      </c>
      <c r="H65" s="2">
        <v>22</v>
      </c>
      <c r="I65" s="2">
        <v>1</v>
      </c>
      <c r="J65" s="2">
        <v>0</v>
      </c>
      <c r="K65" s="2">
        <v>0</v>
      </c>
      <c r="L65" s="2">
        <v>0</v>
      </c>
      <c r="M65" s="2">
        <f t="shared" ref="M65:M77" si="8">ROUND((E65/25)/1,0)</f>
        <v>9</v>
      </c>
      <c r="N65" s="2">
        <v>10</v>
      </c>
      <c r="O65" s="3">
        <v>230</v>
      </c>
      <c r="P65" s="2">
        <v>226</v>
      </c>
      <c r="Q65" s="40">
        <v>36</v>
      </c>
      <c r="R65" s="2">
        <v>22</v>
      </c>
      <c r="S65" s="3">
        <v>230</v>
      </c>
      <c r="T65" s="2">
        <v>222</v>
      </c>
    </row>
    <row r="66" spans="1:20" outlineLevel="2">
      <c r="A66" s="1">
        <v>59</v>
      </c>
      <c r="B66" s="2" t="s">
        <v>89</v>
      </c>
      <c r="C66" s="2" t="s">
        <v>92</v>
      </c>
      <c r="D66" s="2" t="s">
        <v>20</v>
      </c>
      <c r="E66" s="3">
        <v>267</v>
      </c>
      <c r="F66" s="2">
        <v>267</v>
      </c>
      <c r="G66" s="40">
        <v>118</v>
      </c>
      <c r="H66" s="2">
        <v>118</v>
      </c>
      <c r="I66" s="2">
        <v>1</v>
      </c>
      <c r="J66" s="2">
        <v>1</v>
      </c>
      <c r="K66" s="2">
        <v>0</v>
      </c>
      <c r="L66" s="2">
        <v>0</v>
      </c>
      <c r="M66" s="2">
        <f t="shared" si="8"/>
        <v>11</v>
      </c>
      <c r="N66" s="2">
        <v>10</v>
      </c>
      <c r="O66" s="3">
        <v>267</v>
      </c>
      <c r="P66" s="2">
        <v>265</v>
      </c>
      <c r="Q66" s="40">
        <v>118</v>
      </c>
      <c r="R66" s="2">
        <v>113</v>
      </c>
      <c r="S66" s="3">
        <v>267</v>
      </c>
      <c r="T66" s="2">
        <v>258</v>
      </c>
    </row>
    <row r="67" spans="1:20" outlineLevel="2">
      <c r="A67" s="1">
        <v>60</v>
      </c>
      <c r="B67" s="2" t="s">
        <v>89</v>
      </c>
      <c r="C67" s="2" t="s">
        <v>89</v>
      </c>
      <c r="D67" s="2" t="s">
        <v>20</v>
      </c>
      <c r="E67" s="3">
        <v>185</v>
      </c>
      <c r="F67" s="2">
        <v>185</v>
      </c>
      <c r="G67" s="40">
        <v>40</v>
      </c>
      <c r="H67" s="2">
        <v>39</v>
      </c>
      <c r="I67" s="2">
        <v>1</v>
      </c>
      <c r="J67" s="2">
        <v>0</v>
      </c>
      <c r="K67" s="2">
        <v>0</v>
      </c>
      <c r="L67" s="2">
        <v>0</v>
      </c>
      <c r="M67" s="2">
        <f t="shared" si="8"/>
        <v>7</v>
      </c>
      <c r="N67" s="2">
        <v>7</v>
      </c>
      <c r="O67" s="3">
        <v>185</v>
      </c>
      <c r="P67" s="2">
        <v>184</v>
      </c>
      <c r="Q67" s="40">
        <v>40</v>
      </c>
      <c r="R67" s="2">
        <v>36</v>
      </c>
      <c r="S67" s="3">
        <v>185</v>
      </c>
      <c r="T67" s="2">
        <v>182</v>
      </c>
    </row>
    <row r="68" spans="1:20" outlineLevel="2">
      <c r="A68" s="1">
        <v>61</v>
      </c>
      <c r="B68" s="2" t="s">
        <v>89</v>
      </c>
      <c r="C68" s="2" t="s">
        <v>94</v>
      </c>
      <c r="D68" s="2" t="s">
        <v>20</v>
      </c>
      <c r="E68" s="3">
        <v>170</v>
      </c>
      <c r="F68" s="2">
        <v>170</v>
      </c>
      <c r="G68" s="40">
        <v>45</v>
      </c>
      <c r="H68" s="2">
        <v>40</v>
      </c>
      <c r="I68" s="2">
        <v>1</v>
      </c>
      <c r="J68" s="2">
        <v>0</v>
      </c>
      <c r="K68" s="2">
        <v>0</v>
      </c>
      <c r="L68" s="2">
        <v>0</v>
      </c>
      <c r="M68" s="2">
        <f t="shared" si="8"/>
        <v>7</v>
      </c>
      <c r="N68" s="2">
        <v>7</v>
      </c>
      <c r="O68" s="3">
        <v>170</v>
      </c>
      <c r="P68" s="2">
        <v>168</v>
      </c>
      <c r="Q68" s="40">
        <v>45</v>
      </c>
      <c r="R68" s="2">
        <v>40</v>
      </c>
      <c r="S68" s="3">
        <v>170</v>
      </c>
      <c r="T68" s="2">
        <v>164</v>
      </c>
    </row>
    <row r="69" spans="1:20" outlineLevel="2">
      <c r="A69" s="1">
        <v>62</v>
      </c>
      <c r="B69" s="2" t="s">
        <v>89</v>
      </c>
      <c r="C69" s="2" t="s">
        <v>95</v>
      </c>
      <c r="D69" s="2" t="s">
        <v>20</v>
      </c>
      <c r="E69" s="3">
        <v>128</v>
      </c>
      <c r="F69" s="2">
        <v>128</v>
      </c>
      <c r="G69" s="40">
        <v>15</v>
      </c>
      <c r="H69" s="2">
        <v>15</v>
      </c>
      <c r="I69" s="2">
        <v>1</v>
      </c>
      <c r="J69" s="2">
        <v>0</v>
      </c>
      <c r="K69" s="2">
        <v>0</v>
      </c>
      <c r="L69" s="2">
        <v>0</v>
      </c>
      <c r="M69" s="2">
        <f t="shared" si="8"/>
        <v>5</v>
      </c>
      <c r="N69" s="2">
        <v>5</v>
      </c>
      <c r="O69" s="3">
        <v>128</v>
      </c>
      <c r="P69" s="2">
        <v>128</v>
      </c>
      <c r="Q69" s="40">
        <v>15</v>
      </c>
      <c r="R69" s="2">
        <v>15</v>
      </c>
      <c r="S69" s="3">
        <v>128</v>
      </c>
      <c r="T69" s="2">
        <v>123</v>
      </c>
    </row>
    <row r="70" spans="1:20" outlineLevel="2">
      <c r="A70" s="1">
        <v>63</v>
      </c>
      <c r="B70" s="2" t="s">
        <v>89</v>
      </c>
      <c r="C70" s="2" t="s">
        <v>96</v>
      </c>
      <c r="D70" s="2" t="s">
        <v>20</v>
      </c>
      <c r="E70" s="3">
        <v>153</v>
      </c>
      <c r="F70" s="2">
        <v>153</v>
      </c>
      <c r="G70" s="40">
        <v>49</v>
      </c>
      <c r="H70" s="2">
        <v>49</v>
      </c>
      <c r="I70" s="2">
        <v>1</v>
      </c>
      <c r="J70" s="2">
        <v>0</v>
      </c>
      <c r="K70" s="2">
        <v>1</v>
      </c>
      <c r="L70" s="2">
        <v>1</v>
      </c>
      <c r="M70" s="2">
        <f t="shared" si="8"/>
        <v>6</v>
      </c>
      <c r="N70" s="2">
        <v>4</v>
      </c>
      <c r="O70" s="3">
        <v>153</v>
      </c>
      <c r="P70" s="2">
        <v>140</v>
      </c>
      <c r="Q70" s="40">
        <v>49</v>
      </c>
      <c r="R70" s="2">
        <v>49</v>
      </c>
      <c r="S70" s="3">
        <v>153</v>
      </c>
      <c r="T70" s="2">
        <v>136</v>
      </c>
    </row>
    <row r="71" spans="1:20" outlineLevel="2">
      <c r="A71" s="1">
        <v>64</v>
      </c>
      <c r="B71" s="2" t="s">
        <v>89</v>
      </c>
      <c r="C71" s="2" t="s">
        <v>97</v>
      </c>
      <c r="D71" s="2" t="s">
        <v>20</v>
      </c>
      <c r="E71" s="3">
        <v>161</v>
      </c>
      <c r="F71" s="2">
        <v>161</v>
      </c>
      <c r="G71" s="40">
        <v>54</v>
      </c>
      <c r="H71" s="2">
        <v>54</v>
      </c>
      <c r="I71" s="2">
        <v>1</v>
      </c>
      <c r="J71" s="2">
        <v>0</v>
      </c>
      <c r="K71" s="2">
        <v>0</v>
      </c>
      <c r="L71" s="2">
        <v>0</v>
      </c>
      <c r="M71" s="2">
        <f t="shared" si="8"/>
        <v>6</v>
      </c>
      <c r="N71" s="2">
        <v>5</v>
      </c>
      <c r="O71" s="3">
        <v>161</v>
      </c>
      <c r="P71" s="2">
        <v>160</v>
      </c>
      <c r="Q71" s="40">
        <v>54</v>
      </c>
      <c r="R71" s="2">
        <v>53</v>
      </c>
      <c r="S71" s="3">
        <v>161</v>
      </c>
      <c r="T71" s="2">
        <v>159</v>
      </c>
    </row>
    <row r="72" spans="1:20" outlineLevel="2">
      <c r="A72" s="1">
        <v>65</v>
      </c>
      <c r="B72" s="2" t="s">
        <v>89</v>
      </c>
      <c r="C72" s="2" t="s">
        <v>98</v>
      </c>
      <c r="D72" s="2" t="s">
        <v>20</v>
      </c>
      <c r="E72" s="3">
        <v>269</v>
      </c>
      <c r="F72" s="2">
        <v>269</v>
      </c>
      <c r="G72" s="40">
        <v>57</v>
      </c>
      <c r="H72" s="2">
        <v>39</v>
      </c>
      <c r="I72" s="2">
        <v>1</v>
      </c>
      <c r="J72" s="2">
        <v>1</v>
      </c>
      <c r="K72" s="2">
        <v>0</v>
      </c>
      <c r="L72" s="2">
        <v>0</v>
      </c>
      <c r="M72" s="2">
        <f t="shared" si="8"/>
        <v>11</v>
      </c>
      <c r="N72" s="2">
        <v>10</v>
      </c>
      <c r="O72" s="3">
        <v>269</v>
      </c>
      <c r="P72" s="2">
        <v>261</v>
      </c>
      <c r="Q72" s="40">
        <v>57</v>
      </c>
      <c r="R72" s="2">
        <v>39</v>
      </c>
      <c r="S72" s="3">
        <v>269</v>
      </c>
      <c r="T72" s="2">
        <v>255</v>
      </c>
    </row>
    <row r="73" spans="1:20" outlineLevel="2">
      <c r="A73" s="1">
        <v>66</v>
      </c>
      <c r="B73" s="2" t="s">
        <v>89</v>
      </c>
      <c r="C73" s="2" t="s">
        <v>99</v>
      </c>
      <c r="D73" s="2" t="s">
        <v>20</v>
      </c>
      <c r="E73" s="3">
        <v>227</v>
      </c>
      <c r="F73" s="2">
        <v>227</v>
      </c>
      <c r="G73" s="40">
        <v>65</v>
      </c>
      <c r="H73" s="2">
        <v>44</v>
      </c>
      <c r="I73" s="2">
        <v>1</v>
      </c>
      <c r="J73" s="2">
        <v>0</v>
      </c>
      <c r="K73" s="2">
        <v>0</v>
      </c>
      <c r="L73" s="2">
        <v>0</v>
      </c>
      <c r="M73" s="2">
        <f t="shared" si="8"/>
        <v>9</v>
      </c>
      <c r="N73" s="2">
        <v>9</v>
      </c>
      <c r="O73" s="3">
        <v>227</v>
      </c>
      <c r="P73" s="2">
        <v>224</v>
      </c>
      <c r="Q73" s="40">
        <v>65</v>
      </c>
      <c r="R73" s="2">
        <v>44</v>
      </c>
      <c r="S73" s="3">
        <v>227</v>
      </c>
      <c r="T73" s="2">
        <v>213</v>
      </c>
    </row>
    <row r="74" spans="1:20" outlineLevel="2">
      <c r="A74" s="1">
        <v>67</v>
      </c>
      <c r="B74" s="2" t="s">
        <v>89</v>
      </c>
      <c r="C74" s="2" t="s">
        <v>100</v>
      </c>
      <c r="D74" s="2" t="s">
        <v>20</v>
      </c>
      <c r="E74" s="3">
        <v>201</v>
      </c>
      <c r="F74" s="2">
        <v>201</v>
      </c>
      <c r="G74" s="40">
        <v>44</v>
      </c>
      <c r="H74" s="2">
        <v>44</v>
      </c>
      <c r="I74" s="2">
        <v>1</v>
      </c>
      <c r="J74" s="2">
        <v>0</v>
      </c>
      <c r="K74" s="2">
        <v>0</v>
      </c>
      <c r="L74" s="2">
        <v>0</v>
      </c>
      <c r="M74" s="2">
        <f t="shared" si="8"/>
        <v>8</v>
      </c>
      <c r="N74" s="2">
        <v>7</v>
      </c>
      <c r="O74" s="3">
        <v>201</v>
      </c>
      <c r="P74" s="2">
        <v>201</v>
      </c>
      <c r="Q74" s="40">
        <v>44</v>
      </c>
      <c r="R74" s="2">
        <v>38</v>
      </c>
      <c r="S74" s="3">
        <v>201</v>
      </c>
      <c r="T74" s="2">
        <v>197</v>
      </c>
    </row>
    <row r="75" spans="1:20" outlineLevel="2">
      <c r="A75" s="1">
        <v>68</v>
      </c>
      <c r="B75" s="2" t="s">
        <v>89</v>
      </c>
      <c r="C75" s="2" t="s">
        <v>101</v>
      </c>
      <c r="D75" s="2" t="s">
        <v>20</v>
      </c>
      <c r="E75" s="3">
        <v>138</v>
      </c>
      <c r="F75" s="2">
        <v>138</v>
      </c>
      <c r="G75" s="40">
        <v>49</v>
      </c>
      <c r="H75" s="2">
        <v>48</v>
      </c>
      <c r="I75" s="2">
        <v>1</v>
      </c>
      <c r="J75" s="2">
        <v>0</v>
      </c>
      <c r="K75" s="2">
        <v>0</v>
      </c>
      <c r="L75" s="2">
        <v>0</v>
      </c>
      <c r="M75" s="2">
        <f t="shared" si="8"/>
        <v>6</v>
      </c>
      <c r="N75" s="2">
        <v>5</v>
      </c>
      <c r="O75" s="3">
        <v>138</v>
      </c>
      <c r="P75" s="2">
        <v>135</v>
      </c>
      <c r="Q75" s="40">
        <v>49</v>
      </c>
      <c r="R75" s="2">
        <v>48</v>
      </c>
      <c r="S75" s="3">
        <v>138</v>
      </c>
      <c r="T75" s="2">
        <v>134</v>
      </c>
    </row>
    <row r="76" spans="1:20" outlineLevel="2">
      <c r="A76" s="1">
        <v>69</v>
      </c>
      <c r="B76" s="2" t="s">
        <v>89</v>
      </c>
      <c r="C76" s="2" t="s">
        <v>102</v>
      </c>
      <c r="D76" s="2" t="s">
        <v>20</v>
      </c>
      <c r="E76" s="3">
        <v>163</v>
      </c>
      <c r="F76" s="2">
        <v>163</v>
      </c>
      <c r="G76" s="40">
        <v>36</v>
      </c>
      <c r="H76" s="2">
        <v>36</v>
      </c>
      <c r="I76" s="2">
        <v>1</v>
      </c>
      <c r="J76" s="2">
        <v>0</v>
      </c>
      <c r="K76" s="2">
        <v>0</v>
      </c>
      <c r="L76" s="2">
        <v>0</v>
      </c>
      <c r="M76" s="2">
        <f t="shared" si="8"/>
        <v>7</v>
      </c>
      <c r="N76" s="2">
        <v>7</v>
      </c>
      <c r="O76" s="3">
        <v>163</v>
      </c>
      <c r="P76" s="2">
        <v>159</v>
      </c>
      <c r="Q76" s="40">
        <v>36</v>
      </c>
      <c r="R76" s="2">
        <v>33</v>
      </c>
      <c r="S76" s="3">
        <v>163</v>
      </c>
      <c r="T76" s="2">
        <v>159</v>
      </c>
    </row>
    <row r="77" spans="1:20" outlineLevel="2">
      <c r="A77" s="1">
        <v>70</v>
      </c>
      <c r="B77" s="2" t="s">
        <v>89</v>
      </c>
      <c r="C77" s="2" t="s">
        <v>103</v>
      </c>
      <c r="D77" s="2" t="s">
        <v>20</v>
      </c>
      <c r="E77" s="3">
        <v>114</v>
      </c>
      <c r="F77" s="2">
        <v>114</v>
      </c>
      <c r="G77" s="40">
        <v>16</v>
      </c>
      <c r="H77" s="2">
        <v>16</v>
      </c>
      <c r="I77" s="2">
        <v>1</v>
      </c>
      <c r="J77" s="2">
        <v>0</v>
      </c>
      <c r="K77" s="2">
        <v>0</v>
      </c>
      <c r="L77" s="2">
        <v>0</v>
      </c>
      <c r="M77" s="2">
        <f t="shared" si="8"/>
        <v>5</v>
      </c>
      <c r="N77" s="2">
        <v>5</v>
      </c>
      <c r="O77" s="3">
        <v>114</v>
      </c>
      <c r="P77" s="2">
        <v>114</v>
      </c>
      <c r="Q77" s="40">
        <v>16</v>
      </c>
      <c r="R77" s="2">
        <v>16</v>
      </c>
      <c r="S77" s="3">
        <v>114</v>
      </c>
      <c r="T77" s="2">
        <v>95</v>
      </c>
    </row>
    <row r="78" spans="1:20" outlineLevel="1">
      <c r="A78" s="1"/>
      <c r="B78" s="39" t="s">
        <v>616</v>
      </c>
      <c r="C78" s="2"/>
      <c r="D78" s="2"/>
      <c r="E78" s="3">
        <f t="shared" ref="E78:T78" si="9">SUBTOTAL(9,E65:E77)</f>
        <v>2406</v>
      </c>
      <c r="F78" s="2">
        <f t="shared" si="9"/>
        <v>2405</v>
      </c>
      <c r="G78" s="40">
        <f t="shared" si="9"/>
        <v>624</v>
      </c>
      <c r="H78" s="2">
        <f t="shared" si="9"/>
        <v>564</v>
      </c>
      <c r="I78" s="2">
        <f t="shared" si="9"/>
        <v>13</v>
      </c>
      <c r="J78" s="2">
        <f t="shared" si="9"/>
        <v>2</v>
      </c>
      <c r="K78" s="2">
        <f t="shared" si="9"/>
        <v>1</v>
      </c>
      <c r="L78" s="2">
        <f t="shared" si="9"/>
        <v>1</v>
      </c>
      <c r="M78" s="2">
        <f t="shared" si="9"/>
        <v>97</v>
      </c>
      <c r="N78" s="2">
        <f t="shared" si="9"/>
        <v>91</v>
      </c>
      <c r="O78" s="3">
        <f t="shared" si="9"/>
        <v>2406</v>
      </c>
      <c r="P78" s="2">
        <f t="shared" si="9"/>
        <v>2365</v>
      </c>
      <c r="Q78" s="40">
        <f t="shared" si="9"/>
        <v>624</v>
      </c>
      <c r="R78" s="2">
        <f t="shared" si="9"/>
        <v>546</v>
      </c>
      <c r="S78" s="3">
        <f t="shared" si="9"/>
        <v>2406</v>
      </c>
      <c r="T78" s="2">
        <f t="shared" si="9"/>
        <v>2297</v>
      </c>
    </row>
    <row r="79" spans="1:20" outlineLevel="2">
      <c r="A79" s="1">
        <v>71</v>
      </c>
      <c r="B79" s="2" t="s">
        <v>104</v>
      </c>
      <c r="C79" s="2" t="s">
        <v>104</v>
      </c>
      <c r="D79" s="2" t="s">
        <v>20</v>
      </c>
      <c r="E79" s="3">
        <v>181</v>
      </c>
      <c r="F79" s="2">
        <v>181</v>
      </c>
      <c r="G79" s="40">
        <v>22</v>
      </c>
      <c r="H79" s="2">
        <v>22</v>
      </c>
      <c r="I79" s="2">
        <v>1</v>
      </c>
      <c r="J79" s="2">
        <v>1</v>
      </c>
      <c r="K79" s="2">
        <v>0</v>
      </c>
      <c r="L79" s="2">
        <v>0</v>
      </c>
      <c r="M79" s="2">
        <f t="shared" ref="M79:M85" si="10">ROUND((E79/25)/1,0)</f>
        <v>7</v>
      </c>
      <c r="N79" s="2">
        <v>7</v>
      </c>
      <c r="O79" s="3">
        <v>181</v>
      </c>
      <c r="P79" s="2">
        <v>179</v>
      </c>
      <c r="Q79" s="40">
        <v>22</v>
      </c>
      <c r="R79" s="2">
        <v>22</v>
      </c>
      <c r="S79" s="3">
        <v>181</v>
      </c>
      <c r="T79" s="2">
        <v>179</v>
      </c>
    </row>
    <row r="80" spans="1:20" outlineLevel="2">
      <c r="A80" s="1">
        <v>72</v>
      </c>
      <c r="B80" s="2" t="s">
        <v>104</v>
      </c>
      <c r="C80" s="2" t="s">
        <v>106</v>
      </c>
      <c r="D80" s="2" t="s">
        <v>20</v>
      </c>
      <c r="E80" s="3">
        <v>142</v>
      </c>
      <c r="F80" s="2">
        <v>142</v>
      </c>
      <c r="G80" s="40">
        <v>19</v>
      </c>
      <c r="H80" s="2">
        <v>18</v>
      </c>
      <c r="I80" s="2">
        <v>1</v>
      </c>
      <c r="J80" s="2">
        <v>1</v>
      </c>
      <c r="K80" s="2">
        <v>0</v>
      </c>
      <c r="L80" s="2">
        <v>0</v>
      </c>
      <c r="M80" s="2">
        <f t="shared" si="10"/>
        <v>6</v>
      </c>
      <c r="N80" s="2">
        <v>6</v>
      </c>
      <c r="O80" s="3">
        <v>142</v>
      </c>
      <c r="P80" s="2">
        <v>140</v>
      </c>
      <c r="Q80" s="40">
        <v>19</v>
      </c>
      <c r="R80" s="2">
        <v>18</v>
      </c>
      <c r="S80" s="3">
        <v>142</v>
      </c>
      <c r="T80" s="2">
        <v>139</v>
      </c>
    </row>
    <row r="81" spans="1:20" outlineLevel="2">
      <c r="A81" s="1">
        <v>73</v>
      </c>
      <c r="B81" s="2" t="s">
        <v>104</v>
      </c>
      <c r="C81" s="2" t="s">
        <v>107</v>
      </c>
      <c r="D81" s="2" t="s">
        <v>20</v>
      </c>
      <c r="E81" s="3">
        <v>148</v>
      </c>
      <c r="F81" s="2">
        <v>148</v>
      </c>
      <c r="G81" s="40">
        <v>15</v>
      </c>
      <c r="H81" s="2">
        <v>15</v>
      </c>
      <c r="I81" s="2">
        <v>1</v>
      </c>
      <c r="J81" s="2">
        <v>1</v>
      </c>
      <c r="K81" s="2">
        <v>0</v>
      </c>
      <c r="L81" s="2">
        <v>0</v>
      </c>
      <c r="M81" s="2">
        <f t="shared" si="10"/>
        <v>6</v>
      </c>
      <c r="N81" s="2">
        <v>6</v>
      </c>
      <c r="O81" s="3">
        <v>148</v>
      </c>
      <c r="P81" s="2">
        <v>146</v>
      </c>
      <c r="Q81" s="40">
        <v>15</v>
      </c>
      <c r="R81" s="2">
        <v>15</v>
      </c>
      <c r="S81" s="3">
        <v>148</v>
      </c>
      <c r="T81" s="2">
        <v>147</v>
      </c>
    </row>
    <row r="82" spans="1:20" outlineLevel="2">
      <c r="A82" s="1">
        <v>74</v>
      </c>
      <c r="B82" s="2" t="s">
        <v>104</v>
      </c>
      <c r="C82" s="2" t="s">
        <v>108</v>
      </c>
      <c r="D82" s="2" t="s">
        <v>20</v>
      </c>
      <c r="E82" s="3">
        <v>178</v>
      </c>
      <c r="F82" s="2">
        <v>178</v>
      </c>
      <c r="G82" s="40">
        <v>6</v>
      </c>
      <c r="H82" s="2">
        <v>6</v>
      </c>
      <c r="I82" s="2">
        <v>1</v>
      </c>
      <c r="J82" s="2">
        <v>0</v>
      </c>
      <c r="K82" s="2">
        <v>0</v>
      </c>
      <c r="L82" s="2">
        <v>0</v>
      </c>
      <c r="M82" s="2">
        <f t="shared" si="10"/>
        <v>7</v>
      </c>
      <c r="N82" s="2">
        <v>6</v>
      </c>
      <c r="O82" s="3">
        <v>178</v>
      </c>
      <c r="P82" s="2">
        <v>178</v>
      </c>
      <c r="Q82" s="40">
        <v>6</v>
      </c>
      <c r="R82" s="2">
        <v>6</v>
      </c>
      <c r="S82" s="3">
        <v>178</v>
      </c>
      <c r="T82" s="2">
        <v>169</v>
      </c>
    </row>
    <row r="83" spans="1:20" outlineLevel="2">
      <c r="A83" s="1">
        <v>75</v>
      </c>
      <c r="B83" s="2" t="s">
        <v>104</v>
      </c>
      <c r="C83" s="2" t="s">
        <v>109</v>
      </c>
      <c r="D83" s="2" t="s">
        <v>20</v>
      </c>
      <c r="E83" s="3">
        <v>177</v>
      </c>
      <c r="F83" s="2">
        <v>177</v>
      </c>
      <c r="G83" s="40">
        <v>19</v>
      </c>
      <c r="H83" s="2">
        <v>19</v>
      </c>
      <c r="I83" s="2">
        <v>1</v>
      </c>
      <c r="J83" s="2">
        <v>0</v>
      </c>
      <c r="K83" s="2">
        <v>0</v>
      </c>
      <c r="L83" s="2">
        <v>0</v>
      </c>
      <c r="M83" s="2">
        <f t="shared" si="10"/>
        <v>7</v>
      </c>
      <c r="N83" s="2">
        <v>6</v>
      </c>
      <c r="O83" s="3">
        <v>177</v>
      </c>
      <c r="P83" s="2">
        <v>176</v>
      </c>
      <c r="Q83" s="40">
        <v>19</v>
      </c>
      <c r="R83" s="2">
        <v>19</v>
      </c>
      <c r="S83" s="3">
        <v>177</v>
      </c>
      <c r="T83" s="2">
        <v>174</v>
      </c>
    </row>
    <row r="84" spans="1:20" outlineLevel="2">
      <c r="A84" s="1">
        <v>76</v>
      </c>
      <c r="B84" s="2" t="s">
        <v>104</v>
      </c>
      <c r="C84" s="2" t="s">
        <v>110</v>
      </c>
      <c r="D84" s="2" t="s">
        <v>20</v>
      </c>
      <c r="E84" s="3">
        <v>150</v>
      </c>
      <c r="F84" s="2">
        <v>150</v>
      </c>
      <c r="G84" s="40">
        <v>20</v>
      </c>
      <c r="H84" s="2">
        <v>20</v>
      </c>
      <c r="I84" s="2">
        <v>1</v>
      </c>
      <c r="J84" s="2">
        <v>1</v>
      </c>
      <c r="K84" s="2">
        <v>0</v>
      </c>
      <c r="L84" s="2">
        <v>0</v>
      </c>
      <c r="M84" s="2">
        <f t="shared" si="10"/>
        <v>6</v>
      </c>
      <c r="N84" s="2">
        <v>6</v>
      </c>
      <c r="O84" s="3">
        <v>150</v>
      </c>
      <c r="P84" s="2">
        <v>149</v>
      </c>
      <c r="Q84" s="40">
        <v>20</v>
      </c>
      <c r="R84" s="2">
        <v>20</v>
      </c>
      <c r="S84" s="3">
        <v>150</v>
      </c>
      <c r="T84" s="2">
        <v>148</v>
      </c>
    </row>
    <row r="85" spans="1:20" outlineLevel="2">
      <c r="A85" s="1">
        <v>77</v>
      </c>
      <c r="B85" s="2" t="s">
        <v>104</v>
      </c>
      <c r="C85" s="2" t="s">
        <v>111</v>
      </c>
      <c r="D85" s="2" t="s">
        <v>20</v>
      </c>
      <c r="E85" s="3">
        <v>220</v>
      </c>
      <c r="F85" s="2">
        <v>220</v>
      </c>
      <c r="G85" s="40">
        <v>9</v>
      </c>
      <c r="H85" s="2">
        <v>9</v>
      </c>
      <c r="I85" s="2">
        <v>1</v>
      </c>
      <c r="J85" s="2">
        <v>0</v>
      </c>
      <c r="K85" s="2">
        <v>1</v>
      </c>
      <c r="L85" s="2">
        <v>1</v>
      </c>
      <c r="M85" s="2">
        <f t="shared" si="10"/>
        <v>9</v>
      </c>
      <c r="N85" s="2">
        <v>5</v>
      </c>
      <c r="O85" s="3">
        <v>220</v>
      </c>
      <c r="P85" s="2">
        <v>219</v>
      </c>
      <c r="Q85" s="40">
        <v>9</v>
      </c>
      <c r="R85" s="2">
        <v>9</v>
      </c>
      <c r="S85" s="3">
        <v>220</v>
      </c>
      <c r="T85" s="2">
        <v>214</v>
      </c>
    </row>
    <row r="86" spans="1:20" outlineLevel="1">
      <c r="A86" s="1"/>
      <c r="B86" s="39" t="s">
        <v>617</v>
      </c>
      <c r="C86" s="2"/>
      <c r="D86" s="2"/>
      <c r="E86" s="3">
        <f t="shared" ref="E86:T86" si="11">SUBTOTAL(9,E79:E85)</f>
        <v>1196</v>
      </c>
      <c r="F86" s="2">
        <f t="shared" si="11"/>
        <v>1196</v>
      </c>
      <c r="G86" s="40">
        <f t="shared" si="11"/>
        <v>110</v>
      </c>
      <c r="H86" s="2">
        <f t="shared" si="11"/>
        <v>109</v>
      </c>
      <c r="I86" s="2">
        <f t="shared" si="11"/>
        <v>7</v>
      </c>
      <c r="J86" s="2">
        <f t="shared" si="11"/>
        <v>4</v>
      </c>
      <c r="K86" s="2">
        <f t="shared" si="11"/>
        <v>1</v>
      </c>
      <c r="L86" s="2">
        <f t="shared" si="11"/>
        <v>1</v>
      </c>
      <c r="M86" s="2">
        <f t="shared" si="11"/>
        <v>48</v>
      </c>
      <c r="N86" s="2">
        <f t="shared" si="11"/>
        <v>42</v>
      </c>
      <c r="O86" s="3">
        <f t="shared" si="11"/>
        <v>1196</v>
      </c>
      <c r="P86" s="2">
        <f t="shared" si="11"/>
        <v>1187</v>
      </c>
      <c r="Q86" s="40">
        <f t="shared" si="11"/>
        <v>110</v>
      </c>
      <c r="R86" s="2">
        <f t="shared" si="11"/>
        <v>109</v>
      </c>
      <c r="S86" s="3">
        <f t="shared" si="11"/>
        <v>1196</v>
      </c>
      <c r="T86" s="2">
        <f t="shared" si="11"/>
        <v>1170</v>
      </c>
    </row>
    <row r="87" spans="1:20" outlineLevel="2">
      <c r="A87" s="1">
        <v>78</v>
      </c>
      <c r="B87" s="2" t="s">
        <v>112</v>
      </c>
      <c r="C87" s="2" t="s">
        <v>112</v>
      </c>
      <c r="D87" s="2" t="s">
        <v>20</v>
      </c>
      <c r="E87" s="3">
        <v>250</v>
      </c>
      <c r="F87" s="2">
        <v>250</v>
      </c>
      <c r="G87" s="40">
        <v>12</v>
      </c>
      <c r="H87" s="2">
        <v>12</v>
      </c>
      <c r="I87" s="2">
        <v>1</v>
      </c>
      <c r="J87" s="2">
        <v>0</v>
      </c>
      <c r="K87" s="2">
        <v>0</v>
      </c>
      <c r="L87" s="2">
        <v>0</v>
      </c>
      <c r="M87" s="2">
        <f t="shared" ref="M87:M100" si="12">ROUND((E87/25)/1,0)</f>
        <v>10</v>
      </c>
      <c r="N87" s="2">
        <v>10</v>
      </c>
      <c r="O87" s="3">
        <v>250</v>
      </c>
      <c r="P87" s="2">
        <v>247</v>
      </c>
      <c r="Q87" s="40">
        <v>12</v>
      </c>
      <c r="R87" s="2">
        <v>12</v>
      </c>
      <c r="S87" s="3">
        <v>250</v>
      </c>
      <c r="T87" s="2">
        <v>246</v>
      </c>
    </row>
    <row r="88" spans="1:20" outlineLevel="2">
      <c r="A88" s="1">
        <v>79</v>
      </c>
      <c r="B88" s="2" t="s">
        <v>112</v>
      </c>
      <c r="C88" s="2" t="s">
        <v>114</v>
      </c>
      <c r="D88" s="2" t="s">
        <v>20</v>
      </c>
      <c r="E88" s="3">
        <v>323</v>
      </c>
      <c r="F88" s="2">
        <v>323</v>
      </c>
      <c r="G88" s="40">
        <v>8</v>
      </c>
      <c r="H88" s="2">
        <v>8</v>
      </c>
      <c r="I88" s="2">
        <v>1</v>
      </c>
      <c r="J88" s="2">
        <v>1</v>
      </c>
      <c r="K88" s="2">
        <v>0</v>
      </c>
      <c r="L88" s="2">
        <v>0</v>
      </c>
      <c r="M88" s="2">
        <f t="shared" si="12"/>
        <v>13</v>
      </c>
      <c r="N88" s="2">
        <v>12</v>
      </c>
      <c r="O88" s="3">
        <v>323</v>
      </c>
      <c r="P88" s="2">
        <v>320</v>
      </c>
      <c r="Q88" s="40">
        <v>8</v>
      </c>
      <c r="R88" s="2">
        <v>8</v>
      </c>
      <c r="S88" s="3">
        <v>323</v>
      </c>
      <c r="T88" s="2">
        <v>321</v>
      </c>
    </row>
    <row r="89" spans="1:20" outlineLevel="2">
      <c r="A89" s="1">
        <v>80</v>
      </c>
      <c r="B89" s="2" t="s">
        <v>112</v>
      </c>
      <c r="C89" s="2" t="s">
        <v>115</v>
      </c>
      <c r="D89" s="2" t="s">
        <v>20</v>
      </c>
      <c r="E89" s="3">
        <v>120</v>
      </c>
      <c r="F89" s="2">
        <v>120</v>
      </c>
      <c r="G89" s="40">
        <v>13</v>
      </c>
      <c r="H89" s="2">
        <v>13</v>
      </c>
      <c r="I89" s="2">
        <v>1</v>
      </c>
      <c r="J89" s="2">
        <v>0</v>
      </c>
      <c r="K89" s="2">
        <v>0</v>
      </c>
      <c r="L89" s="2">
        <v>0</v>
      </c>
      <c r="M89" s="2">
        <f t="shared" si="12"/>
        <v>5</v>
      </c>
      <c r="N89" s="2">
        <v>5</v>
      </c>
      <c r="O89" s="3">
        <v>120</v>
      </c>
      <c r="P89" s="2">
        <v>120</v>
      </c>
      <c r="Q89" s="40">
        <v>13</v>
      </c>
      <c r="R89" s="2">
        <v>13</v>
      </c>
      <c r="S89" s="3">
        <v>120</v>
      </c>
      <c r="T89" s="2">
        <v>119</v>
      </c>
    </row>
    <row r="90" spans="1:20" outlineLevel="2">
      <c r="A90" s="1">
        <v>81</v>
      </c>
      <c r="B90" s="2" t="s">
        <v>112</v>
      </c>
      <c r="C90" s="2" t="s">
        <v>116</v>
      </c>
      <c r="D90" s="2" t="s">
        <v>20</v>
      </c>
      <c r="E90" s="3">
        <v>166</v>
      </c>
      <c r="F90" s="2">
        <v>165</v>
      </c>
      <c r="G90" s="40">
        <v>11</v>
      </c>
      <c r="H90" s="2">
        <v>8</v>
      </c>
      <c r="I90" s="2">
        <v>1</v>
      </c>
      <c r="J90" s="2">
        <v>0</v>
      </c>
      <c r="K90" s="2">
        <v>0</v>
      </c>
      <c r="L90" s="2">
        <v>0</v>
      </c>
      <c r="M90" s="2">
        <f t="shared" si="12"/>
        <v>7</v>
      </c>
      <c r="N90" s="2">
        <v>6</v>
      </c>
      <c r="O90" s="3">
        <v>166</v>
      </c>
      <c r="P90" s="2">
        <v>161</v>
      </c>
      <c r="Q90" s="40">
        <v>11</v>
      </c>
      <c r="R90" s="2">
        <v>8</v>
      </c>
      <c r="S90" s="3">
        <v>166</v>
      </c>
      <c r="T90" s="2">
        <v>163</v>
      </c>
    </row>
    <row r="91" spans="1:20" outlineLevel="2">
      <c r="A91" s="1">
        <v>82</v>
      </c>
      <c r="B91" s="2" t="s">
        <v>112</v>
      </c>
      <c r="C91" s="2" t="s">
        <v>117</v>
      </c>
      <c r="D91" s="2" t="s">
        <v>20</v>
      </c>
      <c r="E91" s="3">
        <v>240</v>
      </c>
      <c r="F91" s="2">
        <v>240</v>
      </c>
      <c r="G91" s="40">
        <v>18</v>
      </c>
      <c r="H91" s="2">
        <v>18</v>
      </c>
      <c r="I91" s="2">
        <v>1</v>
      </c>
      <c r="J91" s="2">
        <v>0</v>
      </c>
      <c r="K91" s="2">
        <v>0</v>
      </c>
      <c r="L91" s="2">
        <v>0</v>
      </c>
      <c r="M91" s="2">
        <f t="shared" si="12"/>
        <v>10</v>
      </c>
      <c r="N91" s="2">
        <v>8</v>
      </c>
      <c r="O91" s="3">
        <v>240</v>
      </c>
      <c r="P91" s="2">
        <v>234</v>
      </c>
      <c r="Q91" s="40">
        <v>18</v>
      </c>
      <c r="R91" s="2">
        <v>18</v>
      </c>
      <c r="S91" s="3">
        <v>240</v>
      </c>
      <c r="T91" s="2">
        <v>235</v>
      </c>
    </row>
    <row r="92" spans="1:20" outlineLevel="2">
      <c r="A92" s="1">
        <v>83</v>
      </c>
      <c r="B92" s="2" t="s">
        <v>112</v>
      </c>
      <c r="C92" s="2" t="s">
        <v>118</v>
      </c>
      <c r="D92" s="2" t="s">
        <v>20</v>
      </c>
      <c r="E92" s="3">
        <v>180</v>
      </c>
      <c r="F92" s="2">
        <v>180</v>
      </c>
      <c r="G92" s="40">
        <v>5</v>
      </c>
      <c r="H92" s="2">
        <v>5</v>
      </c>
      <c r="I92" s="2">
        <v>1</v>
      </c>
      <c r="J92" s="2">
        <v>0</v>
      </c>
      <c r="K92" s="2">
        <v>0</v>
      </c>
      <c r="L92" s="2">
        <v>0</v>
      </c>
      <c r="M92" s="2">
        <f t="shared" si="12"/>
        <v>7</v>
      </c>
      <c r="N92" s="2">
        <v>7</v>
      </c>
      <c r="O92" s="3">
        <v>180</v>
      </c>
      <c r="P92" s="2">
        <v>179</v>
      </c>
      <c r="Q92" s="40">
        <v>5</v>
      </c>
      <c r="R92" s="2">
        <v>5</v>
      </c>
      <c r="S92" s="3">
        <v>180</v>
      </c>
      <c r="T92" s="2">
        <v>179</v>
      </c>
    </row>
    <row r="93" spans="1:20" outlineLevel="2">
      <c r="A93" s="1">
        <v>84</v>
      </c>
      <c r="B93" s="2" t="s">
        <v>112</v>
      </c>
      <c r="C93" s="2" t="s">
        <v>119</v>
      </c>
      <c r="D93" s="2" t="s">
        <v>20</v>
      </c>
      <c r="E93" s="3">
        <v>140</v>
      </c>
      <c r="F93" s="2">
        <v>140</v>
      </c>
      <c r="G93" s="40">
        <v>0</v>
      </c>
      <c r="H93" s="2">
        <v>0</v>
      </c>
      <c r="I93" s="2">
        <v>1</v>
      </c>
      <c r="J93" s="2">
        <v>0</v>
      </c>
      <c r="K93" s="2">
        <v>0</v>
      </c>
      <c r="L93" s="2">
        <v>0</v>
      </c>
      <c r="M93" s="2">
        <f t="shared" si="12"/>
        <v>6</v>
      </c>
      <c r="N93" s="2">
        <v>4</v>
      </c>
      <c r="O93" s="3">
        <v>140</v>
      </c>
      <c r="P93" s="2">
        <v>140</v>
      </c>
      <c r="Q93" s="40">
        <v>0</v>
      </c>
      <c r="R93" s="2">
        <v>0</v>
      </c>
      <c r="S93" s="3">
        <v>140</v>
      </c>
      <c r="T93" s="2">
        <v>136</v>
      </c>
    </row>
    <row r="94" spans="1:20" outlineLevel="2">
      <c r="A94" s="1">
        <v>85</v>
      </c>
      <c r="B94" s="2" t="s">
        <v>112</v>
      </c>
      <c r="C94" s="2" t="s">
        <v>120</v>
      </c>
      <c r="D94" s="2" t="s">
        <v>20</v>
      </c>
      <c r="E94" s="3">
        <v>156</v>
      </c>
      <c r="F94" s="2">
        <v>156</v>
      </c>
      <c r="G94" s="40">
        <v>12</v>
      </c>
      <c r="H94" s="2">
        <v>12</v>
      </c>
      <c r="I94" s="2">
        <v>1</v>
      </c>
      <c r="J94" s="2">
        <v>0</v>
      </c>
      <c r="K94" s="2">
        <v>0</v>
      </c>
      <c r="L94" s="2">
        <v>0</v>
      </c>
      <c r="M94" s="2">
        <f t="shared" si="12"/>
        <v>6</v>
      </c>
      <c r="N94" s="2">
        <v>5</v>
      </c>
      <c r="O94" s="3">
        <v>156</v>
      </c>
      <c r="P94" s="2">
        <v>155</v>
      </c>
      <c r="Q94" s="40">
        <v>12</v>
      </c>
      <c r="R94" s="2">
        <v>12</v>
      </c>
      <c r="S94" s="3">
        <v>156</v>
      </c>
      <c r="T94" s="2">
        <v>153</v>
      </c>
    </row>
    <row r="95" spans="1:20" outlineLevel="2">
      <c r="A95" s="1">
        <v>86</v>
      </c>
      <c r="B95" s="2" t="s">
        <v>112</v>
      </c>
      <c r="C95" s="2" t="s">
        <v>121</v>
      </c>
      <c r="D95" s="2" t="s">
        <v>20</v>
      </c>
      <c r="E95" s="3">
        <v>125</v>
      </c>
      <c r="F95" s="2">
        <v>125</v>
      </c>
      <c r="G95" s="40">
        <v>6</v>
      </c>
      <c r="H95" s="2">
        <v>6</v>
      </c>
      <c r="I95" s="2">
        <v>1</v>
      </c>
      <c r="J95" s="2">
        <v>0</v>
      </c>
      <c r="K95" s="2">
        <v>0</v>
      </c>
      <c r="L95" s="2">
        <v>0</v>
      </c>
      <c r="M95" s="2">
        <f t="shared" si="12"/>
        <v>5</v>
      </c>
      <c r="N95" s="2">
        <v>4</v>
      </c>
      <c r="O95" s="3">
        <v>125</v>
      </c>
      <c r="P95" s="2">
        <v>123</v>
      </c>
      <c r="Q95" s="40">
        <v>6</v>
      </c>
      <c r="R95" s="2">
        <v>6</v>
      </c>
      <c r="S95" s="3">
        <v>125</v>
      </c>
      <c r="T95" s="2">
        <v>124</v>
      </c>
    </row>
    <row r="96" spans="1:20" outlineLevel="2">
      <c r="A96" s="1">
        <v>87</v>
      </c>
      <c r="B96" s="2" t="s">
        <v>112</v>
      </c>
      <c r="C96" s="2" t="s">
        <v>122</v>
      </c>
      <c r="D96" s="2" t="s">
        <v>20</v>
      </c>
      <c r="E96" s="3">
        <v>220</v>
      </c>
      <c r="F96" s="2">
        <v>220</v>
      </c>
      <c r="G96" s="40">
        <v>8</v>
      </c>
      <c r="H96" s="2">
        <v>8</v>
      </c>
      <c r="I96" s="2">
        <v>1</v>
      </c>
      <c r="J96" s="2">
        <v>1</v>
      </c>
      <c r="K96" s="2">
        <v>0</v>
      </c>
      <c r="L96" s="2">
        <v>0</v>
      </c>
      <c r="M96" s="2">
        <f t="shared" si="12"/>
        <v>9</v>
      </c>
      <c r="N96" s="2">
        <v>7</v>
      </c>
      <c r="O96" s="3">
        <v>220</v>
      </c>
      <c r="P96" s="2">
        <v>213</v>
      </c>
      <c r="Q96" s="40">
        <v>8</v>
      </c>
      <c r="R96" s="2">
        <v>7</v>
      </c>
      <c r="S96" s="3">
        <v>220</v>
      </c>
      <c r="T96" s="2">
        <v>193</v>
      </c>
    </row>
    <row r="97" spans="1:20" outlineLevel="2">
      <c r="A97" s="1">
        <v>88</v>
      </c>
      <c r="B97" s="2" t="s">
        <v>112</v>
      </c>
      <c r="C97" s="2" t="s">
        <v>123</v>
      </c>
      <c r="D97" s="2" t="s">
        <v>20</v>
      </c>
      <c r="E97" s="3">
        <v>163</v>
      </c>
      <c r="F97" s="2">
        <v>163</v>
      </c>
      <c r="G97" s="40">
        <v>19</v>
      </c>
      <c r="H97" s="2">
        <v>19</v>
      </c>
      <c r="I97" s="2">
        <v>1</v>
      </c>
      <c r="J97" s="2">
        <v>0</v>
      </c>
      <c r="K97" s="2">
        <v>0</v>
      </c>
      <c r="L97" s="2">
        <v>0</v>
      </c>
      <c r="M97" s="2">
        <f t="shared" si="12"/>
        <v>7</v>
      </c>
      <c r="N97" s="2">
        <v>5</v>
      </c>
      <c r="O97" s="3">
        <v>163</v>
      </c>
      <c r="P97" s="2">
        <v>162</v>
      </c>
      <c r="Q97" s="40">
        <v>19</v>
      </c>
      <c r="R97" s="2">
        <v>19</v>
      </c>
      <c r="S97" s="3">
        <v>163</v>
      </c>
      <c r="T97" s="2">
        <v>160</v>
      </c>
    </row>
    <row r="98" spans="1:20" outlineLevel="2">
      <c r="A98" s="1">
        <v>89</v>
      </c>
      <c r="B98" s="2" t="s">
        <v>112</v>
      </c>
      <c r="C98" s="2" t="s">
        <v>124</v>
      </c>
      <c r="D98" s="2" t="s">
        <v>20</v>
      </c>
      <c r="E98" s="3">
        <v>174</v>
      </c>
      <c r="F98" s="2">
        <v>170</v>
      </c>
      <c r="G98" s="40">
        <v>16</v>
      </c>
      <c r="H98" s="2">
        <v>16</v>
      </c>
      <c r="I98" s="2">
        <v>1</v>
      </c>
      <c r="J98" s="2">
        <v>0</v>
      </c>
      <c r="K98" s="2">
        <v>0</v>
      </c>
      <c r="L98" s="2">
        <v>0</v>
      </c>
      <c r="M98" s="2">
        <f t="shared" si="12"/>
        <v>7</v>
      </c>
      <c r="N98" s="2">
        <v>5</v>
      </c>
      <c r="O98" s="3">
        <v>174</v>
      </c>
      <c r="P98" s="2">
        <v>164</v>
      </c>
      <c r="Q98" s="40">
        <v>16</v>
      </c>
      <c r="R98" s="2">
        <v>15</v>
      </c>
      <c r="S98" s="3">
        <v>174</v>
      </c>
      <c r="T98" s="2">
        <v>169</v>
      </c>
    </row>
    <row r="99" spans="1:20" outlineLevel="2">
      <c r="A99" s="1">
        <v>90</v>
      </c>
      <c r="B99" s="2" t="s">
        <v>112</v>
      </c>
      <c r="C99" s="2" t="s">
        <v>125</v>
      </c>
      <c r="D99" s="2" t="s">
        <v>20</v>
      </c>
      <c r="E99" s="3">
        <v>117</v>
      </c>
      <c r="F99" s="2">
        <v>117</v>
      </c>
      <c r="G99" s="40">
        <v>6</v>
      </c>
      <c r="H99" s="2">
        <v>6</v>
      </c>
      <c r="I99" s="2">
        <v>1</v>
      </c>
      <c r="J99" s="2">
        <v>0</v>
      </c>
      <c r="K99" s="2">
        <v>0</v>
      </c>
      <c r="L99" s="2">
        <v>0</v>
      </c>
      <c r="M99" s="2">
        <f t="shared" si="12"/>
        <v>5</v>
      </c>
      <c r="N99" s="2">
        <v>5</v>
      </c>
      <c r="O99" s="3">
        <v>117</v>
      </c>
      <c r="P99" s="2">
        <v>108</v>
      </c>
      <c r="Q99" s="40">
        <v>6</v>
      </c>
      <c r="R99" s="2">
        <v>6</v>
      </c>
      <c r="S99" s="3">
        <v>117</v>
      </c>
      <c r="T99" s="2">
        <v>117</v>
      </c>
    </row>
    <row r="100" spans="1:20" outlineLevel="2">
      <c r="A100" s="1">
        <v>91</v>
      </c>
      <c r="B100" s="2" t="s">
        <v>112</v>
      </c>
      <c r="C100" s="2" t="s">
        <v>126</v>
      </c>
      <c r="D100" s="2" t="s">
        <v>20</v>
      </c>
      <c r="E100" s="3">
        <v>203</v>
      </c>
      <c r="F100" s="2">
        <v>203</v>
      </c>
      <c r="G100" s="40">
        <v>7</v>
      </c>
      <c r="H100" s="2">
        <v>7</v>
      </c>
      <c r="I100" s="2">
        <v>1</v>
      </c>
      <c r="J100" s="2">
        <v>0</v>
      </c>
      <c r="K100" s="2">
        <v>0</v>
      </c>
      <c r="L100" s="2">
        <v>0</v>
      </c>
      <c r="M100" s="2">
        <f t="shared" si="12"/>
        <v>8</v>
      </c>
      <c r="N100" s="2">
        <v>6</v>
      </c>
      <c r="O100" s="3">
        <v>203</v>
      </c>
      <c r="P100" s="2">
        <v>201</v>
      </c>
      <c r="Q100" s="40">
        <v>7</v>
      </c>
      <c r="R100" s="2">
        <v>7</v>
      </c>
      <c r="S100" s="3">
        <v>203</v>
      </c>
      <c r="T100" s="2">
        <v>203</v>
      </c>
    </row>
    <row r="101" spans="1:20" outlineLevel="1">
      <c r="A101" s="1"/>
      <c r="B101" s="39" t="s">
        <v>618</v>
      </c>
      <c r="C101" s="2"/>
      <c r="D101" s="2"/>
      <c r="E101" s="3">
        <f t="shared" ref="E101:T101" si="13">SUBTOTAL(9,E87:E100)</f>
        <v>2577</v>
      </c>
      <c r="F101" s="2">
        <f t="shared" si="13"/>
        <v>2572</v>
      </c>
      <c r="G101" s="40">
        <f t="shared" si="13"/>
        <v>141</v>
      </c>
      <c r="H101" s="2">
        <f t="shared" si="13"/>
        <v>138</v>
      </c>
      <c r="I101" s="2">
        <f t="shared" si="13"/>
        <v>14</v>
      </c>
      <c r="J101" s="2">
        <f t="shared" si="13"/>
        <v>2</v>
      </c>
      <c r="K101" s="2">
        <f t="shared" si="13"/>
        <v>0</v>
      </c>
      <c r="L101" s="2">
        <f t="shared" si="13"/>
        <v>0</v>
      </c>
      <c r="M101" s="2">
        <f t="shared" si="13"/>
        <v>105</v>
      </c>
      <c r="N101" s="2">
        <f t="shared" si="13"/>
        <v>89</v>
      </c>
      <c r="O101" s="3">
        <f t="shared" si="13"/>
        <v>2577</v>
      </c>
      <c r="P101" s="2">
        <f t="shared" si="13"/>
        <v>2527</v>
      </c>
      <c r="Q101" s="40">
        <f t="shared" si="13"/>
        <v>141</v>
      </c>
      <c r="R101" s="2">
        <f t="shared" si="13"/>
        <v>136</v>
      </c>
      <c r="S101" s="3">
        <f t="shared" si="13"/>
        <v>2577</v>
      </c>
      <c r="T101" s="2">
        <f t="shared" si="13"/>
        <v>2518</v>
      </c>
    </row>
    <row r="102" spans="1:20" outlineLevel="2">
      <c r="A102" s="1">
        <v>92</v>
      </c>
      <c r="B102" s="2" t="s">
        <v>127</v>
      </c>
      <c r="C102" s="2" t="s">
        <v>128</v>
      </c>
      <c r="D102" s="2" t="s">
        <v>27</v>
      </c>
      <c r="E102" s="3">
        <v>71</v>
      </c>
      <c r="F102" s="2">
        <v>71</v>
      </c>
      <c r="G102" s="40">
        <v>2</v>
      </c>
      <c r="H102" s="2">
        <v>2</v>
      </c>
      <c r="I102" s="2">
        <v>1</v>
      </c>
      <c r="J102" s="2">
        <v>1</v>
      </c>
      <c r="K102" s="2">
        <v>0</v>
      </c>
      <c r="L102" s="2">
        <v>0</v>
      </c>
      <c r="M102" s="2">
        <f t="shared" ref="M102:M116" si="14">ROUND((E102/25)/1,0)</f>
        <v>3</v>
      </c>
      <c r="N102" s="2">
        <v>3</v>
      </c>
      <c r="O102" s="3">
        <v>71</v>
      </c>
      <c r="P102" s="2">
        <v>71</v>
      </c>
      <c r="Q102" s="40">
        <v>2</v>
      </c>
      <c r="R102" s="2">
        <v>2</v>
      </c>
      <c r="S102" s="3">
        <v>71</v>
      </c>
      <c r="T102" s="2">
        <v>71</v>
      </c>
    </row>
    <row r="103" spans="1:20" outlineLevel="2">
      <c r="A103" s="1">
        <v>93</v>
      </c>
      <c r="B103" s="2" t="s">
        <v>127</v>
      </c>
      <c r="C103" s="2" t="s">
        <v>130</v>
      </c>
      <c r="D103" s="2" t="s">
        <v>20</v>
      </c>
      <c r="E103" s="3">
        <v>196</v>
      </c>
      <c r="F103" s="2">
        <v>196</v>
      </c>
      <c r="G103" s="40">
        <v>0</v>
      </c>
      <c r="H103" s="2">
        <v>0</v>
      </c>
      <c r="I103" s="2">
        <v>1</v>
      </c>
      <c r="J103" s="2">
        <v>1</v>
      </c>
      <c r="K103" s="2">
        <v>0</v>
      </c>
      <c r="L103" s="2">
        <v>0</v>
      </c>
      <c r="M103" s="2">
        <f t="shared" si="14"/>
        <v>8</v>
      </c>
      <c r="N103" s="2">
        <v>3</v>
      </c>
      <c r="O103" s="3">
        <v>196</v>
      </c>
      <c r="P103" s="2">
        <v>189</v>
      </c>
      <c r="Q103" s="40">
        <v>0</v>
      </c>
      <c r="R103" s="2">
        <v>0</v>
      </c>
      <c r="S103" s="3">
        <v>196</v>
      </c>
      <c r="T103" s="2">
        <v>179</v>
      </c>
    </row>
    <row r="104" spans="1:20" outlineLevel="2">
      <c r="A104" s="1">
        <v>94</v>
      </c>
      <c r="B104" s="2" t="s">
        <v>127</v>
      </c>
      <c r="C104" s="2" t="s">
        <v>131</v>
      </c>
      <c r="D104" s="2" t="s">
        <v>27</v>
      </c>
      <c r="E104" s="3">
        <v>220</v>
      </c>
      <c r="F104" s="2">
        <v>220</v>
      </c>
      <c r="G104" s="40">
        <v>4</v>
      </c>
      <c r="H104" s="2">
        <v>4</v>
      </c>
      <c r="I104" s="2">
        <v>1</v>
      </c>
      <c r="J104" s="2">
        <v>1</v>
      </c>
      <c r="K104" s="2">
        <v>1</v>
      </c>
      <c r="L104" s="2">
        <v>1</v>
      </c>
      <c r="M104" s="2">
        <f t="shared" si="14"/>
        <v>9</v>
      </c>
      <c r="N104" s="2">
        <v>5</v>
      </c>
      <c r="O104" s="3">
        <v>220</v>
      </c>
      <c r="P104" s="2">
        <v>215</v>
      </c>
      <c r="Q104" s="40">
        <v>4</v>
      </c>
      <c r="R104" s="2">
        <v>4</v>
      </c>
      <c r="S104" s="3">
        <v>220</v>
      </c>
      <c r="T104" s="2">
        <v>215</v>
      </c>
    </row>
    <row r="105" spans="1:20" outlineLevel="2">
      <c r="A105" s="1">
        <v>95</v>
      </c>
      <c r="B105" s="2" t="s">
        <v>127</v>
      </c>
      <c r="C105" s="2" t="s">
        <v>127</v>
      </c>
      <c r="D105" s="2" t="s">
        <v>27</v>
      </c>
      <c r="E105" s="3">
        <v>206</v>
      </c>
      <c r="F105" s="2">
        <v>206</v>
      </c>
      <c r="G105" s="40">
        <v>6</v>
      </c>
      <c r="H105" s="2">
        <v>6</v>
      </c>
      <c r="I105" s="2">
        <v>1</v>
      </c>
      <c r="J105" s="2">
        <v>1</v>
      </c>
      <c r="K105" s="2">
        <v>0</v>
      </c>
      <c r="L105" s="2">
        <v>0</v>
      </c>
      <c r="M105" s="2">
        <f t="shared" si="14"/>
        <v>8</v>
      </c>
      <c r="N105" s="2">
        <v>6</v>
      </c>
      <c r="O105" s="3">
        <v>206</v>
      </c>
      <c r="P105" s="2">
        <v>203</v>
      </c>
      <c r="Q105" s="40">
        <v>6</v>
      </c>
      <c r="R105" s="2">
        <v>6</v>
      </c>
      <c r="S105" s="3">
        <v>206</v>
      </c>
      <c r="T105" s="2">
        <v>202</v>
      </c>
    </row>
    <row r="106" spans="1:20" outlineLevel="2">
      <c r="A106" s="1">
        <v>96</v>
      </c>
      <c r="B106" s="2" t="s">
        <v>127</v>
      </c>
      <c r="C106" s="2" t="s">
        <v>133</v>
      </c>
      <c r="D106" s="2" t="s">
        <v>27</v>
      </c>
      <c r="E106" s="3">
        <v>277</v>
      </c>
      <c r="F106" s="2">
        <v>277</v>
      </c>
      <c r="G106" s="40">
        <v>12</v>
      </c>
      <c r="H106" s="2">
        <v>10</v>
      </c>
      <c r="I106" s="2">
        <v>1</v>
      </c>
      <c r="J106" s="2">
        <v>1</v>
      </c>
      <c r="K106" s="2">
        <v>0</v>
      </c>
      <c r="L106" s="2">
        <v>0</v>
      </c>
      <c r="M106" s="2">
        <f t="shared" si="14"/>
        <v>11</v>
      </c>
      <c r="N106" s="2">
        <v>7</v>
      </c>
      <c r="O106" s="3">
        <v>277</v>
      </c>
      <c r="P106" s="2">
        <v>273</v>
      </c>
      <c r="Q106" s="40">
        <v>12</v>
      </c>
      <c r="R106" s="2">
        <v>10</v>
      </c>
      <c r="S106" s="3">
        <v>277</v>
      </c>
      <c r="T106" s="2">
        <v>272</v>
      </c>
    </row>
    <row r="107" spans="1:20" outlineLevel="2">
      <c r="A107" s="1">
        <v>97</v>
      </c>
      <c r="B107" s="2" t="s">
        <v>127</v>
      </c>
      <c r="C107" s="2" t="s">
        <v>134</v>
      </c>
      <c r="D107" s="2" t="s">
        <v>27</v>
      </c>
      <c r="E107" s="3">
        <v>136</v>
      </c>
      <c r="F107" s="2">
        <v>136</v>
      </c>
      <c r="G107" s="40">
        <v>6</v>
      </c>
      <c r="H107" s="2">
        <v>6</v>
      </c>
      <c r="I107" s="2">
        <v>1</v>
      </c>
      <c r="J107" s="2">
        <v>1</v>
      </c>
      <c r="K107" s="2">
        <v>0</v>
      </c>
      <c r="L107" s="2">
        <v>0</v>
      </c>
      <c r="M107" s="2">
        <f t="shared" si="14"/>
        <v>5</v>
      </c>
      <c r="N107" s="2">
        <v>5</v>
      </c>
      <c r="O107" s="3">
        <v>136</v>
      </c>
      <c r="P107" s="2">
        <v>131</v>
      </c>
      <c r="Q107" s="40">
        <v>6</v>
      </c>
      <c r="R107" s="2">
        <v>6</v>
      </c>
      <c r="S107" s="3">
        <v>136</v>
      </c>
      <c r="T107" s="2">
        <v>134</v>
      </c>
    </row>
    <row r="108" spans="1:20" outlineLevel="2">
      <c r="A108" s="1">
        <v>98</v>
      </c>
      <c r="B108" s="2" t="s">
        <v>127</v>
      </c>
      <c r="C108" s="2" t="s">
        <v>135</v>
      </c>
      <c r="D108" s="2" t="s">
        <v>27</v>
      </c>
      <c r="E108" s="3">
        <v>143</v>
      </c>
      <c r="F108" s="2">
        <v>143</v>
      </c>
      <c r="G108" s="40">
        <v>25</v>
      </c>
      <c r="H108" s="2">
        <v>25</v>
      </c>
      <c r="I108" s="2">
        <v>1</v>
      </c>
      <c r="J108" s="2">
        <v>1</v>
      </c>
      <c r="K108" s="2">
        <v>0</v>
      </c>
      <c r="L108" s="2">
        <v>0</v>
      </c>
      <c r="M108" s="2">
        <f t="shared" si="14"/>
        <v>6</v>
      </c>
      <c r="N108" s="2">
        <v>6</v>
      </c>
      <c r="O108" s="3">
        <v>143</v>
      </c>
      <c r="P108" s="2">
        <v>139</v>
      </c>
      <c r="Q108" s="40">
        <v>25</v>
      </c>
      <c r="R108" s="2">
        <v>25</v>
      </c>
      <c r="S108" s="3">
        <v>143</v>
      </c>
      <c r="T108" s="2">
        <v>125</v>
      </c>
    </row>
    <row r="109" spans="1:20" outlineLevel="2">
      <c r="A109" s="1">
        <v>99</v>
      </c>
      <c r="B109" s="2" t="s">
        <v>127</v>
      </c>
      <c r="C109" s="2" t="s">
        <v>136</v>
      </c>
      <c r="D109" s="2" t="s">
        <v>27</v>
      </c>
      <c r="E109" s="3">
        <v>172</v>
      </c>
      <c r="F109" s="2">
        <v>172</v>
      </c>
      <c r="G109" s="40">
        <v>14</v>
      </c>
      <c r="H109" s="2">
        <v>12</v>
      </c>
      <c r="I109" s="2">
        <v>1</v>
      </c>
      <c r="J109" s="2">
        <v>1</v>
      </c>
      <c r="K109" s="2">
        <v>0</v>
      </c>
      <c r="L109" s="2">
        <v>0</v>
      </c>
      <c r="M109" s="2">
        <f t="shared" si="14"/>
        <v>7</v>
      </c>
      <c r="N109" s="2">
        <v>7</v>
      </c>
      <c r="O109" s="3">
        <v>172</v>
      </c>
      <c r="P109" s="2">
        <v>167</v>
      </c>
      <c r="Q109" s="40">
        <v>14</v>
      </c>
      <c r="R109" s="2">
        <v>12</v>
      </c>
      <c r="S109" s="3">
        <v>172</v>
      </c>
      <c r="T109" s="2">
        <v>166</v>
      </c>
    </row>
    <row r="110" spans="1:20" outlineLevel="2">
      <c r="A110" s="1">
        <v>100</v>
      </c>
      <c r="B110" s="2" t="s">
        <v>127</v>
      </c>
      <c r="C110" s="2" t="s">
        <v>137</v>
      </c>
      <c r="D110" s="2" t="s">
        <v>20</v>
      </c>
      <c r="E110" s="3">
        <v>154</v>
      </c>
      <c r="F110" s="2">
        <v>154</v>
      </c>
      <c r="G110" s="40">
        <v>5</v>
      </c>
      <c r="H110" s="2">
        <v>5</v>
      </c>
      <c r="I110" s="2">
        <v>1</v>
      </c>
      <c r="J110" s="2">
        <v>1</v>
      </c>
      <c r="K110" s="2">
        <v>1</v>
      </c>
      <c r="L110" s="2">
        <v>1</v>
      </c>
      <c r="M110" s="2">
        <f t="shared" si="14"/>
        <v>6</v>
      </c>
      <c r="N110" s="2">
        <v>5</v>
      </c>
      <c r="O110" s="3">
        <v>154</v>
      </c>
      <c r="P110" s="2">
        <v>154</v>
      </c>
      <c r="Q110" s="40">
        <v>5</v>
      </c>
      <c r="R110" s="2">
        <v>5</v>
      </c>
      <c r="S110" s="3">
        <v>154</v>
      </c>
      <c r="T110" s="2">
        <v>153</v>
      </c>
    </row>
    <row r="111" spans="1:20" outlineLevel="2">
      <c r="A111" s="1">
        <v>101</v>
      </c>
      <c r="B111" s="2" t="s">
        <v>127</v>
      </c>
      <c r="C111" s="2" t="s">
        <v>138</v>
      </c>
      <c r="D111" s="2" t="s">
        <v>20</v>
      </c>
      <c r="E111" s="3">
        <v>193</v>
      </c>
      <c r="F111" s="2">
        <v>193</v>
      </c>
      <c r="G111" s="40">
        <v>10</v>
      </c>
      <c r="H111" s="2">
        <v>10</v>
      </c>
      <c r="I111" s="2">
        <v>1</v>
      </c>
      <c r="J111" s="2">
        <v>0</v>
      </c>
      <c r="K111" s="2">
        <v>0</v>
      </c>
      <c r="L111" s="2">
        <v>0</v>
      </c>
      <c r="M111" s="2">
        <f t="shared" si="14"/>
        <v>8</v>
      </c>
      <c r="N111" s="2">
        <v>4</v>
      </c>
      <c r="O111" s="3">
        <v>193</v>
      </c>
      <c r="P111" s="2">
        <v>193</v>
      </c>
      <c r="Q111" s="40">
        <v>10</v>
      </c>
      <c r="R111" s="2">
        <v>10</v>
      </c>
      <c r="S111" s="3">
        <v>193</v>
      </c>
      <c r="T111" s="2">
        <v>191</v>
      </c>
    </row>
    <row r="112" spans="1:20" outlineLevel="2">
      <c r="A112" s="1">
        <v>102</v>
      </c>
      <c r="B112" s="2" t="s">
        <v>127</v>
      </c>
      <c r="C112" s="2" t="s">
        <v>139</v>
      </c>
      <c r="D112" s="2" t="s">
        <v>27</v>
      </c>
      <c r="E112" s="3">
        <v>87</v>
      </c>
      <c r="F112" s="2">
        <v>87</v>
      </c>
      <c r="G112" s="40">
        <v>2</v>
      </c>
      <c r="H112" s="2">
        <v>2</v>
      </c>
      <c r="I112" s="2">
        <v>1</v>
      </c>
      <c r="J112" s="2">
        <v>1</v>
      </c>
      <c r="K112" s="2">
        <v>0</v>
      </c>
      <c r="L112" s="2">
        <v>0</v>
      </c>
      <c r="M112" s="2">
        <f t="shared" si="14"/>
        <v>3</v>
      </c>
      <c r="N112" s="2">
        <v>4</v>
      </c>
      <c r="O112" s="3">
        <v>87</v>
      </c>
      <c r="P112" s="2">
        <v>87</v>
      </c>
      <c r="Q112" s="40">
        <v>2</v>
      </c>
      <c r="R112" s="2">
        <v>2</v>
      </c>
      <c r="S112" s="3">
        <v>87</v>
      </c>
      <c r="T112" s="2">
        <v>83</v>
      </c>
    </row>
    <row r="113" spans="1:20" outlineLevel="2">
      <c r="A113" s="1">
        <v>103</v>
      </c>
      <c r="B113" s="2" t="s">
        <v>127</v>
      </c>
      <c r="C113" s="2" t="s">
        <v>140</v>
      </c>
      <c r="D113" s="2" t="s">
        <v>27</v>
      </c>
      <c r="E113" s="3">
        <v>184</v>
      </c>
      <c r="F113" s="2">
        <v>180</v>
      </c>
      <c r="G113" s="40">
        <v>13</v>
      </c>
      <c r="H113" s="2">
        <v>13</v>
      </c>
      <c r="I113" s="2">
        <v>1</v>
      </c>
      <c r="J113" s="2">
        <v>1</v>
      </c>
      <c r="K113" s="2">
        <v>0</v>
      </c>
      <c r="L113" s="2">
        <v>0</v>
      </c>
      <c r="M113" s="2">
        <f t="shared" si="14"/>
        <v>7</v>
      </c>
      <c r="N113" s="2">
        <v>6</v>
      </c>
      <c r="O113" s="3">
        <v>184</v>
      </c>
      <c r="P113" s="2">
        <v>177</v>
      </c>
      <c r="Q113" s="40">
        <v>13</v>
      </c>
      <c r="R113" s="2">
        <v>12</v>
      </c>
      <c r="S113" s="3">
        <v>184</v>
      </c>
      <c r="T113" s="2">
        <v>169</v>
      </c>
    </row>
    <row r="114" spans="1:20" outlineLevel="2">
      <c r="A114" s="1">
        <v>104</v>
      </c>
      <c r="B114" s="2" t="s">
        <v>127</v>
      </c>
      <c r="C114" s="2" t="s">
        <v>141</v>
      </c>
      <c r="D114" s="2" t="s">
        <v>20</v>
      </c>
      <c r="E114" s="3">
        <v>163</v>
      </c>
      <c r="F114" s="2">
        <v>163</v>
      </c>
      <c r="G114" s="40">
        <v>5</v>
      </c>
      <c r="H114" s="2">
        <v>5</v>
      </c>
      <c r="I114" s="2">
        <v>1</v>
      </c>
      <c r="J114" s="2">
        <v>0</v>
      </c>
      <c r="K114" s="2">
        <v>0</v>
      </c>
      <c r="L114" s="2">
        <v>0</v>
      </c>
      <c r="M114" s="2">
        <f t="shared" si="14"/>
        <v>7</v>
      </c>
      <c r="N114" s="2">
        <v>7</v>
      </c>
      <c r="O114" s="3">
        <v>163</v>
      </c>
      <c r="P114" s="2">
        <v>161</v>
      </c>
      <c r="Q114" s="40">
        <v>5</v>
      </c>
      <c r="R114" s="2">
        <v>5</v>
      </c>
      <c r="S114" s="3">
        <v>163</v>
      </c>
      <c r="T114" s="2">
        <v>157</v>
      </c>
    </row>
    <row r="115" spans="1:20" outlineLevel="2">
      <c r="A115" s="1">
        <v>105</v>
      </c>
      <c r="B115" s="2" t="s">
        <v>127</v>
      </c>
      <c r="C115" s="2" t="s">
        <v>142</v>
      </c>
      <c r="D115" s="2" t="s">
        <v>20</v>
      </c>
      <c r="E115" s="3">
        <v>163</v>
      </c>
      <c r="F115" s="2">
        <v>163</v>
      </c>
      <c r="G115" s="40">
        <v>13</v>
      </c>
      <c r="H115" s="2">
        <v>13</v>
      </c>
      <c r="I115" s="2">
        <v>1</v>
      </c>
      <c r="J115" s="2">
        <v>0</v>
      </c>
      <c r="K115" s="2">
        <v>1</v>
      </c>
      <c r="L115" s="2">
        <v>1</v>
      </c>
      <c r="M115" s="2">
        <f t="shared" si="14"/>
        <v>7</v>
      </c>
      <c r="N115" s="2">
        <v>3</v>
      </c>
      <c r="O115" s="3">
        <v>163</v>
      </c>
      <c r="P115" s="2">
        <v>161</v>
      </c>
      <c r="Q115" s="40">
        <v>13</v>
      </c>
      <c r="R115" s="2">
        <v>13</v>
      </c>
      <c r="S115" s="3">
        <v>163</v>
      </c>
      <c r="T115" s="2">
        <v>159</v>
      </c>
    </row>
    <row r="116" spans="1:20" outlineLevel="2">
      <c r="A116" s="1">
        <v>106</v>
      </c>
      <c r="B116" s="2" t="s">
        <v>127</v>
      </c>
      <c r="C116" s="2" t="s">
        <v>143</v>
      </c>
      <c r="D116" s="2" t="s">
        <v>20</v>
      </c>
      <c r="E116" s="3">
        <v>204</v>
      </c>
      <c r="F116" s="2">
        <v>204</v>
      </c>
      <c r="G116" s="40">
        <v>4</v>
      </c>
      <c r="H116" s="2">
        <v>4</v>
      </c>
      <c r="I116" s="2">
        <v>1</v>
      </c>
      <c r="J116" s="2">
        <v>0</v>
      </c>
      <c r="K116" s="2">
        <v>0</v>
      </c>
      <c r="L116" s="2">
        <v>0</v>
      </c>
      <c r="M116" s="2">
        <f t="shared" si="14"/>
        <v>8</v>
      </c>
      <c r="N116" s="2">
        <v>4</v>
      </c>
      <c r="O116" s="3">
        <v>204</v>
      </c>
      <c r="P116" s="2">
        <v>201</v>
      </c>
      <c r="Q116" s="40">
        <v>4</v>
      </c>
      <c r="R116" s="2">
        <v>4</v>
      </c>
      <c r="S116" s="3">
        <v>204</v>
      </c>
      <c r="T116" s="2">
        <v>202</v>
      </c>
    </row>
    <row r="117" spans="1:20" outlineLevel="1">
      <c r="A117" s="1"/>
      <c r="B117" s="39" t="s">
        <v>599</v>
      </c>
      <c r="C117" s="2"/>
      <c r="D117" s="2"/>
      <c r="E117" s="3">
        <f t="shared" ref="E117:T117" si="15">SUBTOTAL(9,E102:E116)</f>
        <v>2569</v>
      </c>
      <c r="F117" s="2">
        <f t="shared" si="15"/>
        <v>2565</v>
      </c>
      <c r="G117" s="40">
        <f t="shared" si="15"/>
        <v>121</v>
      </c>
      <c r="H117" s="2">
        <f t="shared" si="15"/>
        <v>117</v>
      </c>
      <c r="I117" s="2">
        <f t="shared" si="15"/>
        <v>15</v>
      </c>
      <c r="J117" s="2">
        <f t="shared" si="15"/>
        <v>11</v>
      </c>
      <c r="K117" s="2">
        <f t="shared" si="15"/>
        <v>3</v>
      </c>
      <c r="L117" s="2">
        <f t="shared" si="15"/>
        <v>3</v>
      </c>
      <c r="M117" s="2">
        <f t="shared" si="15"/>
        <v>103</v>
      </c>
      <c r="N117" s="2">
        <f t="shared" si="15"/>
        <v>75</v>
      </c>
      <c r="O117" s="3">
        <f t="shared" si="15"/>
        <v>2569</v>
      </c>
      <c r="P117" s="2">
        <f t="shared" si="15"/>
        <v>2522</v>
      </c>
      <c r="Q117" s="40">
        <f t="shared" si="15"/>
        <v>121</v>
      </c>
      <c r="R117" s="2">
        <f t="shared" si="15"/>
        <v>116</v>
      </c>
      <c r="S117" s="3">
        <f t="shared" si="15"/>
        <v>2569</v>
      </c>
      <c r="T117" s="2">
        <f t="shared" si="15"/>
        <v>2478</v>
      </c>
    </row>
    <row r="118" spans="1:20" outlineLevel="2">
      <c r="A118" s="1">
        <v>107</v>
      </c>
      <c r="B118" s="2" t="s">
        <v>144</v>
      </c>
      <c r="C118" s="2" t="s">
        <v>145</v>
      </c>
      <c r="D118" s="2" t="s">
        <v>27</v>
      </c>
      <c r="E118" s="3">
        <v>214</v>
      </c>
      <c r="F118" s="2">
        <v>214</v>
      </c>
      <c r="G118" s="40">
        <v>35</v>
      </c>
      <c r="H118" s="2">
        <v>35</v>
      </c>
      <c r="I118" s="2">
        <v>1</v>
      </c>
      <c r="J118" s="2">
        <v>0</v>
      </c>
      <c r="K118" s="2">
        <v>0</v>
      </c>
      <c r="L118" s="2">
        <v>0</v>
      </c>
      <c r="M118" s="2">
        <f t="shared" ref="M118:M127" si="16">ROUND((E118/25)/1,0)</f>
        <v>9</v>
      </c>
      <c r="N118" s="2">
        <v>8</v>
      </c>
      <c r="O118" s="3">
        <v>214</v>
      </c>
      <c r="P118" s="2">
        <v>211</v>
      </c>
      <c r="Q118" s="40">
        <v>35</v>
      </c>
      <c r="R118" s="2">
        <v>33</v>
      </c>
      <c r="S118" s="3">
        <v>214</v>
      </c>
      <c r="T118" s="2">
        <v>209</v>
      </c>
    </row>
    <row r="119" spans="1:20" outlineLevel="2">
      <c r="A119" s="1">
        <v>108</v>
      </c>
      <c r="B119" s="2" t="s">
        <v>144</v>
      </c>
      <c r="C119" s="2" t="s">
        <v>144</v>
      </c>
      <c r="D119" s="2" t="s">
        <v>20</v>
      </c>
      <c r="E119" s="3">
        <v>171</v>
      </c>
      <c r="F119" s="2">
        <v>171</v>
      </c>
      <c r="G119" s="40">
        <v>0</v>
      </c>
      <c r="H119" s="2">
        <v>0</v>
      </c>
      <c r="I119" s="2">
        <v>1</v>
      </c>
      <c r="J119" s="2">
        <v>1</v>
      </c>
      <c r="K119" s="2">
        <v>0</v>
      </c>
      <c r="L119" s="2">
        <v>0</v>
      </c>
      <c r="M119" s="2">
        <f t="shared" si="16"/>
        <v>7</v>
      </c>
      <c r="N119" s="2">
        <v>7</v>
      </c>
      <c r="O119" s="3">
        <v>171</v>
      </c>
      <c r="P119" s="2">
        <v>170</v>
      </c>
      <c r="Q119" s="40">
        <v>0</v>
      </c>
      <c r="R119" s="2">
        <v>0</v>
      </c>
      <c r="S119" s="3">
        <v>171</v>
      </c>
      <c r="T119" s="2">
        <v>163</v>
      </c>
    </row>
    <row r="120" spans="1:20" outlineLevel="2">
      <c r="A120" s="1">
        <v>109</v>
      </c>
      <c r="B120" s="2" t="s">
        <v>144</v>
      </c>
      <c r="C120" s="2" t="s">
        <v>147</v>
      </c>
      <c r="D120" s="2" t="s">
        <v>20</v>
      </c>
      <c r="E120" s="3">
        <v>209</v>
      </c>
      <c r="F120" s="2">
        <v>209</v>
      </c>
      <c r="G120" s="40">
        <v>0</v>
      </c>
      <c r="H120" s="2">
        <v>0</v>
      </c>
      <c r="I120" s="2">
        <v>1</v>
      </c>
      <c r="J120" s="2">
        <v>1</v>
      </c>
      <c r="K120" s="2">
        <v>0</v>
      </c>
      <c r="L120" s="2">
        <v>0</v>
      </c>
      <c r="M120" s="2">
        <f t="shared" si="16"/>
        <v>8</v>
      </c>
      <c r="N120" s="2">
        <v>8</v>
      </c>
      <c r="O120" s="3">
        <v>209</v>
      </c>
      <c r="P120" s="2">
        <v>209</v>
      </c>
      <c r="Q120" s="40">
        <v>0</v>
      </c>
      <c r="R120" s="2">
        <v>0</v>
      </c>
      <c r="S120" s="3">
        <v>209</v>
      </c>
      <c r="T120" s="2">
        <v>203</v>
      </c>
    </row>
    <row r="121" spans="1:20" outlineLevel="2">
      <c r="A121" s="1">
        <v>110</v>
      </c>
      <c r="B121" s="2" t="s">
        <v>144</v>
      </c>
      <c r="C121" s="2" t="s">
        <v>148</v>
      </c>
      <c r="D121" s="2" t="s">
        <v>20</v>
      </c>
      <c r="E121" s="3">
        <v>177</v>
      </c>
      <c r="F121" s="2">
        <v>177</v>
      </c>
      <c r="G121" s="40">
        <v>0</v>
      </c>
      <c r="H121" s="2">
        <v>0</v>
      </c>
      <c r="I121" s="2">
        <v>1</v>
      </c>
      <c r="J121" s="2">
        <v>0</v>
      </c>
      <c r="K121" s="2">
        <v>0</v>
      </c>
      <c r="L121" s="2">
        <v>0</v>
      </c>
      <c r="M121" s="2">
        <f t="shared" si="16"/>
        <v>7</v>
      </c>
      <c r="N121" s="2">
        <v>4</v>
      </c>
      <c r="O121" s="3">
        <v>177</v>
      </c>
      <c r="P121" s="2">
        <v>174</v>
      </c>
      <c r="Q121" s="40">
        <v>0</v>
      </c>
      <c r="R121" s="2">
        <v>0</v>
      </c>
      <c r="S121" s="3">
        <v>177</v>
      </c>
      <c r="T121" s="2">
        <v>173</v>
      </c>
    </row>
    <row r="122" spans="1:20" outlineLevel="2">
      <c r="A122" s="1">
        <v>111</v>
      </c>
      <c r="B122" s="2" t="s">
        <v>144</v>
      </c>
      <c r="C122" s="2" t="s">
        <v>149</v>
      </c>
      <c r="D122" s="2" t="s">
        <v>27</v>
      </c>
      <c r="E122" s="3">
        <v>202</v>
      </c>
      <c r="F122" s="2">
        <v>202</v>
      </c>
      <c r="G122" s="40">
        <v>12</v>
      </c>
      <c r="H122" s="2">
        <v>12</v>
      </c>
      <c r="I122" s="2">
        <v>1</v>
      </c>
      <c r="J122" s="2">
        <v>1</v>
      </c>
      <c r="K122" s="2">
        <v>0</v>
      </c>
      <c r="L122" s="2">
        <v>0</v>
      </c>
      <c r="M122" s="2">
        <f t="shared" si="16"/>
        <v>8</v>
      </c>
      <c r="N122" s="2">
        <v>3</v>
      </c>
      <c r="O122" s="3">
        <v>202</v>
      </c>
      <c r="P122" s="2">
        <v>202</v>
      </c>
      <c r="Q122" s="40">
        <v>12</v>
      </c>
      <c r="R122" s="2">
        <v>12</v>
      </c>
      <c r="S122" s="3">
        <v>202</v>
      </c>
      <c r="T122" s="2">
        <v>196</v>
      </c>
    </row>
    <row r="123" spans="1:20" outlineLevel="2">
      <c r="A123" s="1">
        <v>112</v>
      </c>
      <c r="B123" s="2" t="s">
        <v>144</v>
      </c>
      <c r="C123" s="2" t="s">
        <v>150</v>
      </c>
      <c r="D123" s="2" t="s">
        <v>27</v>
      </c>
      <c r="E123" s="3">
        <v>227</v>
      </c>
      <c r="F123" s="2">
        <v>227</v>
      </c>
      <c r="G123" s="40">
        <v>54</v>
      </c>
      <c r="H123" s="2">
        <v>54</v>
      </c>
      <c r="I123" s="2">
        <v>1</v>
      </c>
      <c r="J123" s="2">
        <v>1</v>
      </c>
      <c r="K123" s="2">
        <v>0</v>
      </c>
      <c r="L123" s="2">
        <v>0</v>
      </c>
      <c r="M123" s="2">
        <f t="shared" si="16"/>
        <v>9</v>
      </c>
      <c r="N123" s="2">
        <v>8</v>
      </c>
      <c r="O123" s="3">
        <v>227</v>
      </c>
      <c r="P123" s="2">
        <v>221</v>
      </c>
      <c r="Q123" s="40">
        <v>54</v>
      </c>
      <c r="R123" s="2">
        <v>50</v>
      </c>
      <c r="S123" s="3">
        <v>227</v>
      </c>
      <c r="T123" s="2">
        <v>213</v>
      </c>
    </row>
    <row r="124" spans="1:20" outlineLevel="2">
      <c r="A124" s="1">
        <v>113</v>
      </c>
      <c r="B124" s="2" t="s">
        <v>144</v>
      </c>
      <c r="C124" s="2" t="s">
        <v>151</v>
      </c>
      <c r="D124" s="2" t="s">
        <v>20</v>
      </c>
      <c r="E124" s="3">
        <v>175</v>
      </c>
      <c r="F124" s="2">
        <v>175</v>
      </c>
      <c r="G124" s="40">
        <v>37</v>
      </c>
      <c r="H124" s="2">
        <v>37</v>
      </c>
      <c r="I124" s="2">
        <v>1</v>
      </c>
      <c r="J124" s="2">
        <v>1</v>
      </c>
      <c r="K124" s="2">
        <v>0</v>
      </c>
      <c r="L124" s="2">
        <v>0</v>
      </c>
      <c r="M124" s="2">
        <f t="shared" si="16"/>
        <v>7</v>
      </c>
      <c r="N124" s="2">
        <v>6</v>
      </c>
      <c r="O124" s="3">
        <v>175</v>
      </c>
      <c r="P124" s="2">
        <v>170</v>
      </c>
      <c r="Q124" s="40">
        <v>37</v>
      </c>
      <c r="R124" s="2">
        <v>34</v>
      </c>
      <c r="S124" s="3">
        <v>175</v>
      </c>
      <c r="T124" s="2">
        <v>160</v>
      </c>
    </row>
    <row r="125" spans="1:20" outlineLevel="2">
      <c r="A125" s="1">
        <v>114</v>
      </c>
      <c r="B125" s="2" t="s">
        <v>144</v>
      </c>
      <c r="C125" s="2" t="s">
        <v>152</v>
      </c>
      <c r="D125" s="2" t="s">
        <v>20</v>
      </c>
      <c r="E125" s="3">
        <v>197</v>
      </c>
      <c r="F125" s="2">
        <v>197</v>
      </c>
      <c r="G125" s="40">
        <v>54</v>
      </c>
      <c r="H125" s="2">
        <v>53</v>
      </c>
      <c r="I125" s="2">
        <v>1</v>
      </c>
      <c r="J125" s="2">
        <v>0</v>
      </c>
      <c r="K125" s="2">
        <v>0</v>
      </c>
      <c r="L125" s="2">
        <v>0</v>
      </c>
      <c r="M125" s="2">
        <f t="shared" si="16"/>
        <v>8</v>
      </c>
      <c r="N125" s="2">
        <v>8</v>
      </c>
      <c r="O125" s="3">
        <v>197</v>
      </c>
      <c r="P125" s="2">
        <v>194</v>
      </c>
      <c r="Q125" s="40">
        <v>54</v>
      </c>
      <c r="R125" s="2">
        <v>50</v>
      </c>
      <c r="S125" s="3">
        <v>197</v>
      </c>
      <c r="T125" s="2">
        <v>182</v>
      </c>
    </row>
    <row r="126" spans="1:20" outlineLevel="2">
      <c r="A126" s="1">
        <v>115</v>
      </c>
      <c r="B126" s="2" t="s">
        <v>144</v>
      </c>
      <c r="C126" s="2" t="s">
        <v>153</v>
      </c>
      <c r="D126" s="2" t="s">
        <v>20</v>
      </c>
      <c r="E126" s="3">
        <v>167</v>
      </c>
      <c r="F126" s="2">
        <v>167</v>
      </c>
      <c r="G126" s="40">
        <v>0</v>
      </c>
      <c r="H126" s="2">
        <v>0</v>
      </c>
      <c r="I126" s="2">
        <v>1</v>
      </c>
      <c r="J126" s="2">
        <v>1</v>
      </c>
      <c r="K126" s="2">
        <v>0</v>
      </c>
      <c r="L126" s="2">
        <v>0</v>
      </c>
      <c r="M126" s="2">
        <f t="shared" si="16"/>
        <v>7</v>
      </c>
      <c r="N126" s="2">
        <v>6</v>
      </c>
      <c r="O126" s="3">
        <v>167</v>
      </c>
      <c r="P126" s="2">
        <v>167</v>
      </c>
      <c r="Q126" s="40">
        <v>0</v>
      </c>
      <c r="R126" s="2">
        <v>0</v>
      </c>
      <c r="S126" s="3">
        <v>167</v>
      </c>
      <c r="T126" s="2">
        <v>164</v>
      </c>
    </row>
    <row r="127" spans="1:20" outlineLevel="2">
      <c r="A127" s="1">
        <v>116</v>
      </c>
      <c r="B127" s="2" t="s">
        <v>144</v>
      </c>
      <c r="C127" s="2" t="s">
        <v>154</v>
      </c>
      <c r="D127" s="2" t="s">
        <v>20</v>
      </c>
      <c r="E127" s="3">
        <v>174</v>
      </c>
      <c r="F127" s="2">
        <v>174</v>
      </c>
      <c r="G127" s="40">
        <v>0</v>
      </c>
      <c r="H127" s="2">
        <v>0</v>
      </c>
      <c r="I127" s="2">
        <v>1</v>
      </c>
      <c r="J127" s="2">
        <v>0</v>
      </c>
      <c r="K127" s="2">
        <v>0</v>
      </c>
      <c r="L127" s="2">
        <v>0</v>
      </c>
      <c r="M127" s="2">
        <f t="shared" si="16"/>
        <v>7</v>
      </c>
      <c r="N127" s="2">
        <v>2</v>
      </c>
      <c r="O127" s="3">
        <v>174</v>
      </c>
      <c r="P127" s="2">
        <v>170</v>
      </c>
      <c r="Q127" s="40">
        <v>0</v>
      </c>
      <c r="R127" s="2">
        <v>0</v>
      </c>
      <c r="S127" s="3">
        <v>174</v>
      </c>
      <c r="T127" s="2">
        <v>168</v>
      </c>
    </row>
    <row r="128" spans="1:20" outlineLevel="1">
      <c r="A128" s="1"/>
      <c r="B128" s="39" t="s">
        <v>600</v>
      </c>
      <c r="C128" s="2"/>
      <c r="D128" s="2"/>
      <c r="E128" s="3">
        <f t="shared" ref="E128:T128" si="17">SUBTOTAL(9,E118:E127)</f>
        <v>1913</v>
      </c>
      <c r="F128" s="2">
        <f t="shared" si="17"/>
        <v>1913</v>
      </c>
      <c r="G128" s="40">
        <f t="shared" si="17"/>
        <v>192</v>
      </c>
      <c r="H128" s="2">
        <f t="shared" si="17"/>
        <v>191</v>
      </c>
      <c r="I128" s="2">
        <f t="shared" si="17"/>
        <v>10</v>
      </c>
      <c r="J128" s="2">
        <f t="shared" si="17"/>
        <v>6</v>
      </c>
      <c r="K128" s="2">
        <f t="shared" si="17"/>
        <v>0</v>
      </c>
      <c r="L128" s="2">
        <f t="shared" si="17"/>
        <v>0</v>
      </c>
      <c r="M128" s="2">
        <f t="shared" si="17"/>
        <v>77</v>
      </c>
      <c r="N128" s="2">
        <f t="shared" si="17"/>
        <v>60</v>
      </c>
      <c r="O128" s="3">
        <f t="shared" si="17"/>
        <v>1913</v>
      </c>
      <c r="P128" s="2">
        <f t="shared" si="17"/>
        <v>1888</v>
      </c>
      <c r="Q128" s="40">
        <f t="shared" si="17"/>
        <v>192</v>
      </c>
      <c r="R128" s="2">
        <f t="shared" si="17"/>
        <v>179</v>
      </c>
      <c r="S128" s="3">
        <f t="shared" si="17"/>
        <v>1913</v>
      </c>
      <c r="T128" s="2">
        <f t="shared" si="17"/>
        <v>1831</v>
      </c>
    </row>
    <row r="129" spans="1:20" outlineLevel="2">
      <c r="A129" s="1">
        <v>117</v>
      </c>
      <c r="B129" s="2" t="s">
        <v>155</v>
      </c>
      <c r="C129" s="2" t="s">
        <v>156</v>
      </c>
      <c r="D129" s="2" t="s">
        <v>27</v>
      </c>
      <c r="E129" s="3">
        <v>180</v>
      </c>
      <c r="F129" s="2">
        <v>180</v>
      </c>
      <c r="G129" s="40">
        <v>73</v>
      </c>
      <c r="H129" s="2">
        <v>73</v>
      </c>
      <c r="I129" s="2">
        <v>1</v>
      </c>
      <c r="J129" s="2">
        <v>1</v>
      </c>
      <c r="K129" s="2">
        <v>0</v>
      </c>
      <c r="L129" s="2">
        <v>0</v>
      </c>
      <c r="M129" s="2">
        <f t="shared" ref="M129:M140" si="18">ROUND((E129/25)/1,0)</f>
        <v>7</v>
      </c>
      <c r="N129" s="2">
        <v>6</v>
      </c>
      <c r="O129" s="3">
        <v>180</v>
      </c>
      <c r="P129" s="2">
        <v>178</v>
      </c>
      <c r="Q129" s="40">
        <v>73</v>
      </c>
      <c r="R129" s="2">
        <v>70</v>
      </c>
      <c r="S129" s="3">
        <v>180</v>
      </c>
      <c r="T129" s="2">
        <v>173</v>
      </c>
    </row>
    <row r="130" spans="1:20" outlineLevel="2">
      <c r="A130" s="1">
        <v>118</v>
      </c>
      <c r="B130" s="2" t="s">
        <v>155</v>
      </c>
      <c r="C130" s="2" t="s">
        <v>157</v>
      </c>
      <c r="D130" s="2" t="s">
        <v>27</v>
      </c>
      <c r="E130" s="3">
        <v>162</v>
      </c>
      <c r="F130" s="2">
        <v>162</v>
      </c>
      <c r="G130" s="40">
        <v>29</v>
      </c>
      <c r="H130" s="2">
        <v>29</v>
      </c>
      <c r="I130" s="2">
        <v>1</v>
      </c>
      <c r="J130" s="2">
        <v>1</v>
      </c>
      <c r="K130" s="2">
        <v>0</v>
      </c>
      <c r="L130" s="2">
        <v>0</v>
      </c>
      <c r="M130" s="2">
        <f t="shared" si="18"/>
        <v>6</v>
      </c>
      <c r="N130" s="2">
        <v>5</v>
      </c>
      <c r="O130" s="3">
        <v>162</v>
      </c>
      <c r="P130" s="2">
        <v>159</v>
      </c>
      <c r="Q130" s="40">
        <v>29</v>
      </c>
      <c r="R130" s="2">
        <v>29</v>
      </c>
      <c r="S130" s="3">
        <v>162</v>
      </c>
      <c r="T130" s="2">
        <v>152</v>
      </c>
    </row>
    <row r="131" spans="1:20" outlineLevel="2">
      <c r="A131" s="1">
        <v>119</v>
      </c>
      <c r="B131" s="2" t="s">
        <v>155</v>
      </c>
      <c r="C131" s="2" t="s">
        <v>158</v>
      </c>
      <c r="D131" s="2" t="s">
        <v>27</v>
      </c>
      <c r="E131" s="3">
        <v>98</v>
      </c>
      <c r="F131" s="2">
        <v>98</v>
      </c>
      <c r="G131" s="40">
        <v>37</v>
      </c>
      <c r="H131" s="2">
        <v>35</v>
      </c>
      <c r="I131" s="2">
        <v>1</v>
      </c>
      <c r="J131" s="2">
        <v>1</v>
      </c>
      <c r="K131" s="2">
        <v>0</v>
      </c>
      <c r="L131" s="2">
        <v>0</v>
      </c>
      <c r="M131" s="2">
        <f t="shared" si="18"/>
        <v>4</v>
      </c>
      <c r="N131" s="2">
        <v>3</v>
      </c>
      <c r="O131" s="3">
        <v>98</v>
      </c>
      <c r="P131" s="2">
        <v>92</v>
      </c>
      <c r="Q131" s="40">
        <v>37</v>
      </c>
      <c r="R131" s="2">
        <v>17</v>
      </c>
      <c r="S131" s="3">
        <v>98</v>
      </c>
      <c r="T131" s="2">
        <v>79</v>
      </c>
    </row>
    <row r="132" spans="1:20" outlineLevel="2">
      <c r="A132" s="1">
        <v>120</v>
      </c>
      <c r="B132" s="2" t="s">
        <v>155</v>
      </c>
      <c r="C132" s="2" t="s">
        <v>159</v>
      </c>
      <c r="D132" s="2" t="s">
        <v>27</v>
      </c>
      <c r="E132" s="3">
        <v>288</v>
      </c>
      <c r="F132" s="2">
        <v>288</v>
      </c>
      <c r="G132" s="40">
        <v>43</v>
      </c>
      <c r="H132" s="2">
        <v>43</v>
      </c>
      <c r="I132" s="2">
        <v>1</v>
      </c>
      <c r="J132" s="2">
        <v>1</v>
      </c>
      <c r="K132" s="2">
        <v>0</v>
      </c>
      <c r="L132" s="2">
        <v>0</v>
      </c>
      <c r="M132" s="2">
        <f t="shared" si="18"/>
        <v>12</v>
      </c>
      <c r="N132" s="2">
        <v>10</v>
      </c>
      <c r="O132" s="3">
        <v>288</v>
      </c>
      <c r="P132" s="2">
        <v>283</v>
      </c>
      <c r="Q132" s="40">
        <v>43</v>
      </c>
      <c r="R132" s="2">
        <v>40</v>
      </c>
      <c r="S132" s="3">
        <v>288</v>
      </c>
      <c r="T132" s="2">
        <v>260</v>
      </c>
    </row>
    <row r="133" spans="1:20" outlineLevel="2">
      <c r="A133" s="1">
        <v>121</v>
      </c>
      <c r="B133" s="2" t="s">
        <v>155</v>
      </c>
      <c r="C133" s="2" t="s">
        <v>160</v>
      </c>
      <c r="D133" s="2" t="s">
        <v>27</v>
      </c>
      <c r="E133" s="3">
        <v>82</v>
      </c>
      <c r="F133" s="2">
        <v>82</v>
      </c>
      <c r="G133" s="40">
        <v>5</v>
      </c>
      <c r="H133" s="2">
        <v>5</v>
      </c>
      <c r="I133" s="2">
        <v>1</v>
      </c>
      <c r="J133" s="2">
        <v>1</v>
      </c>
      <c r="K133" s="2">
        <v>0</v>
      </c>
      <c r="L133" s="2">
        <v>0</v>
      </c>
      <c r="M133" s="2">
        <f t="shared" si="18"/>
        <v>3</v>
      </c>
      <c r="N133" s="2">
        <v>3</v>
      </c>
      <c r="O133" s="3">
        <v>82</v>
      </c>
      <c r="P133" s="2">
        <v>82</v>
      </c>
      <c r="Q133" s="40">
        <v>5</v>
      </c>
      <c r="R133" s="2">
        <v>5</v>
      </c>
      <c r="S133" s="3">
        <v>82</v>
      </c>
      <c r="T133" s="2">
        <v>82</v>
      </c>
    </row>
    <row r="134" spans="1:20" outlineLevel="2">
      <c r="A134" s="1">
        <v>122</v>
      </c>
      <c r="B134" s="2" t="s">
        <v>155</v>
      </c>
      <c r="C134" s="2" t="s">
        <v>161</v>
      </c>
      <c r="D134" s="2" t="s">
        <v>27</v>
      </c>
      <c r="E134" s="3">
        <v>159</v>
      </c>
      <c r="F134" s="2">
        <v>159</v>
      </c>
      <c r="G134" s="40">
        <v>136</v>
      </c>
      <c r="H134" s="2">
        <v>136</v>
      </c>
      <c r="I134" s="2">
        <v>1</v>
      </c>
      <c r="J134" s="2">
        <v>1</v>
      </c>
      <c r="K134" s="2">
        <v>0</v>
      </c>
      <c r="L134" s="2">
        <v>0</v>
      </c>
      <c r="M134" s="2">
        <f t="shared" si="18"/>
        <v>6</v>
      </c>
      <c r="N134" s="2">
        <v>5</v>
      </c>
      <c r="O134" s="3">
        <v>159</v>
      </c>
      <c r="P134" s="2">
        <v>156</v>
      </c>
      <c r="Q134" s="40">
        <v>136</v>
      </c>
      <c r="R134" s="2">
        <v>130</v>
      </c>
      <c r="S134" s="3">
        <v>159</v>
      </c>
      <c r="T134" s="2">
        <v>153</v>
      </c>
    </row>
    <row r="135" spans="1:20" outlineLevel="2">
      <c r="A135" s="1">
        <v>123</v>
      </c>
      <c r="B135" s="2" t="s">
        <v>155</v>
      </c>
      <c r="C135" s="2" t="s">
        <v>162</v>
      </c>
      <c r="D135" s="2" t="s">
        <v>27</v>
      </c>
      <c r="E135" s="3">
        <v>156</v>
      </c>
      <c r="F135" s="2">
        <v>156</v>
      </c>
      <c r="G135" s="40">
        <v>64</v>
      </c>
      <c r="H135" s="2">
        <v>64</v>
      </c>
      <c r="I135" s="2">
        <v>1</v>
      </c>
      <c r="J135" s="2">
        <v>1</v>
      </c>
      <c r="K135" s="2">
        <v>0</v>
      </c>
      <c r="L135" s="2">
        <v>0</v>
      </c>
      <c r="M135" s="2">
        <f t="shared" si="18"/>
        <v>6</v>
      </c>
      <c r="N135" s="2">
        <v>4</v>
      </c>
      <c r="O135" s="3">
        <v>156</v>
      </c>
      <c r="P135" s="2">
        <v>154</v>
      </c>
      <c r="Q135" s="40">
        <v>64</v>
      </c>
      <c r="R135" s="2">
        <v>61</v>
      </c>
      <c r="S135" s="3">
        <v>156</v>
      </c>
      <c r="T135" s="2">
        <v>141</v>
      </c>
    </row>
    <row r="136" spans="1:20" outlineLevel="2">
      <c r="A136" s="1">
        <v>124</v>
      </c>
      <c r="B136" s="2" t="s">
        <v>155</v>
      </c>
      <c r="C136" s="2" t="s">
        <v>155</v>
      </c>
      <c r="D136" s="2" t="s">
        <v>27</v>
      </c>
      <c r="E136" s="3">
        <v>148</v>
      </c>
      <c r="F136" s="2">
        <v>148</v>
      </c>
      <c r="G136" s="40">
        <v>4</v>
      </c>
      <c r="H136" s="2">
        <v>4</v>
      </c>
      <c r="I136" s="2">
        <v>1</v>
      </c>
      <c r="J136" s="2">
        <v>1</v>
      </c>
      <c r="K136" s="2">
        <v>0</v>
      </c>
      <c r="L136" s="2">
        <v>0</v>
      </c>
      <c r="M136" s="2">
        <f t="shared" si="18"/>
        <v>6</v>
      </c>
      <c r="N136" s="2">
        <v>4</v>
      </c>
      <c r="O136" s="3">
        <v>148</v>
      </c>
      <c r="P136" s="2">
        <v>146</v>
      </c>
      <c r="Q136" s="40">
        <v>4</v>
      </c>
      <c r="R136" s="2">
        <v>4</v>
      </c>
      <c r="S136" s="3">
        <v>148</v>
      </c>
      <c r="T136" s="2">
        <v>145</v>
      </c>
    </row>
    <row r="137" spans="1:20" outlineLevel="2">
      <c r="A137" s="1">
        <v>125</v>
      </c>
      <c r="B137" s="2" t="s">
        <v>155</v>
      </c>
      <c r="C137" s="2" t="s">
        <v>163</v>
      </c>
      <c r="D137" s="2" t="s">
        <v>27</v>
      </c>
      <c r="E137" s="3">
        <v>100</v>
      </c>
      <c r="F137" s="2">
        <v>100</v>
      </c>
      <c r="G137" s="40">
        <v>50</v>
      </c>
      <c r="H137" s="2">
        <v>50</v>
      </c>
      <c r="I137" s="2">
        <v>1</v>
      </c>
      <c r="J137" s="2">
        <v>1</v>
      </c>
      <c r="K137" s="2">
        <v>0</v>
      </c>
      <c r="L137" s="2">
        <v>0</v>
      </c>
      <c r="M137" s="2">
        <f t="shared" si="18"/>
        <v>4</v>
      </c>
      <c r="N137" s="2">
        <v>3</v>
      </c>
      <c r="O137" s="3">
        <v>100</v>
      </c>
      <c r="P137" s="2">
        <v>99</v>
      </c>
      <c r="Q137" s="40">
        <v>50</v>
      </c>
      <c r="R137" s="2">
        <v>47</v>
      </c>
      <c r="S137" s="3">
        <v>100</v>
      </c>
      <c r="T137" s="2">
        <v>97</v>
      </c>
    </row>
    <row r="138" spans="1:20" outlineLevel="2">
      <c r="A138" s="1">
        <v>126</v>
      </c>
      <c r="B138" s="2" t="s">
        <v>155</v>
      </c>
      <c r="C138" s="2" t="s">
        <v>164</v>
      </c>
      <c r="D138" s="2" t="s">
        <v>27</v>
      </c>
      <c r="E138" s="3">
        <v>141</v>
      </c>
      <c r="F138" s="2">
        <v>141</v>
      </c>
      <c r="G138" s="40">
        <v>50</v>
      </c>
      <c r="H138" s="2">
        <v>50</v>
      </c>
      <c r="I138" s="2">
        <v>1</v>
      </c>
      <c r="J138" s="2">
        <v>1</v>
      </c>
      <c r="K138" s="2">
        <v>0</v>
      </c>
      <c r="L138" s="2">
        <v>0</v>
      </c>
      <c r="M138" s="2">
        <f t="shared" si="18"/>
        <v>6</v>
      </c>
      <c r="N138" s="2">
        <v>5</v>
      </c>
      <c r="O138" s="3">
        <v>141</v>
      </c>
      <c r="P138" s="2">
        <v>135</v>
      </c>
      <c r="Q138" s="40">
        <v>50</v>
      </c>
      <c r="R138" s="2">
        <v>50</v>
      </c>
      <c r="S138" s="3">
        <v>141</v>
      </c>
      <c r="T138" s="2">
        <v>125</v>
      </c>
    </row>
    <row r="139" spans="1:20" outlineLevel="2">
      <c r="A139" s="1">
        <v>127</v>
      </c>
      <c r="B139" s="2" t="s">
        <v>155</v>
      </c>
      <c r="C139" s="2" t="s">
        <v>165</v>
      </c>
      <c r="D139" s="2" t="s">
        <v>27</v>
      </c>
      <c r="E139" s="3">
        <v>106</v>
      </c>
      <c r="F139" s="2">
        <v>106</v>
      </c>
      <c r="G139" s="40">
        <v>10</v>
      </c>
      <c r="H139" s="2">
        <v>10</v>
      </c>
      <c r="I139" s="2">
        <v>1</v>
      </c>
      <c r="J139" s="2">
        <v>1</v>
      </c>
      <c r="K139" s="2">
        <v>0</v>
      </c>
      <c r="L139" s="2">
        <v>0</v>
      </c>
      <c r="M139" s="2">
        <f t="shared" si="18"/>
        <v>4</v>
      </c>
      <c r="N139" s="2">
        <v>2</v>
      </c>
      <c r="O139" s="3">
        <v>106</v>
      </c>
      <c r="P139" s="2">
        <v>106</v>
      </c>
      <c r="Q139" s="40">
        <v>10</v>
      </c>
      <c r="R139" s="2">
        <v>10</v>
      </c>
      <c r="S139" s="3">
        <v>106</v>
      </c>
      <c r="T139" s="2">
        <v>104</v>
      </c>
    </row>
    <row r="140" spans="1:20" outlineLevel="2">
      <c r="A140" s="1">
        <v>128</v>
      </c>
      <c r="B140" s="2" t="s">
        <v>155</v>
      </c>
      <c r="C140" s="2" t="s">
        <v>166</v>
      </c>
      <c r="D140" s="2" t="s">
        <v>27</v>
      </c>
      <c r="E140" s="3">
        <v>151</v>
      </c>
      <c r="F140" s="2">
        <v>151</v>
      </c>
      <c r="G140" s="40">
        <v>17</v>
      </c>
      <c r="H140" s="2">
        <v>17</v>
      </c>
      <c r="I140" s="2">
        <v>1</v>
      </c>
      <c r="J140" s="2">
        <v>0</v>
      </c>
      <c r="K140" s="2">
        <v>0</v>
      </c>
      <c r="L140" s="2">
        <v>0</v>
      </c>
      <c r="M140" s="2">
        <f t="shared" si="18"/>
        <v>6</v>
      </c>
      <c r="N140" s="2">
        <v>6</v>
      </c>
      <c r="O140" s="3">
        <v>151</v>
      </c>
      <c r="P140" s="2">
        <v>151</v>
      </c>
      <c r="Q140" s="40">
        <v>17</v>
      </c>
      <c r="R140" s="2">
        <v>17</v>
      </c>
      <c r="S140" s="3">
        <v>151</v>
      </c>
      <c r="T140" s="2">
        <v>147</v>
      </c>
    </row>
    <row r="141" spans="1:20" outlineLevel="1">
      <c r="A141" s="1"/>
      <c r="B141" s="39" t="s">
        <v>601</v>
      </c>
      <c r="C141" s="2"/>
      <c r="D141" s="2"/>
      <c r="E141" s="3">
        <f t="shared" ref="E141:T141" si="19">SUBTOTAL(9,E129:E140)</f>
        <v>1771</v>
      </c>
      <c r="F141" s="2">
        <f t="shared" si="19"/>
        <v>1771</v>
      </c>
      <c r="G141" s="40">
        <f t="shared" si="19"/>
        <v>518</v>
      </c>
      <c r="H141" s="2">
        <f t="shared" si="19"/>
        <v>516</v>
      </c>
      <c r="I141" s="2">
        <f t="shared" si="19"/>
        <v>12</v>
      </c>
      <c r="J141" s="2">
        <f t="shared" si="19"/>
        <v>11</v>
      </c>
      <c r="K141" s="2">
        <f t="shared" si="19"/>
        <v>0</v>
      </c>
      <c r="L141" s="2">
        <f t="shared" si="19"/>
        <v>0</v>
      </c>
      <c r="M141" s="2">
        <f t="shared" si="19"/>
        <v>70</v>
      </c>
      <c r="N141" s="2">
        <f t="shared" si="19"/>
        <v>56</v>
      </c>
      <c r="O141" s="3">
        <f t="shared" si="19"/>
        <v>1771</v>
      </c>
      <c r="P141" s="2">
        <f t="shared" si="19"/>
        <v>1741</v>
      </c>
      <c r="Q141" s="40">
        <f t="shared" si="19"/>
        <v>518</v>
      </c>
      <c r="R141" s="2">
        <f t="shared" si="19"/>
        <v>480</v>
      </c>
      <c r="S141" s="3">
        <f t="shared" si="19"/>
        <v>1771</v>
      </c>
      <c r="T141" s="2">
        <f t="shared" si="19"/>
        <v>1658</v>
      </c>
    </row>
    <row r="142" spans="1:20" outlineLevel="2">
      <c r="A142" s="1">
        <v>129</v>
      </c>
      <c r="B142" s="2" t="s">
        <v>167</v>
      </c>
      <c r="C142" s="2" t="s">
        <v>168</v>
      </c>
      <c r="D142" s="2" t="s">
        <v>20</v>
      </c>
      <c r="E142" s="3">
        <v>155</v>
      </c>
      <c r="F142" s="2">
        <v>155</v>
      </c>
      <c r="G142" s="40">
        <v>30</v>
      </c>
      <c r="H142" s="2">
        <v>23</v>
      </c>
      <c r="I142" s="2">
        <v>1</v>
      </c>
      <c r="J142" s="2">
        <v>1</v>
      </c>
      <c r="K142" s="2">
        <v>0</v>
      </c>
      <c r="L142" s="2">
        <v>0</v>
      </c>
      <c r="M142" s="2">
        <f t="shared" ref="M142:M150" si="20">ROUND((E142/25)/1,0)</f>
        <v>6</v>
      </c>
      <c r="N142" s="2">
        <v>7</v>
      </c>
      <c r="O142" s="3">
        <v>155</v>
      </c>
      <c r="P142" s="2">
        <v>152</v>
      </c>
      <c r="Q142" s="40">
        <v>30</v>
      </c>
      <c r="R142" s="2">
        <v>23</v>
      </c>
      <c r="S142" s="3">
        <v>155</v>
      </c>
      <c r="T142" s="2">
        <v>150</v>
      </c>
    </row>
    <row r="143" spans="1:20" outlineLevel="2">
      <c r="A143" s="1">
        <v>130</v>
      </c>
      <c r="B143" s="2" t="s">
        <v>167</v>
      </c>
      <c r="C143" s="2" t="s">
        <v>169</v>
      </c>
      <c r="D143" s="2" t="s">
        <v>27</v>
      </c>
      <c r="E143" s="3">
        <v>217</v>
      </c>
      <c r="F143" s="2">
        <v>217</v>
      </c>
      <c r="G143" s="40">
        <v>14</v>
      </c>
      <c r="H143" s="2">
        <v>13</v>
      </c>
      <c r="I143" s="2">
        <v>1</v>
      </c>
      <c r="J143" s="2">
        <v>1</v>
      </c>
      <c r="K143" s="2">
        <v>0</v>
      </c>
      <c r="L143" s="2">
        <v>0</v>
      </c>
      <c r="M143" s="2">
        <f t="shared" si="20"/>
        <v>9</v>
      </c>
      <c r="N143" s="2">
        <v>6</v>
      </c>
      <c r="O143" s="3">
        <v>217</v>
      </c>
      <c r="P143" s="2">
        <v>213</v>
      </c>
      <c r="Q143" s="40">
        <v>14</v>
      </c>
      <c r="R143" s="2">
        <v>10</v>
      </c>
      <c r="S143" s="3">
        <v>217</v>
      </c>
      <c r="T143" s="2">
        <v>214</v>
      </c>
    </row>
    <row r="144" spans="1:20" outlineLevel="2">
      <c r="A144" s="1">
        <v>131</v>
      </c>
      <c r="B144" s="2" t="s">
        <v>167</v>
      </c>
      <c r="C144" s="2" t="s">
        <v>170</v>
      </c>
      <c r="D144" s="2" t="s">
        <v>27</v>
      </c>
      <c r="E144" s="3">
        <v>190</v>
      </c>
      <c r="F144" s="2">
        <v>190</v>
      </c>
      <c r="G144" s="40">
        <v>29</v>
      </c>
      <c r="H144" s="2">
        <v>29</v>
      </c>
      <c r="I144" s="2">
        <v>1</v>
      </c>
      <c r="J144" s="2">
        <v>1</v>
      </c>
      <c r="K144" s="2">
        <v>0</v>
      </c>
      <c r="L144" s="2">
        <v>0</v>
      </c>
      <c r="M144" s="2">
        <f t="shared" si="20"/>
        <v>8</v>
      </c>
      <c r="N144" s="2">
        <v>7</v>
      </c>
      <c r="O144" s="3">
        <v>190</v>
      </c>
      <c r="P144" s="2">
        <v>185</v>
      </c>
      <c r="Q144" s="40">
        <v>29</v>
      </c>
      <c r="R144" s="2">
        <v>26</v>
      </c>
      <c r="S144" s="3">
        <v>190</v>
      </c>
      <c r="T144" s="2">
        <v>181</v>
      </c>
    </row>
    <row r="145" spans="1:20" outlineLevel="2">
      <c r="A145" s="1">
        <v>132</v>
      </c>
      <c r="B145" s="2" t="s">
        <v>167</v>
      </c>
      <c r="C145" s="2" t="s">
        <v>167</v>
      </c>
      <c r="D145" s="2" t="s">
        <v>20</v>
      </c>
      <c r="E145" s="3">
        <v>184</v>
      </c>
      <c r="F145" s="2">
        <v>182</v>
      </c>
      <c r="G145" s="40">
        <v>32</v>
      </c>
      <c r="H145" s="2">
        <v>27</v>
      </c>
      <c r="I145" s="2">
        <v>1</v>
      </c>
      <c r="J145" s="2">
        <v>0</v>
      </c>
      <c r="K145" s="2">
        <v>0</v>
      </c>
      <c r="L145" s="2">
        <v>0</v>
      </c>
      <c r="M145" s="2">
        <f t="shared" si="20"/>
        <v>7</v>
      </c>
      <c r="N145" s="2">
        <v>7</v>
      </c>
      <c r="O145" s="3">
        <v>184</v>
      </c>
      <c r="P145" s="2">
        <v>178</v>
      </c>
      <c r="Q145" s="40">
        <v>32</v>
      </c>
      <c r="R145" s="2">
        <v>16</v>
      </c>
      <c r="S145" s="3">
        <v>184</v>
      </c>
      <c r="T145" s="2">
        <v>162</v>
      </c>
    </row>
    <row r="146" spans="1:20" outlineLevel="2">
      <c r="A146" s="1">
        <v>133</v>
      </c>
      <c r="B146" s="2" t="s">
        <v>167</v>
      </c>
      <c r="C146" s="2" t="s">
        <v>171</v>
      </c>
      <c r="D146" s="2" t="s">
        <v>20</v>
      </c>
      <c r="E146" s="3">
        <v>151</v>
      </c>
      <c r="F146" s="2">
        <v>151</v>
      </c>
      <c r="G146" s="40">
        <v>12</v>
      </c>
      <c r="H146" s="2">
        <v>10</v>
      </c>
      <c r="I146" s="2">
        <v>1</v>
      </c>
      <c r="J146" s="2">
        <v>0</v>
      </c>
      <c r="K146" s="2">
        <v>0</v>
      </c>
      <c r="L146" s="2">
        <v>0</v>
      </c>
      <c r="M146" s="2">
        <f t="shared" si="20"/>
        <v>6</v>
      </c>
      <c r="N146" s="2">
        <v>5</v>
      </c>
      <c r="O146" s="3">
        <v>151</v>
      </c>
      <c r="P146" s="2">
        <v>150</v>
      </c>
      <c r="Q146" s="40">
        <v>12</v>
      </c>
      <c r="R146" s="2">
        <v>10</v>
      </c>
      <c r="S146" s="3">
        <v>151</v>
      </c>
      <c r="T146" s="2">
        <v>149</v>
      </c>
    </row>
    <row r="147" spans="1:20" outlineLevel="2">
      <c r="A147" s="1">
        <v>134</v>
      </c>
      <c r="B147" s="2" t="s">
        <v>167</v>
      </c>
      <c r="C147" s="2" t="s">
        <v>172</v>
      </c>
      <c r="D147" s="2" t="s">
        <v>20</v>
      </c>
      <c r="E147" s="3">
        <v>172</v>
      </c>
      <c r="F147" s="2">
        <v>172</v>
      </c>
      <c r="G147" s="40">
        <v>35</v>
      </c>
      <c r="H147" s="2">
        <v>32</v>
      </c>
      <c r="I147" s="2">
        <v>1</v>
      </c>
      <c r="J147" s="2">
        <v>1</v>
      </c>
      <c r="K147" s="2">
        <v>0</v>
      </c>
      <c r="L147" s="2">
        <v>0</v>
      </c>
      <c r="M147" s="2">
        <f t="shared" si="20"/>
        <v>7</v>
      </c>
      <c r="N147" s="2">
        <v>7</v>
      </c>
      <c r="O147" s="3">
        <v>172</v>
      </c>
      <c r="P147" s="2">
        <v>169</v>
      </c>
      <c r="Q147" s="40">
        <v>35</v>
      </c>
      <c r="R147" s="2">
        <v>27</v>
      </c>
      <c r="S147" s="3">
        <v>172</v>
      </c>
      <c r="T147" s="2">
        <v>166</v>
      </c>
    </row>
    <row r="148" spans="1:20" outlineLevel="2">
      <c r="A148" s="1">
        <v>135</v>
      </c>
      <c r="B148" s="2" t="s">
        <v>167</v>
      </c>
      <c r="C148" s="2" t="s">
        <v>173</v>
      </c>
      <c r="D148" s="2" t="s">
        <v>27</v>
      </c>
      <c r="E148" s="3">
        <v>157</v>
      </c>
      <c r="F148" s="2">
        <v>157</v>
      </c>
      <c r="G148" s="40">
        <v>35</v>
      </c>
      <c r="H148" s="2">
        <v>32</v>
      </c>
      <c r="I148" s="2">
        <v>1</v>
      </c>
      <c r="J148" s="2">
        <v>1</v>
      </c>
      <c r="K148" s="2">
        <v>0</v>
      </c>
      <c r="L148" s="2">
        <v>0</v>
      </c>
      <c r="M148" s="2">
        <f t="shared" si="20"/>
        <v>6</v>
      </c>
      <c r="N148" s="2">
        <v>7</v>
      </c>
      <c r="O148" s="3">
        <v>157</v>
      </c>
      <c r="P148" s="2">
        <v>150</v>
      </c>
      <c r="Q148" s="40">
        <v>35</v>
      </c>
      <c r="R148" s="2">
        <v>11</v>
      </c>
      <c r="S148" s="3">
        <v>157</v>
      </c>
      <c r="T148" s="2">
        <v>139</v>
      </c>
    </row>
    <row r="149" spans="1:20" outlineLevel="2">
      <c r="A149" s="1">
        <v>136</v>
      </c>
      <c r="B149" s="2" t="s">
        <v>167</v>
      </c>
      <c r="C149" s="2" t="s">
        <v>174</v>
      </c>
      <c r="D149" s="2" t="s">
        <v>27</v>
      </c>
      <c r="E149" s="3">
        <v>166</v>
      </c>
      <c r="F149" s="2">
        <v>166</v>
      </c>
      <c r="G149" s="40">
        <v>37</v>
      </c>
      <c r="H149" s="2">
        <v>35</v>
      </c>
      <c r="I149" s="2">
        <v>1</v>
      </c>
      <c r="J149" s="2">
        <v>1</v>
      </c>
      <c r="K149" s="2">
        <v>0</v>
      </c>
      <c r="L149" s="2">
        <v>0</v>
      </c>
      <c r="M149" s="2">
        <f t="shared" si="20"/>
        <v>7</v>
      </c>
      <c r="N149" s="2">
        <v>4</v>
      </c>
      <c r="O149" s="3">
        <v>166</v>
      </c>
      <c r="P149" s="2">
        <v>166</v>
      </c>
      <c r="Q149" s="40">
        <v>37</v>
      </c>
      <c r="R149" s="2">
        <v>35</v>
      </c>
      <c r="S149" s="3">
        <v>166</v>
      </c>
      <c r="T149" s="2">
        <v>158</v>
      </c>
    </row>
    <row r="150" spans="1:20" outlineLevel="2">
      <c r="A150" s="1">
        <v>137</v>
      </c>
      <c r="B150" s="2" t="s">
        <v>167</v>
      </c>
      <c r="C150" s="2" t="s">
        <v>175</v>
      </c>
      <c r="D150" s="2" t="s">
        <v>20</v>
      </c>
      <c r="E150" s="3">
        <v>178</v>
      </c>
      <c r="F150" s="2">
        <v>174</v>
      </c>
      <c r="G150" s="40">
        <v>39</v>
      </c>
      <c r="H150" s="2">
        <v>32</v>
      </c>
      <c r="I150" s="2">
        <v>1</v>
      </c>
      <c r="J150" s="2">
        <v>0</v>
      </c>
      <c r="K150" s="2">
        <v>0</v>
      </c>
      <c r="L150" s="2">
        <v>0</v>
      </c>
      <c r="M150" s="2">
        <f t="shared" si="20"/>
        <v>7</v>
      </c>
      <c r="N150" s="2">
        <v>7</v>
      </c>
      <c r="O150" s="3">
        <v>178</v>
      </c>
      <c r="P150" s="2">
        <v>173</v>
      </c>
      <c r="Q150" s="40">
        <v>39</v>
      </c>
      <c r="R150" s="2">
        <v>0</v>
      </c>
      <c r="S150" s="3">
        <v>178</v>
      </c>
      <c r="T150" s="2">
        <v>164</v>
      </c>
    </row>
    <row r="151" spans="1:20" outlineLevel="1">
      <c r="A151" s="1"/>
      <c r="B151" s="39" t="s">
        <v>602</v>
      </c>
      <c r="C151" s="2"/>
      <c r="D151" s="2"/>
      <c r="E151" s="3">
        <f t="shared" ref="E151:T151" si="21">SUBTOTAL(9,E142:E150)</f>
        <v>1570</v>
      </c>
      <c r="F151" s="2">
        <f t="shared" si="21"/>
        <v>1564</v>
      </c>
      <c r="G151" s="40">
        <f t="shared" si="21"/>
        <v>263</v>
      </c>
      <c r="H151" s="2">
        <f t="shared" si="21"/>
        <v>233</v>
      </c>
      <c r="I151" s="2">
        <f t="shared" si="21"/>
        <v>9</v>
      </c>
      <c r="J151" s="2">
        <f t="shared" si="21"/>
        <v>6</v>
      </c>
      <c r="K151" s="2">
        <f t="shared" si="21"/>
        <v>0</v>
      </c>
      <c r="L151" s="2">
        <f t="shared" si="21"/>
        <v>0</v>
      </c>
      <c r="M151" s="2">
        <f t="shared" si="21"/>
        <v>63</v>
      </c>
      <c r="N151" s="2">
        <f t="shared" si="21"/>
        <v>57</v>
      </c>
      <c r="O151" s="3">
        <f t="shared" si="21"/>
        <v>1570</v>
      </c>
      <c r="P151" s="2">
        <f t="shared" si="21"/>
        <v>1536</v>
      </c>
      <c r="Q151" s="40">
        <f t="shared" si="21"/>
        <v>263</v>
      </c>
      <c r="R151" s="2">
        <f t="shared" si="21"/>
        <v>158</v>
      </c>
      <c r="S151" s="3">
        <f t="shared" si="21"/>
        <v>1570</v>
      </c>
      <c r="T151" s="2">
        <f t="shared" si="21"/>
        <v>1483</v>
      </c>
    </row>
    <row r="152" spans="1:20" outlineLevel="2">
      <c r="A152" s="1">
        <v>138</v>
      </c>
      <c r="B152" s="2" t="s">
        <v>176</v>
      </c>
      <c r="C152" s="2" t="s">
        <v>177</v>
      </c>
      <c r="D152" s="2" t="s">
        <v>20</v>
      </c>
      <c r="E152" s="3">
        <v>180</v>
      </c>
      <c r="F152" s="2">
        <v>180</v>
      </c>
      <c r="G152" s="40">
        <v>22</v>
      </c>
      <c r="H152" s="2">
        <v>22</v>
      </c>
      <c r="I152" s="2">
        <v>1</v>
      </c>
      <c r="J152" s="2">
        <v>1</v>
      </c>
      <c r="K152" s="2">
        <v>0</v>
      </c>
      <c r="L152" s="2">
        <v>0</v>
      </c>
      <c r="M152" s="2">
        <f t="shared" ref="M152:M157" si="22">ROUND((E152/25)/1,0)</f>
        <v>7</v>
      </c>
      <c r="N152" s="2">
        <v>7</v>
      </c>
      <c r="O152" s="3">
        <v>180</v>
      </c>
      <c r="P152" s="2">
        <v>173</v>
      </c>
      <c r="Q152" s="40">
        <v>22</v>
      </c>
      <c r="R152" s="2">
        <v>20</v>
      </c>
      <c r="S152" s="3">
        <v>180</v>
      </c>
      <c r="T152" s="2">
        <v>170</v>
      </c>
    </row>
    <row r="153" spans="1:20" outlineLevel="2">
      <c r="A153" s="1">
        <v>139</v>
      </c>
      <c r="B153" s="2" t="s">
        <v>176</v>
      </c>
      <c r="C153" s="2" t="s">
        <v>178</v>
      </c>
      <c r="D153" s="2" t="s">
        <v>20</v>
      </c>
      <c r="E153" s="3">
        <v>203</v>
      </c>
      <c r="F153" s="2">
        <v>203</v>
      </c>
      <c r="G153" s="40">
        <v>20</v>
      </c>
      <c r="H153" s="2">
        <v>20</v>
      </c>
      <c r="I153" s="2">
        <v>1</v>
      </c>
      <c r="J153" s="2">
        <v>0</v>
      </c>
      <c r="K153" s="2">
        <v>0</v>
      </c>
      <c r="L153" s="2">
        <v>0</v>
      </c>
      <c r="M153" s="2">
        <f t="shared" si="22"/>
        <v>8</v>
      </c>
      <c r="N153" s="2">
        <v>8</v>
      </c>
      <c r="O153" s="3">
        <v>203</v>
      </c>
      <c r="P153" s="2">
        <v>203</v>
      </c>
      <c r="Q153" s="40">
        <v>20</v>
      </c>
      <c r="R153" s="2">
        <v>20</v>
      </c>
      <c r="S153" s="3">
        <v>203</v>
      </c>
      <c r="T153" s="2">
        <v>199</v>
      </c>
    </row>
    <row r="154" spans="1:20" outlineLevel="2">
      <c r="A154" s="1">
        <v>140</v>
      </c>
      <c r="B154" s="2" t="s">
        <v>176</v>
      </c>
      <c r="C154" s="2" t="s">
        <v>176</v>
      </c>
      <c r="D154" s="2" t="s">
        <v>20</v>
      </c>
      <c r="E154" s="3">
        <v>168</v>
      </c>
      <c r="F154" s="2">
        <v>168</v>
      </c>
      <c r="G154" s="40">
        <v>21</v>
      </c>
      <c r="H154" s="2">
        <v>20</v>
      </c>
      <c r="I154" s="2">
        <v>1</v>
      </c>
      <c r="J154" s="2">
        <v>1</v>
      </c>
      <c r="K154" s="2">
        <v>0</v>
      </c>
      <c r="L154" s="2">
        <v>0</v>
      </c>
      <c r="M154" s="2">
        <f t="shared" si="22"/>
        <v>7</v>
      </c>
      <c r="N154" s="2">
        <v>7</v>
      </c>
      <c r="O154" s="3">
        <v>168</v>
      </c>
      <c r="P154" s="2">
        <v>168</v>
      </c>
      <c r="Q154" s="40">
        <v>21</v>
      </c>
      <c r="R154" s="2">
        <v>20</v>
      </c>
      <c r="S154" s="3">
        <v>168</v>
      </c>
      <c r="T154" s="2">
        <v>164</v>
      </c>
    </row>
    <row r="155" spans="1:20" outlineLevel="2">
      <c r="A155" s="1">
        <v>141</v>
      </c>
      <c r="B155" s="2" t="s">
        <v>176</v>
      </c>
      <c r="C155" s="2" t="s">
        <v>179</v>
      </c>
      <c r="D155" s="2" t="s">
        <v>20</v>
      </c>
      <c r="E155" s="3">
        <v>124</v>
      </c>
      <c r="F155" s="2">
        <v>124</v>
      </c>
      <c r="G155" s="40">
        <v>20</v>
      </c>
      <c r="H155" s="2">
        <v>20</v>
      </c>
      <c r="I155" s="2">
        <v>1</v>
      </c>
      <c r="J155" s="2">
        <v>1</v>
      </c>
      <c r="K155" s="2">
        <v>0</v>
      </c>
      <c r="L155" s="2">
        <v>0</v>
      </c>
      <c r="M155" s="2">
        <f t="shared" si="22"/>
        <v>5</v>
      </c>
      <c r="N155" s="2">
        <v>5</v>
      </c>
      <c r="O155" s="3">
        <v>124</v>
      </c>
      <c r="P155" s="2">
        <v>123</v>
      </c>
      <c r="Q155" s="40">
        <v>20</v>
      </c>
      <c r="R155" s="2">
        <v>20</v>
      </c>
      <c r="S155" s="3">
        <v>124</v>
      </c>
      <c r="T155" s="2">
        <v>121</v>
      </c>
    </row>
    <row r="156" spans="1:20" outlineLevel="2">
      <c r="A156" s="1">
        <v>142</v>
      </c>
      <c r="B156" s="2" t="s">
        <v>176</v>
      </c>
      <c r="C156" s="2" t="s">
        <v>180</v>
      </c>
      <c r="D156" s="2" t="s">
        <v>20</v>
      </c>
      <c r="E156" s="3">
        <v>89</v>
      </c>
      <c r="F156" s="2">
        <v>89</v>
      </c>
      <c r="G156" s="40">
        <v>17</v>
      </c>
      <c r="H156" s="2">
        <v>17</v>
      </c>
      <c r="I156" s="2">
        <v>1</v>
      </c>
      <c r="J156" s="2">
        <v>0</v>
      </c>
      <c r="K156" s="2">
        <v>0</v>
      </c>
      <c r="L156" s="2">
        <v>0</v>
      </c>
      <c r="M156" s="2">
        <f t="shared" si="22"/>
        <v>4</v>
      </c>
      <c r="N156" s="2">
        <v>4</v>
      </c>
      <c r="O156" s="3">
        <v>89</v>
      </c>
      <c r="P156" s="2">
        <v>89</v>
      </c>
      <c r="Q156" s="40">
        <v>17</v>
      </c>
      <c r="R156" s="2">
        <v>16</v>
      </c>
      <c r="S156" s="3">
        <v>89</v>
      </c>
      <c r="T156" s="2">
        <v>88</v>
      </c>
    </row>
    <row r="157" spans="1:20" outlineLevel="2">
      <c r="A157" s="1">
        <v>143</v>
      </c>
      <c r="B157" s="2" t="s">
        <v>176</v>
      </c>
      <c r="C157" s="2" t="s">
        <v>181</v>
      </c>
      <c r="D157" s="2" t="s">
        <v>20</v>
      </c>
      <c r="E157" s="3">
        <v>199</v>
      </c>
      <c r="F157" s="2">
        <v>199</v>
      </c>
      <c r="G157" s="40">
        <v>26</v>
      </c>
      <c r="H157" s="2">
        <v>26</v>
      </c>
      <c r="I157" s="2">
        <v>1</v>
      </c>
      <c r="J157" s="2">
        <v>0</v>
      </c>
      <c r="K157" s="2">
        <v>0</v>
      </c>
      <c r="L157" s="2">
        <v>0</v>
      </c>
      <c r="M157" s="2">
        <f t="shared" si="22"/>
        <v>8</v>
      </c>
      <c r="N157" s="2">
        <v>7</v>
      </c>
      <c r="O157" s="3">
        <v>199</v>
      </c>
      <c r="P157" s="2">
        <v>194</v>
      </c>
      <c r="Q157" s="40">
        <v>26</v>
      </c>
      <c r="R157" s="2">
        <v>25</v>
      </c>
      <c r="S157" s="3">
        <v>199</v>
      </c>
      <c r="T157" s="2">
        <v>192</v>
      </c>
    </row>
    <row r="158" spans="1:20" outlineLevel="1">
      <c r="A158" s="1"/>
      <c r="B158" s="39" t="s">
        <v>619</v>
      </c>
      <c r="C158" s="2"/>
      <c r="D158" s="2"/>
      <c r="E158" s="3">
        <f t="shared" ref="E158:T158" si="23">SUBTOTAL(9,E152:E157)</f>
        <v>963</v>
      </c>
      <c r="F158" s="2">
        <f t="shared" si="23"/>
        <v>963</v>
      </c>
      <c r="G158" s="40">
        <f t="shared" si="23"/>
        <v>126</v>
      </c>
      <c r="H158" s="2">
        <f t="shared" si="23"/>
        <v>125</v>
      </c>
      <c r="I158" s="2">
        <f t="shared" si="23"/>
        <v>6</v>
      </c>
      <c r="J158" s="2">
        <f t="shared" si="23"/>
        <v>3</v>
      </c>
      <c r="K158" s="2">
        <f t="shared" si="23"/>
        <v>0</v>
      </c>
      <c r="L158" s="2">
        <f t="shared" si="23"/>
        <v>0</v>
      </c>
      <c r="M158" s="2">
        <f t="shared" si="23"/>
        <v>39</v>
      </c>
      <c r="N158" s="2">
        <f t="shared" si="23"/>
        <v>38</v>
      </c>
      <c r="O158" s="3">
        <f t="shared" si="23"/>
        <v>963</v>
      </c>
      <c r="P158" s="2">
        <f t="shared" si="23"/>
        <v>950</v>
      </c>
      <c r="Q158" s="40">
        <f t="shared" si="23"/>
        <v>126</v>
      </c>
      <c r="R158" s="2">
        <f t="shared" si="23"/>
        <v>121</v>
      </c>
      <c r="S158" s="3">
        <f t="shared" si="23"/>
        <v>963</v>
      </c>
      <c r="T158" s="2">
        <f t="shared" si="23"/>
        <v>934</v>
      </c>
    </row>
    <row r="159" spans="1:20" outlineLevel="2">
      <c r="A159" s="1">
        <v>144</v>
      </c>
      <c r="B159" s="2" t="s">
        <v>182</v>
      </c>
      <c r="C159" s="2" t="s">
        <v>183</v>
      </c>
      <c r="D159" s="2" t="s">
        <v>20</v>
      </c>
      <c r="E159" s="3">
        <v>239</v>
      </c>
      <c r="F159" s="2">
        <v>239</v>
      </c>
      <c r="G159" s="40">
        <v>2</v>
      </c>
      <c r="H159" s="2">
        <v>2</v>
      </c>
      <c r="I159" s="2">
        <v>1</v>
      </c>
      <c r="J159" s="2">
        <v>1</v>
      </c>
      <c r="K159" s="2">
        <v>1</v>
      </c>
      <c r="L159" s="2">
        <v>1</v>
      </c>
      <c r="M159" s="2">
        <f t="shared" ref="M159:M177" si="24">ROUND((E159/25)/1,0)</f>
        <v>10</v>
      </c>
      <c r="N159" s="2">
        <v>9</v>
      </c>
      <c r="O159" s="3">
        <v>239</v>
      </c>
      <c r="P159" s="2">
        <v>236</v>
      </c>
      <c r="Q159" s="40">
        <v>2</v>
      </c>
      <c r="R159" s="2">
        <v>2</v>
      </c>
      <c r="S159" s="3">
        <v>239</v>
      </c>
      <c r="T159" s="2">
        <v>233</v>
      </c>
    </row>
    <row r="160" spans="1:20" outlineLevel="2">
      <c r="A160" s="1">
        <v>145</v>
      </c>
      <c r="B160" s="2" t="s">
        <v>182</v>
      </c>
      <c r="C160" s="2" t="s">
        <v>184</v>
      </c>
      <c r="D160" s="2" t="s">
        <v>20</v>
      </c>
      <c r="E160" s="3">
        <v>189</v>
      </c>
      <c r="F160" s="2">
        <v>189</v>
      </c>
      <c r="G160" s="40">
        <v>10</v>
      </c>
      <c r="H160" s="2">
        <v>10</v>
      </c>
      <c r="I160" s="2">
        <v>1</v>
      </c>
      <c r="J160" s="2">
        <v>1</v>
      </c>
      <c r="K160" s="2">
        <v>0</v>
      </c>
      <c r="L160" s="2">
        <v>0</v>
      </c>
      <c r="M160" s="2">
        <f t="shared" si="24"/>
        <v>8</v>
      </c>
      <c r="N160" s="2">
        <v>8</v>
      </c>
      <c r="O160" s="3">
        <v>189</v>
      </c>
      <c r="P160" s="2">
        <v>188</v>
      </c>
      <c r="Q160" s="40">
        <v>10</v>
      </c>
      <c r="R160" s="2">
        <v>10</v>
      </c>
      <c r="S160" s="3">
        <v>189</v>
      </c>
      <c r="T160" s="2">
        <v>189</v>
      </c>
    </row>
    <row r="161" spans="1:20" outlineLevel="2">
      <c r="A161" s="1">
        <v>146</v>
      </c>
      <c r="B161" s="2" t="s">
        <v>182</v>
      </c>
      <c r="C161" s="2" t="s">
        <v>185</v>
      </c>
      <c r="D161" s="2" t="s">
        <v>20</v>
      </c>
      <c r="E161" s="3">
        <v>178</v>
      </c>
      <c r="F161" s="2">
        <v>178</v>
      </c>
      <c r="G161" s="40">
        <v>6</v>
      </c>
      <c r="H161" s="2">
        <v>6</v>
      </c>
      <c r="I161" s="2">
        <v>1</v>
      </c>
      <c r="J161" s="2">
        <v>1</v>
      </c>
      <c r="K161" s="2">
        <v>0</v>
      </c>
      <c r="L161" s="2">
        <v>0</v>
      </c>
      <c r="M161" s="2">
        <f t="shared" si="24"/>
        <v>7</v>
      </c>
      <c r="N161" s="2">
        <v>7</v>
      </c>
      <c r="O161" s="3">
        <v>178</v>
      </c>
      <c r="P161" s="2">
        <v>178</v>
      </c>
      <c r="Q161" s="40">
        <v>6</v>
      </c>
      <c r="R161" s="2">
        <v>6</v>
      </c>
      <c r="S161" s="3">
        <v>178</v>
      </c>
      <c r="T161" s="2">
        <v>177</v>
      </c>
    </row>
    <row r="162" spans="1:20" outlineLevel="2">
      <c r="A162" s="1">
        <v>147</v>
      </c>
      <c r="B162" s="2" t="s">
        <v>182</v>
      </c>
      <c r="C162" s="2" t="s">
        <v>186</v>
      </c>
      <c r="D162" s="2" t="s">
        <v>20</v>
      </c>
      <c r="E162" s="3">
        <v>94</v>
      </c>
      <c r="F162" s="2">
        <v>94</v>
      </c>
      <c r="G162" s="40">
        <v>7</v>
      </c>
      <c r="H162" s="2">
        <v>7</v>
      </c>
      <c r="I162" s="2">
        <v>1</v>
      </c>
      <c r="J162" s="2">
        <v>0</v>
      </c>
      <c r="K162" s="2">
        <v>0</v>
      </c>
      <c r="L162" s="2">
        <v>0</v>
      </c>
      <c r="M162" s="2">
        <f t="shared" si="24"/>
        <v>4</v>
      </c>
      <c r="N162" s="2">
        <v>3</v>
      </c>
      <c r="O162" s="3">
        <v>94</v>
      </c>
      <c r="P162" s="2">
        <v>92</v>
      </c>
      <c r="Q162" s="40">
        <v>7</v>
      </c>
      <c r="R162" s="2">
        <v>7</v>
      </c>
      <c r="S162" s="3">
        <v>94</v>
      </c>
      <c r="T162" s="2">
        <v>89</v>
      </c>
    </row>
    <row r="163" spans="1:20" outlineLevel="2">
      <c r="A163" s="1">
        <v>148</v>
      </c>
      <c r="B163" s="2" t="s">
        <v>182</v>
      </c>
      <c r="C163" s="2" t="s">
        <v>187</v>
      </c>
      <c r="D163" s="2" t="s">
        <v>20</v>
      </c>
      <c r="E163" s="3">
        <v>157</v>
      </c>
      <c r="F163" s="2">
        <v>157</v>
      </c>
      <c r="G163" s="40">
        <v>11</v>
      </c>
      <c r="H163" s="2">
        <v>11</v>
      </c>
      <c r="I163" s="2">
        <v>1</v>
      </c>
      <c r="J163" s="2">
        <v>0</v>
      </c>
      <c r="K163" s="2">
        <v>0</v>
      </c>
      <c r="L163" s="2">
        <v>0</v>
      </c>
      <c r="M163" s="2">
        <f t="shared" si="24"/>
        <v>6</v>
      </c>
      <c r="N163" s="2">
        <v>4</v>
      </c>
      <c r="O163" s="3">
        <v>157</v>
      </c>
      <c r="P163" s="2">
        <v>155</v>
      </c>
      <c r="Q163" s="40">
        <v>11</v>
      </c>
      <c r="R163" s="2">
        <v>11</v>
      </c>
      <c r="S163" s="3">
        <v>157</v>
      </c>
      <c r="T163" s="2">
        <v>150</v>
      </c>
    </row>
    <row r="164" spans="1:20" outlineLevel="2">
      <c r="A164" s="1">
        <v>149</v>
      </c>
      <c r="B164" s="2" t="s">
        <v>182</v>
      </c>
      <c r="C164" s="2" t="s">
        <v>188</v>
      </c>
      <c r="D164" s="2" t="s">
        <v>20</v>
      </c>
      <c r="E164" s="3">
        <v>192</v>
      </c>
      <c r="F164" s="2">
        <v>192</v>
      </c>
      <c r="G164" s="40">
        <v>5</v>
      </c>
      <c r="H164" s="2">
        <v>5</v>
      </c>
      <c r="I164" s="2">
        <v>1</v>
      </c>
      <c r="J164" s="2">
        <v>0</v>
      </c>
      <c r="K164" s="2">
        <v>0</v>
      </c>
      <c r="L164" s="2">
        <v>0</v>
      </c>
      <c r="M164" s="2">
        <f t="shared" si="24"/>
        <v>8</v>
      </c>
      <c r="N164" s="2">
        <v>5</v>
      </c>
      <c r="O164" s="3">
        <v>192</v>
      </c>
      <c r="P164" s="2">
        <v>189</v>
      </c>
      <c r="Q164" s="40">
        <v>5</v>
      </c>
      <c r="R164" s="2">
        <v>5</v>
      </c>
      <c r="S164" s="3">
        <v>192</v>
      </c>
      <c r="T164" s="2">
        <v>184</v>
      </c>
    </row>
    <row r="165" spans="1:20" outlineLevel="2">
      <c r="A165" s="1">
        <v>150</v>
      </c>
      <c r="B165" s="2" t="s">
        <v>182</v>
      </c>
      <c r="C165" s="2" t="s">
        <v>189</v>
      </c>
      <c r="D165" s="2" t="s">
        <v>27</v>
      </c>
      <c r="E165" s="3">
        <v>162</v>
      </c>
      <c r="F165" s="2">
        <v>162</v>
      </c>
      <c r="G165" s="40">
        <v>6</v>
      </c>
      <c r="H165" s="2">
        <v>6</v>
      </c>
      <c r="I165" s="2">
        <v>1</v>
      </c>
      <c r="J165" s="2">
        <v>1</v>
      </c>
      <c r="K165" s="2">
        <v>0</v>
      </c>
      <c r="L165" s="2">
        <v>0</v>
      </c>
      <c r="M165" s="2">
        <f t="shared" si="24"/>
        <v>6</v>
      </c>
      <c r="N165" s="2">
        <v>6</v>
      </c>
      <c r="O165" s="3">
        <v>162</v>
      </c>
      <c r="P165" s="2">
        <v>162</v>
      </c>
      <c r="Q165" s="40">
        <v>6</v>
      </c>
      <c r="R165" s="2">
        <v>6</v>
      </c>
      <c r="S165" s="3">
        <v>162</v>
      </c>
      <c r="T165" s="2">
        <v>159</v>
      </c>
    </row>
    <row r="166" spans="1:20" outlineLevel="2">
      <c r="A166" s="1">
        <v>151</v>
      </c>
      <c r="B166" s="2" t="s">
        <v>182</v>
      </c>
      <c r="C166" s="2" t="s">
        <v>190</v>
      </c>
      <c r="D166" s="2" t="s">
        <v>27</v>
      </c>
      <c r="E166" s="3">
        <v>132</v>
      </c>
      <c r="F166" s="2">
        <v>132</v>
      </c>
      <c r="G166" s="40">
        <v>1</v>
      </c>
      <c r="H166" s="2">
        <v>1</v>
      </c>
      <c r="I166" s="2">
        <v>1</v>
      </c>
      <c r="J166" s="2">
        <v>1</v>
      </c>
      <c r="K166" s="2">
        <v>0</v>
      </c>
      <c r="L166" s="2">
        <v>0</v>
      </c>
      <c r="M166" s="2">
        <f t="shared" si="24"/>
        <v>5</v>
      </c>
      <c r="N166" s="2">
        <v>5</v>
      </c>
      <c r="O166" s="3">
        <v>132</v>
      </c>
      <c r="P166" s="2">
        <v>131</v>
      </c>
      <c r="Q166" s="40">
        <v>1</v>
      </c>
      <c r="R166" s="2">
        <v>1</v>
      </c>
      <c r="S166" s="3">
        <v>132</v>
      </c>
      <c r="T166" s="2">
        <v>131</v>
      </c>
    </row>
    <row r="167" spans="1:20" outlineLevel="2">
      <c r="A167" s="1">
        <v>152</v>
      </c>
      <c r="B167" s="2" t="s">
        <v>182</v>
      </c>
      <c r="C167" s="2" t="s">
        <v>191</v>
      </c>
      <c r="D167" s="2" t="s">
        <v>20</v>
      </c>
      <c r="E167" s="3">
        <v>158</v>
      </c>
      <c r="F167" s="2">
        <v>158</v>
      </c>
      <c r="G167" s="40">
        <v>6</v>
      </c>
      <c r="H167" s="2">
        <v>6</v>
      </c>
      <c r="I167" s="2">
        <v>1</v>
      </c>
      <c r="J167" s="2">
        <v>0</v>
      </c>
      <c r="K167" s="2">
        <v>0</v>
      </c>
      <c r="L167" s="2">
        <v>0</v>
      </c>
      <c r="M167" s="2">
        <f t="shared" si="24"/>
        <v>6</v>
      </c>
      <c r="N167" s="2">
        <v>5</v>
      </c>
      <c r="O167" s="3">
        <v>158</v>
      </c>
      <c r="P167" s="2">
        <v>158</v>
      </c>
      <c r="Q167" s="40">
        <v>6</v>
      </c>
      <c r="R167" s="2">
        <v>4</v>
      </c>
      <c r="S167" s="3">
        <v>158</v>
      </c>
      <c r="T167" s="2">
        <v>158</v>
      </c>
    </row>
    <row r="168" spans="1:20" outlineLevel="2">
      <c r="A168" s="1">
        <v>153</v>
      </c>
      <c r="B168" s="2" t="s">
        <v>182</v>
      </c>
      <c r="C168" s="2" t="s">
        <v>192</v>
      </c>
      <c r="D168" s="2" t="s">
        <v>20</v>
      </c>
      <c r="E168" s="3">
        <v>188</v>
      </c>
      <c r="F168" s="2">
        <v>188</v>
      </c>
      <c r="G168" s="40">
        <v>12</v>
      </c>
      <c r="H168" s="2">
        <v>12</v>
      </c>
      <c r="I168" s="2">
        <v>1</v>
      </c>
      <c r="J168" s="2">
        <v>0</v>
      </c>
      <c r="K168" s="2">
        <v>0</v>
      </c>
      <c r="L168" s="2">
        <v>0</v>
      </c>
      <c r="M168" s="2">
        <f t="shared" si="24"/>
        <v>8</v>
      </c>
      <c r="N168" s="2">
        <v>3</v>
      </c>
      <c r="O168" s="3">
        <v>188</v>
      </c>
      <c r="P168" s="2">
        <v>188</v>
      </c>
      <c r="Q168" s="40">
        <v>12</v>
      </c>
      <c r="R168" s="2">
        <v>12</v>
      </c>
      <c r="S168" s="3">
        <v>188</v>
      </c>
      <c r="T168" s="2">
        <v>187</v>
      </c>
    </row>
    <row r="169" spans="1:20" outlineLevel="2">
      <c r="A169" s="1">
        <v>154</v>
      </c>
      <c r="B169" s="2" t="s">
        <v>182</v>
      </c>
      <c r="C169" s="2" t="s">
        <v>193</v>
      </c>
      <c r="D169" s="2" t="s">
        <v>20</v>
      </c>
      <c r="E169" s="3">
        <v>154</v>
      </c>
      <c r="F169" s="2">
        <v>154</v>
      </c>
      <c r="G169" s="40">
        <v>12</v>
      </c>
      <c r="H169" s="2">
        <v>12</v>
      </c>
      <c r="I169" s="2">
        <v>1</v>
      </c>
      <c r="J169" s="2">
        <v>0</v>
      </c>
      <c r="K169" s="2">
        <v>0</v>
      </c>
      <c r="L169" s="2">
        <v>0</v>
      </c>
      <c r="M169" s="2">
        <f t="shared" si="24"/>
        <v>6</v>
      </c>
      <c r="N169" s="2">
        <v>5</v>
      </c>
      <c r="O169" s="3">
        <v>154</v>
      </c>
      <c r="P169" s="2">
        <v>151</v>
      </c>
      <c r="Q169" s="40">
        <v>12</v>
      </c>
      <c r="R169" s="2">
        <v>9</v>
      </c>
      <c r="S169" s="3">
        <v>154</v>
      </c>
      <c r="T169" s="2">
        <v>147</v>
      </c>
    </row>
    <row r="170" spans="1:20" outlineLevel="2">
      <c r="A170" s="1">
        <v>155</v>
      </c>
      <c r="B170" s="2" t="s">
        <v>182</v>
      </c>
      <c r="C170" s="2" t="s">
        <v>182</v>
      </c>
      <c r="D170" s="2" t="s">
        <v>20</v>
      </c>
      <c r="E170" s="3">
        <v>238</v>
      </c>
      <c r="F170" s="2">
        <v>238</v>
      </c>
      <c r="G170" s="40">
        <v>15</v>
      </c>
      <c r="H170" s="2">
        <v>15</v>
      </c>
      <c r="I170" s="2">
        <v>1</v>
      </c>
      <c r="J170" s="2">
        <v>0</v>
      </c>
      <c r="K170" s="2">
        <v>0</v>
      </c>
      <c r="L170" s="2">
        <v>0</v>
      </c>
      <c r="M170" s="2">
        <f t="shared" si="24"/>
        <v>10</v>
      </c>
      <c r="N170" s="2">
        <v>9</v>
      </c>
      <c r="O170" s="3">
        <v>238</v>
      </c>
      <c r="P170" s="2">
        <v>238</v>
      </c>
      <c r="Q170" s="40">
        <v>15</v>
      </c>
      <c r="R170" s="2">
        <v>15</v>
      </c>
      <c r="S170" s="3">
        <v>238</v>
      </c>
      <c r="T170" s="2">
        <v>233</v>
      </c>
    </row>
    <row r="171" spans="1:20" outlineLevel="2">
      <c r="A171" s="1">
        <v>156</v>
      </c>
      <c r="B171" s="2" t="s">
        <v>182</v>
      </c>
      <c r="C171" s="2" t="s">
        <v>195</v>
      </c>
      <c r="D171" s="2" t="s">
        <v>20</v>
      </c>
      <c r="E171" s="3">
        <v>175</v>
      </c>
      <c r="F171" s="2">
        <v>175</v>
      </c>
      <c r="G171" s="40">
        <v>5</v>
      </c>
      <c r="H171" s="2">
        <v>5</v>
      </c>
      <c r="I171" s="2">
        <v>1</v>
      </c>
      <c r="J171" s="2">
        <v>0</v>
      </c>
      <c r="K171" s="2">
        <v>0</v>
      </c>
      <c r="L171" s="2">
        <v>0</v>
      </c>
      <c r="M171" s="2">
        <f t="shared" si="24"/>
        <v>7</v>
      </c>
      <c r="N171" s="2">
        <v>6</v>
      </c>
      <c r="O171" s="3">
        <v>175</v>
      </c>
      <c r="P171" s="2">
        <v>173</v>
      </c>
      <c r="Q171" s="40">
        <v>5</v>
      </c>
      <c r="R171" s="2">
        <v>5</v>
      </c>
      <c r="S171" s="3">
        <v>175</v>
      </c>
      <c r="T171" s="2">
        <v>171</v>
      </c>
    </row>
    <row r="172" spans="1:20" outlineLevel="2">
      <c r="A172" s="1">
        <v>157</v>
      </c>
      <c r="B172" s="2" t="s">
        <v>182</v>
      </c>
      <c r="C172" s="2" t="s">
        <v>196</v>
      </c>
      <c r="D172" s="2" t="s">
        <v>20</v>
      </c>
      <c r="E172" s="3">
        <v>214</v>
      </c>
      <c r="F172" s="2">
        <v>214</v>
      </c>
      <c r="G172" s="40">
        <v>2</v>
      </c>
      <c r="H172" s="2">
        <v>2</v>
      </c>
      <c r="I172" s="2">
        <v>1</v>
      </c>
      <c r="J172" s="2">
        <v>1</v>
      </c>
      <c r="K172" s="2">
        <v>0</v>
      </c>
      <c r="L172" s="2">
        <v>0</v>
      </c>
      <c r="M172" s="2">
        <f t="shared" si="24"/>
        <v>9</v>
      </c>
      <c r="N172" s="2">
        <v>8</v>
      </c>
      <c r="O172" s="3">
        <v>214</v>
      </c>
      <c r="P172" s="2">
        <v>213</v>
      </c>
      <c r="Q172" s="40">
        <v>2</v>
      </c>
      <c r="R172" s="2">
        <v>2</v>
      </c>
      <c r="S172" s="3">
        <v>214</v>
      </c>
      <c r="T172" s="2">
        <v>210</v>
      </c>
    </row>
    <row r="173" spans="1:20" outlineLevel="2">
      <c r="A173" s="1">
        <v>158</v>
      </c>
      <c r="B173" s="2" t="s">
        <v>182</v>
      </c>
      <c r="C173" s="2" t="s">
        <v>197</v>
      </c>
      <c r="D173" s="2" t="s">
        <v>20</v>
      </c>
      <c r="E173" s="3">
        <v>263</v>
      </c>
      <c r="F173" s="2">
        <v>263</v>
      </c>
      <c r="G173" s="40">
        <v>20</v>
      </c>
      <c r="H173" s="2">
        <v>20</v>
      </c>
      <c r="I173" s="2">
        <v>1</v>
      </c>
      <c r="J173" s="2">
        <v>0</v>
      </c>
      <c r="K173" s="2">
        <v>0</v>
      </c>
      <c r="L173" s="2">
        <v>0</v>
      </c>
      <c r="M173" s="2">
        <f t="shared" si="24"/>
        <v>11</v>
      </c>
      <c r="N173" s="2">
        <v>9</v>
      </c>
      <c r="O173" s="3">
        <v>263</v>
      </c>
      <c r="P173" s="2">
        <v>263</v>
      </c>
      <c r="Q173" s="40">
        <v>20</v>
      </c>
      <c r="R173" s="2">
        <v>20</v>
      </c>
      <c r="S173" s="3">
        <v>263</v>
      </c>
      <c r="T173" s="2">
        <v>253</v>
      </c>
    </row>
    <row r="174" spans="1:20" outlineLevel="2">
      <c r="A174" s="1">
        <v>159</v>
      </c>
      <c r="B174" s="2" t="s">
        <v>182</v>
      </c>
      <c r="C174" s="2" t="s">
        <v>198</v>
      </c>
      <c r="D174" s="2" t="s">
        <v>20</v>
      </c>
      <c r="E174" s="3">
        <v>194</v>
      </c>
      <c r="F174" s="2">
        <v>194</v>
      </c>
      <c r="G174" s="40">
        <v>20</v>
      </c>
      <c r="H174" s="2">
        <v>20</v>
      </c>
      <c r="I174" s="2">
        <v>1</v>
      </c>
      <c r="J174" s="2">
        <v>1</v>
      </c>
      <c r="K174" s="2">
        <v>0</v>
      </c>
      <c r="L174" s="2">
        <v>0</v>
      </c>
      <c r="M174" s="2">
        <f t="shared" si="24"/>
        <v>8</v>
      </c>
      <c r="N174" s="2">
        <v>8</v>
      </c>
      <c r="O174" s="3">
        <v>194</v>
      </c>
      <c r="P174" s="2">
        <v>193</v>
      </c>
      <c r="Q174" s="40">
        <v>20</v>
      </c>
      <c r="R174" s="2">
        <v>20</v>
      </c>
      <c r="S174" s="3">
        <v>194</v>
      </c>
      <c r="T174" s="2">
        <v>194</v>
      </c>
    </row>
    <row r="175" spans="1:20" outlineLevel="2">
      <c r="A175" s="1">
        <v>160</v>
      </c>
      <c r="B175" s="2" t="s">
        <v>182</v>
      </c>
      <c r="C175" s="2" t="s">
        <v>199</v>
      </c>
      <c r="D175" s="2" t="s">
        <v>20</v>
      </c>
      <c r="E175" s="3">
        <v>151</v>
      </c>
      <c r="F175" s="2">
        <v>151</v>
      </c>
      <c r="G175" s="40">
        <v>1</v>
      </c>
      <c r="H175" s="2">
        <v>1</v>
      </c>
      <c r="I175" s="2">
        <v>1</v>
      </c>
      <c r="J175" s="2">
        <v>1</v>
      </c>
      <c r="K175" s="2">
        <v>0</v>
      </c>
      <c r="L175" s="2">
        <v>0</v>
      </c>
      <c r="M175" s="2">
        <f t="shared" si="24"/>
        <v>6</v>
      </c>
      <c r="N175" s="2">
        <v>3</v>
      </c>
      <c r="O175" s="3">
        <v>151</v>
      </c>
      <c r="P175" s="2">
        <v>151</v>
      </c>
      <c r="Q175" s="40">
        <v>1</v>
      </c>
      <c r="R175" s="2">
        <v>1</v>
      </c>
      <c r="S175" s="3">
        <v>151</v>
      </c>
      <c r="T175" s="2">
        <v>150</v>
      </c>
    </row>
    <row r="176" spans="1:20" outlineLevel="2">
      <c r="A176" s="1">
        <v>161</v>
      </c>
      <c r="B176" s="2" t="s">
        <v>182</v>
      </c>
      <c r="C176" s="2" t="s">
        <v>200</v>
      </c>
      <c r="D176" s="2" t="s">
        <v>20</v>
      </c>
      <c r="E176" s="3">
        <v>158</v>
      </c>
      <c r="F176" s="2">
        <v>158</v>
      </c>
      <c r="G176" s="40">
        <v>8</v>
      </c>
      <c r="H176" s="2">
        <v>8</v>
      </c>
      <c r="I176" s="2">
        <v>1</v>
      </c>
      <c r="J176" s="2">
        <v>0</v>
      </c>
      <c r="K176" s="2">
        <v>0</v>
      </c>
      <c r="L176" s="2">
        <v>0</v>
      </c>
      <c r="M176" s="2">
        <f t="shared" si="24"/>
        <v>6</v>
      </c>
      <c r="N176" s="2">
        <v>4</v>
      </c>
      <c r="O176" s="3">
        <v>158</v>
      </c>
      <c r="P176" s="2">
        <v>157</v>
      </c>
      <c r="Q176" s="40">
        <v>8</v>
      </c>
      <c r="R176" s="2">
        <v>8</v>
      </c>
      <c r="S176" s="3">
        <v>158</v>
      </c>
      <c r="T176" s="2">
        <v>158</v>
      </c>
    </row>
    <row r="177" spans="1:20" outlineLevel="2">
      <c r="A177" s="1">
        <v>162</v>
      </c>
      <c r="B177" s="2" t="s">
        <v>182</v>
      </c>
      <c r="C177" s="2" t="s">
        <v>201</v>
      </c>
      <c r="D177" s="2" t="s">
        <v>20</v>
      </c>
      <c r="E177" s="3">
        <v>236</v>
      </c>
      <c r="F177" s="2">
        <v>236</v>
      </c>
      <c r="G177" s="40">
        <v>19</v>
      </c>
      <c r="H177" s="2">
        <v>19</v>
      </c>
      <c r="I177" s="2">
        <v>1</v>
      </c>
      <c r="J177" s="2">
        <v>1</v>
      </c>
      <c r="K177" s="2">
        <v>0</v>
      </c>
      <c r="L177" s="2">
        <v>0</v>
      </c>
      <c r="M177" s="2">
        <f t="shared" si="24"/>
        <v>9</v>
      </c>
      <c r="N177" s="2">
        <v>8</v>
      </c>
      <c r="O177" s="3">
        <v>236</v>
      </c>
      <c r="P177" s="2">
        <v>235</v>
      </c>
      <c r="Q177" s="40">
        <v>19</v>
      </c>
      <c r="R177" s="2">
        <v>14</v>
      </c>
      <c r="S177" s="3">
        <v>236</v>
      </c>
      <c r="T177" s="2">
        <v>236</v>
      </c>
    </row>
    <row r="178" spans="1:20" outlineLevel="1">
      <c r="A178" s="1"/>
      <c r="B178" s="39" t="s">
        <v>603</v>
      </c>
      <c r="C178" s="2"/>
      <c r="D178" s="2"/>
      <c r="E178" s="3">
        <f t="shared" ref="E178:T178" si="25">SUBTOTAL(9,E159:E177)</f>
        <v>3472</v>
      </c>
      <c r="F178" s="2">
        <f t="shared" si="25"/>
        <v>3472</v>
      </c>
      <c r="G178" s="40">
        <f t="shared" si="25"/>
        <v>168</v>
      </c>
      <c r="H178" s="2">
        <f t="shared" si="25"/>
        <v>168</v>
      </c>
      <c r="I178" s="2">
        <f t="shared" si="25"/>
        <v>19</v>
      </c>
      <c r="J178" s="2">
        <f t="shared" si="25"/>
        <v>9</v>
      </c>
      <c r="K178" s="2">
        <f t="shared" si="25"/>
        <v>1</v>
      </c>
      <c r="L178" s="2">
        <f t="shared" si="25"/>
        <v>1</v>
      </c>
      <c r="M178" s="2">
        <f t="shared" si="25"/>
        <v>140</v>
      </c>
      <c r="N178" s="2">
        <f t="shared" si="25"/>
        <v>115</v>
      </c>
      <c r="O178" s="3">
        <f t="shared" si="25"/>
        <v>3472</v>
      </c>
      <c r="P178" s="2">
        <f t="shared" si="25"/>
        <v>3451</v>
      </c>
      <c r="Q178" s="40">
        <f t="shared" si="25"/>
        <v>168</v>
      </c>
      <c r="R178" s="2">
        <f t="shared" si="25"/>
        <v>158</v>
      </c>
      <c r="S178" s="3">
        <f t="shared" si="25"/>
        <v>3472</v>
      </c>
      <c r="T178" s="2">
        <f t="shared" si="25"/>
        <v>3409</v>
      </c>
    </row>
    <row r="179" spans="1:20" outlineLevel="2">
      <c r="A179" s="1">
        <v>163</v>
      </c>
      <c r="B179" s="2" t="s">
        <v>202</v>
      </c>
      <c r="C179" s="2" t="s">
        <v>203</v>
      </c>
      <c r="D179" s="2" t="s">
        <v>20</v>
      </c>
      <c r="E179" s="3">
        <v>145</v>
      </c>
      <c r="F179" s="2">
        <v>145</v>
      </c>
      <c r="G179" s="40">
        <v>32</v>
      </c>
      <c r="H179" s="2">
        <v>14</v>
      </c>
      <c r="I179" s="2">
        <v>1</v>
      </c>
      <c r="J179" s="2">
        <v>1</v>
      </c>
      <c r="K179" s="2">
        <v>0</v>
      </c>
      <c r="L179" s="2">
        <v>0</v>
      </c>
      <c r="M179" s="2">
        <f t="shared" ref="M179:M190" si="26">ROUND((E179/25)/1,0)</f>
        <v>6</v>
      </c>
      <c r="N179" s="2">
        <v>6</v>
      </c>
      <c r="O179" s="3">
        <v>145</v>
      </c>
      <c r="P179" s="2">
        <v>130</v>
      </c>
      <c r="Q179" s="40">
        <v>32</v>
      </c>
      <c r="R179" s="2">
        <v>13</v>
      </c>
      <c r="S179" s="3">
        <v>145</v>
      </c>
      <c r="T179" s="2">
        <v>127</v>
      </c>
    </row>
    <row r="180" spans="1:20" outlineLevel="2">
      <c r="A180" s="1">
        <v>164</v>
      </c>
      <c r="B180" s="2" t="s">
        <v>202</v>
      </c>
      <c r="C180" s="2" t="s">
        <v>204</v>
      </c>
      <c r="D180" s="2" t="s">
        <v>20</v>
      </c>
      <c r="E180" s="3">
        <v>121</v>
      </c>
      <c r="F180" s="2">
        <v>121</v>
      </c>
      <c r="G180" s="40">
        <v>19</v>
      </c>
      <c r="H180" s="2">
        <v>12</v>
      </c>
      <c r="I180" s="2">
        <v>1</v>
      </c>
      <c r="J180" s="2">
        <v>0</v>
      </c>
      <c r="K180" s="2">
        <v>0</v>
      </c>
      <c r="L180" s="2">
        <v>0</v>
      </c>
      <c r="M180" s="2">
        <f t="shared" si="26"/>
        <v>5</v>
      </c>
      <c r="N180" s="2">
        <v>5</v>
      </c>
      <c r="O180" s="3">
        <v>121</v>
      </c>
      <c r="P180" s="2">
        <v>120</v>
      </c>
      <c r="Q180" s="40">
        <v>19</v>
      </c>
      <c r="R180" s="2">
        <v>12</v>
      </c>
      <c r="S180" s="3">
        <v>121</v>
      </c>
      <c r="T180" s="2">
        <v>104</v>
      </c>
    </row>
    <row r="181" spans="1:20" outlineLevel="2">
      <c r="A181" s="1">
        <v>165</v>
      </c>
      <c r="B181" s="2" t="s">
        <v>202</v>
      </c>
      <c r="C181" s="2" t="s">
        <v>205</v>
      </c>
      <c r="D181" s="2" t="s">
        <v>20</v>
      </c>
      <c r="E181" s="3">
        <v>172</v>
      </c>
      <c r="F181" s="2">
        <v>172</v>
      </c>
      <c r="G181" s="40">
        <v>52</v>
      </c>
      <c r="H181" s="2">
        <v>32</v>
      </c>
      <c r="I181" s="2">
        <v>1</v>
      </c>
      <c r="J181" s="2">
        <v>1</v>
      </c>
      <c r="K181" s="2">
        <v>0</v>
      </c>
      <c r="L181" s="2">
        <v>0</v>
      </c>
      <c r="M181" s="2">
        <f t="shared" si="26"/>
        <v>7</v>
      </c>
      <c r="N181" s="2">
        <v>6</v>
      </c>
      <c r="O181" s="3">
        <v>172</v>
      </c>
      <c r="P181" s="2">
        <v>170</v>
      </c>
      <c r="Q181" s="40">
        <v>52</v>
      </c>
      <c r="R181" s="2">
        <v>30</v>
      </c>
      <c r="S181" s="3">
        <v>172</v>
      </c>
      <c r="T181" s="2">
        <v>167</v>
      </c>
    </row>
    <row r="182" spans="1:20" outlineLevel="2">
      <c r="A182" s="1">
        <v>166</v>
      </c>
      <c r="B182" s="2" t="s">
        <v>202</v>
      </c>
      <c r="C182" s="2" t="s">
        <v>206</v>
      </c>
      <c r="D182" s="2" t="s">
        <v>20</v>
      </c>
      <c r="E182" s="3">
        <v>135</v>
      </c>
      <c r="F182" s="2">
        <v>135</v>
      </c>
      <c r="G182" s="40">
        <v>16</v>
      </c>
      <c r="H182" s="2">
        <v>11</v>
      </c>
      <c r="I182" s="2">
        <v>1</v>
      </c>
      <c r="J182" s="2">
        <v>0</v>
      </c>
      <c r="K182" s="2">
        <v>0</v>
      </c>
      <c r="L182" s="2">
        <v>0</v>
      </c>
      <c r="M182" s="2">
        <f t="shared" si="26"/>
        <v>5</v>
      </c>
      <c r="N182" s="2">
        <v>5</v>
      </c>
      <c r="O182" s="3">
        <v>135</v>
      </c>
      <c r="P182" s="2">
        <v>134</v>
      </c>
      <c r="Q182" s="40">
        <v>16</v>
      </c>
      <c r="R182" s="2">
        <v>10</v>
      </c>
      <c r="S182" s="3">
        <v>135</v>
      </c>
      <c r="T182" s="2">
        <v>122</v>
      </c>
    </row>
    <row r="183" spans="1:20" outlineLevel="2">
      <c r="A183" s="1">
        <v>167</v>
      </c>
      <c r="B183" s="2" t="s">
        <v>202</v>
      </c>
      <c r="C183" s="2" t="s">
        <v>207</v>
      </c>
      <c r="D183" s="2" t="s">
        <v>20</v>
      </c>
      <c r="E183" s="3">
        <v>142</v>
      </c>
      <c r="F183" s="2">
        <v>142</v>
      </c>
      <c r="G183" s="40">
        <v>22</v>
      </c>
      <c r="H183" s="2">
        <v>22</v>
      </c>
      <c r="I183" s="2">
        <v>1</v>
      </c>
      <c r="J183" s="2">
        <v>0</v>
      </c>
      <c r="K183" s="2">
        <v>0</v>
      </c>
      <c r="L183" s="2">
        <v>0</v>
      </c>
      <c r="M183" s="2">
        <f t="shared" si="26"/>
        <v>6</v>
      </c>
      <c r="N183" s="2">
        <v>6</v>
      </c>
      <c r="O183" s="3">
        <v>142</v>
      </c>
      <c r="P183" s="2">
        <v>141</v>
      </c>
      <c r="Q183" s="40">
        <v>22</v>
      </c>
      <c r="R183" s="2">
        <v>19</v>
      </c>
      <c r="S183" s="3">
        <v>142</v>
      </c>
      <c r="T183" s="2">
        <v>135</v>
      </c>
    </row>
    <row r="184" spans="1:20" outlineLevel="2">
      <c r="A184" s="1">
        <v>168</v>
      </c>
      <c r="B184" s="2" t="s">
        <v>202</v>
      </c>
      <c r="C184" s="2" t="s">
        <v>208</v>
      </c>
      <c r="D184" s="2" t="s">
        <v>20</v>
      </c>
      <c r="E184" s="3">
        <v>126</v>
      </c>
      <c r="F184" s="2">
        <v>126</v>
      </c>
      <c r="G184" s="40">
        <v>18</v>
      </c>
      <c r="H184" s="2">
        <v>15</v>
      </c>
      <c r="I184" s="2">
        <v>1</v>
      </c>
      <c r="J184" s="2">
        <v>0</v>
      </c>
      <c r="K184" s="2">
        <v>0</v>
      </c>
      <c r="L184" s="2">
        <v>0</v>
      </c>
      <c r="M184" s="2">
        <f t="shared" si="26"/>
        <v>5</v>
      </c>
      <c r="N184" s="2">
        <v>5</v>
      </c>
      <c r="O184" s="3">
        <v>126</v>
      </c>
      <c r="P184" s="2">
        <v>125</v>
      </c>
      <c r="Q184" s="40">
        <v>18</v>
      </c>
      <c r="R184" s="2">
        <v>10</v>
      </c>
      <c r="S184" s="3">
        <v>126</v>
      </c>
      <c r="T184" s="2">
        <v>113</v>
      </c>
    </row>
    <row r="185" spans="1:20" outlineLevel="2">
      <c r="A185" s="1">
        <v>169</v>
      </c>
      <c r="B185" s="2" t="s">
        <v>202</v>
      </c>
      <c r="C185" s="2" t="s">
        <v>209</v>
      </c>
      <c r="D185" s="2" t="s">
        <v>20</v>
      </c>
      <c r="E185" s="3">
        <v>127</v>
      </c>
      <c r="F185" s="2">
        <v>127</v>
      </c>
      <c r="G185" s="40">
        <v>12</v>
      </c>
      <c r="H185" s="2">
        <v>10</v>
      </c>
      <c r="I185" s="2">
        <v>1</v>
      </c>
      <c r="J185" s="2">
        <v>0</v>
      </c>
      <c r="K185" s="2">
        <v>0</v>
      </c>
      <c r="L185" s="2">
        <v>0</v>
      </c>
      <c r="M185" s="2">
        <f t="shared" si="26"/>
        <v>5</v>
      </c>
      <c r="N185" s="2">
        <v>4</v>
      </c>
      <c r="O185" s="3">
        <v>127</v>
      </c>
      <c r="P185" s="2">
        <v>125</v>
      </c>
      <c r="Q185" s="40">
        <v>12</v>
      </c>
      <c r="R185" s="2">
        <v>8</v>
      </c>
      <c r="S185" s="3">
        <v>127</v>
      </c>
      <c r="T185" s="2">
        <v>117</v>
      </c>
    </row>
    <row r="186" spans="1:20" outlineLevel="2">
      <c r="A186" s="1">
        <v>170</v>
      </c>
      <c r="B186" s="2" t="s">
        <v>202</v>
      </c>
      <c r="C186" s="2" t="s">
        <v>210</v>
      </c>
      <c r="D186" s="2" t="s">
        <v>20</v>
      </c>
      <c r="E186" s="3">
        <v>169</v>
      </c>
      <c r="F186" s="2">
        <v>169</v>
      </c>
      <c r="G186" s="40">
        <v>21</v>
      </c>
      <c r="H186" s="2">
        <v>21</v>
      </c>
      <c r="I186" s="2">
        <v>1</v>
      </c>
      <c r="J186" s="2">
        <v>0</v>
      </c>
      <c r="K186" s="2">
        <v>0</v>
      </c>
      <c r="L186" s="2">
        <v>0</v>
      </c>
      <c r="M186" s="2">
        <f t="shared" si="26"/>
        <v>7</v>
      </c>
      <c r="N186" s="2">
        <v>6</v>
      </c>
      <c r="O186" s="3">
        <v>169</v>
      </c>
      <c r="P186" s="2">
        <v>149</v>
      </c>
      <c r="Q186" s="40">
        <v>21</v>
      </c>
      <c r="R186" s="2">
        <v>11</v>
      </c>
      <c r="S186" s="3">
        <v>169</v>
      </c>
      <c r="T186" s="2">
        <v>94</v>
      </c>
    </row>
    <row r="187" spans="1:20" outlineLevel="2">
      <c r="A187" s="1">
        <v>171</v>
      </c>
      <c r="B187" s="2" t="s">
        <v>202</v>
      </c>
      <c r="C187" s="2" t="s">
        <v>202</v>
      </c>
      <c r="D187" s="2" t="s">
        <v>20</v>
      </c>
      <c r="E187" s="3">
        <v>132</v>
      </c>
      <c r="F187" s="2">
        <v>132</v>
      </c>
      <c r="G187" s="40">
        <v>29</v>
      </c>
      <c r="H187" s="2">
        <v>11</v>
      </c>
      <c r="I187" s="2">
        <v>1</v>
      </c>
      <c r="J187" s="2">
        <v>0</v>
      </c>
      <c r="K187" s="2">
        <v>0</v>
      </c>
      <c r="L187" s="2">
        <v>0</v>
      </c>
      <c r="M187" s="2">
        <f t="shared" si="26"/>
        <v>5</v>
      </c>
      <c r="N187" s="2">
        <v>5</v>
      </c>
      <c r="O187" s="3">
        <v>132</v>
      </c>
      <c r="P187" s="2">
        <v>127</v>
      </c>
      <c r="Q187" s="40">
        <v>29</v>
      </c>
      <c r="R187" s="2">
        <v>10</v>
      </c>
      <c r="S187" s="3">
        <v>132</v>
      </c>
      <c r="T187" s="2">
        <v>122</v>
      </c>
    </row>
    <row r="188" spans="1:20" outlineLevel="2">
      <c r="A188" s="1">
        <v>172</v>
      </c>
      <c r="B188" s="2" t="s">
        <v>202</v>
      </c>
      <c r="C188" s="2" t="s">
        <v>211</v>
      </c>
      <c r="D188" s="2" t="s">
        <v>20</v>
      </c>
      <c r="E188" s="3">
        <v>133</v>
      </c>
      <c r="F188" s="2">
        <v>133</v>
      </c>
      <c r="G188" s="40">
        <v>41</v>
      </c>
      <c r="H188" s="2">
        <v>31</v>
      </c>
      <c r="I188" s="2">
        <v>1</v>
      </c>
      <c r="J188" s="2">
        <v>0</v>
      </c>
      <c r="K188" s="2">
        <v>0</v>
      </c>
      <c r="L188" s="2">
        <v>0</v>
      </c>
      <c r="M188" s="2">
        <f t="shared" si="26"/>
        <v>5</v>
      </c>
      <c r="N188" s="2">
        <v>5</v>
      </c>
      <c r="O188" s="3">
        <v>133</v>
      </c>
      <c r="P188" s="2">
        <v>130</v>
      </c>
      <c r="Q188" s="40">
        <v>41</v>
      </c>
      <c r="R188" s="2">
        <v>25</v>
      </c>
      <c r="S188" s="3">
        <v>133</v>
      </c>
      <c r="T188" s="2">
        <v>123</v>
      </c>
    </row>
    <row r="189" spans="1:20" outlineLevel="2">
      <c r="A189" s="1">
        <v>173</v>
      </c>
      <c r="B189" s="2" t="s">
        <v>202</v>
      </c>
      <c r="C189" s="2" t="s">
        <v>212</v>
      </c>
      <c r="D189" s="2" t="s">
        <v>20</v>
      </c>
      <c r="E189" s="3">
        <v>183</v>
      </c>
      <c r="F189" s="2">
        <v>183</v>
      </c>
      <c r="G189" s="40">
        <v>17</v>
      </c>
      <c r="H189" s="2">
        <v>15</v>
      </c>
      <c r="I189" s="2">
        <v>1</v>
      </c>
      <c r="J189" s="2">
        <v>0</v>
      </c>
      <c r="K189" s="2">
        <v>0</v>
      </c>
      <c r="L189" s="2">
        <v>0</v>
      </c>
      <c r="M189" s="2">
        <f t="shared" si="26"/>
        <v>7</v>
      </c>
      <c r="N189" s="2">
        <v>6</v>
      </c>
      <c r="O189" s="3">
        <v>183</v>
      </c>
      <c r="P189" s="2">
        <v>172</v>
      </c>
      <c r="Q189" s="40">
        <v>17</v>
      </c>
      <c r="R189" s="2">
        <v>12</v>
      </c>
      <c r="S189" s="3">
        <v>183</v>
      </c>
      <c r="T189" s="2">
        <v>168</v>
      </c>
    </row>
    <row r="190" spans="1:20" outlineLevel="2">
      <c r="A190" s="1">
        <v>174</v>
      </c>
      <c r="B190" s="2" t="s">
        <v>202</v>
      </c>
      <c r="C190" s="2" t="s">
        <v>213</v>
      </c>
      <c r="D190" s="2" t="s">
        <v>20</v>
      </c>
      <c r="E190" s="3">
        <v>155</v>
      </c>
      <c r="F190" s="2">
        <v>155</v>
      </c>
      <c r="G190" s="40">
        <v>18</v>
      </c>
      <c r="H190" s="2">
        <v>16</v>
      </c>
      <c r="I190" s="2">
        <v>1</v>
      </c>
      <c r="J190" s="2">
        <v>0</v>
      </c>
      <c r="K190" s="2">
        <v>0</v>
      </c>
      <c r="L190" s="2">
        <v>0</v>
      </c>
      <c r="M190" s="2">
        <f t="shared" si="26"/>
        <v>6</v>
      </c>
      <c r="N190" s="2">
        <v>5</v>
      </c>
      <c r="O190" s="3">
        <v>155</v>
      </c>
      <c r="P190" s="2">
        <v>148</v>
      </c>
      <c r="Q190" s="40">
        <v>18</v>
      </c>
      <c r="R190" s="2">
        <v>15</v>
      </c>
      <c r="S190" s="3">
        <v>155</v>
      </c>
      <c r="T190" s="2">
        <v>147</v>
      </c>
    </row>
    <row r="191" spans="1:20" outlineLevel="1">
      <c r="A191" s="1"/>
      <c r="B191" s="39" t="s">
        <v>620</v>
      </c>
      <c r="C191" s="2"/>
      <c r="D191" s="2"/>
      <c r="E191" s="3">
        <f t="shared" ref="E191:T191" si="27">SUBTOTAL(9,E179:E190)</f>
        <v>1740</v>
      </c>
      <c r="F191" s="2">
        <f t="shared" si="27"/>
        <v>1740</v>
      </c>
      <c r="G191" s="40">
        <f t="shared" si="27"/>
        <v>297</v>
      </c>
      <c r="H191" s="2">
        <f t="shared" si="27"/>
        <v>210</v>
      </c>
      <c r="I191" s="2">
        <f t="shared" si="27"/>
        <v>12</v>
      </c>
      <c r="J191" s="2">
        <f t="shared" si="27"/>
        <v>2</v>
      </c>
      <c r="K191" s="2">
        <f t="shared" si="27"/>
        <v>0</v>
      </c>
      <c r="L191" s="2">
        <f t="shared" si="27"/>
        <v>0</v>
      </c>
      <c r="M191" s="2">
        <f t="shared" si="27"/>
        <v>69</v>
      </c>
      <c r="N191" s="2">
        <f t="shared" si="27"/>
        <v>64</v>
      </c>
      <c r="O191" s="3">
        <f t="shared" si="27"/>
        <v>1740</v>
      </c>
      <c r="P191" s="2">
        <f t="shared" si="27"/>
        <v>1671</v>
      </c>
      <c r="Q191" s="40">
        <f t="shared" si="27"/>
        <v>297</v>
      </c>
      <c r="R191" s="2">
        <f t="shared" si="27"/>
        <v>175</v>
      </c>
      <c r="S191" s="3">
        <f t="shared" si="27"/>
        <v>1740</v>
      </c>
      <c r="T191" s="2">
        <f t="shared" si="27"/>
        <v>1539</v>
      </c>
    </row>
    <row r="192" spans="1:20" outlineLevel="2">
      <c r="A192" s="1">
        <v>175</v>
      </c>
      <c r="B192" s="2" t="s">
        <v>214</v>
      </c>
      <c r="C192" s="2" t="s">
        <v>215</v>
      </c>
      <c r="D192" s="2" t="s">
        <v>20</v>
      </c>
      <c r="E192" s="3">
        <v>207</v>
      </c>
      <c r="F192" s="2">
        <v>207</v>
      </c>
      <c r="G192" s="40">
        <v>25</v>
      </c>
      <c r="H192" s="2">
        <v>25</v>
      </c>
      <c r="I192" s="2">
        <v>1</v>
      </c>
      <c r="J192" s="2">
        <v>0</v>
      </c>
      <c r="K192" s="2">
        <v>0</v>
      </c>
      <c r="L192" s="2">
        <v>0</v>
      </c>
      <c r="M192" s="2">
        <f t="shared" ref="M192:M207" si="28">ROUND((E192/25)/1,0)</f>
        <v>8</v>
      </c>
      <c r="N192" s="2">
        <v>3</v>
      </c>
      <c r="O192" s="3">
        <v>207</v>
      </c>
      <c r="P192" s="2">
        <v>205</v>
      </c>
      <c r="Q192" s="40">
        <v>25</v>
      </c>
      <c r="R192" s="2">
        <v>25</v>
      </c>
      <c r="S192" s="3">
        <v>207</v>
      </c>
      <c r="T192" s="2">
        <v>206</v>
      </c>
    </row>
    <row r="193" spans="1:20" outlineLevel="2">
      <c r="A193" s="1">
        <v>176</v>
      </c>
      <c r="B193" s="2" t="s">
        <v>214</v>
      </c>
      <c r="C193" s="2" t="s">
        <v>216</v>
      </c>
      <c r="D193" s="2" t="s">
        <v>20</v>
      </c>
      <c r="E193" s="3">
        <v>235</v>
      </c>
      <c r="F193" s="2">
        <v>235</v>
      </c>
      <c r="G193" s="40">
        <v>30</v>
      </c>
      <c r="H193" s="2">
        <v>30</v>
      </c>
      <c r="I193" s="2">
        <v>1</v>
      </c>
      <c r="J193" s="2">
        <v>1</v>
      </c>
      <c r="K193" s="2">
        <v>0</v>
      </c>
      <c r="L193" s="2">
        <v>0</v>
      </c>
      <c r="M193" s="2">
        <f t="shared" si="28"/>
        <v>9</v>
      </c>
      <c r="N193" s="2">
        <v>6</v>
      </c>
      <c r="O193" s="3">
        <v>235</v>
      </c>
      <c r="P193" s="2">
        <v>232</v>
      </c>
      <c r="Q193" s="40">
        <v>30</v>
      </c>
      <c r="R193" s="2">
        <v>30</v>
      </c>
      <c r="S193" s="3">
        <v>235</v>
      </c>
      <c r="T193" s="2">
        <v>233</v>
      </c>
    </row>
    <row r="194" spans="1:20" outlineLevel="2">
      <c r="A194" s="1">
        <v>177</v>
      </c>
      <c r="B194" s="2" t="s">
        <v>214</v>
      </c>
      <c r="C194" s="2" t="s">
        <v>217</v>
      </c>
      <c r="D194" s="2" t="s">
        <v>20</v>
      </c>
      <c r="E194" s="3">
        <v>250</v>
      </c>
      <c r="F194" s="2">
        <v>250</v>
      </c>
      <c r="G194" s="40">
        <v>56</v>
      </c>
      <c r="H194" s="2">
        <v>56</v>
      </c>
      <c r="I194" s="2">
        <v>1</v>
      </c>
      <c r="J194" s="2">
        <v>1</v>
      </c>
      <c r="K194" s="2">
        <v>0</v>
      </c>
      <c r="L194" s="2">
        <v>0</v>
      </c>
      <c r="M194" s="2">
        <f t="shared" si="28"/>
        <v>10</v>
      </c>
      <c r="N194" s="2">
        <v>3</v>
      </c>
      <c r="O194" s="3">
        <v>250</v>
      </c>
      <c r="P194" s="2">
        <v>249</v>
      </c>
      <c r="Q194" s="40">
        <v>56</v>
      </c>
      <c r="R194" s="2">
        <v>55</v>
      </c>
      <c r="S194" s="3">
        <v>250</v>
      </c>
      <c r="T194" s="2">
        <v>245</v>
      </c>
    </row>
    <row r="195" spans="1:20" outlineLevel="2">
      <c r="A195" s="1">
        <v>178</v>
      </c>
      <c r="B195" s="2" t="s">
        <v>214</v>
      </c>
      <c r="C195" s="2" t="s">
        <v>218</v>
      </c>
      <c r="D195" s="2" t="s">
        <v>20</v>
      </c>
      <c r="E195" s="3">
        <v>279</v>
      </c>
      <c r="F195" s="2">
        <v>279</v>
      </c>
      <c r="G195" s="40">
        <v>9</v>
      </c>
      <c r="H195" s="2">
        <v>9</v>
      </c>
      <c r="I195" s="2">
        <v>1</v>
      </c>
      <c r="J195" s="2">
        <v>0</v>
      </c>
      <c r="K195" s="2">
        <v>0</v>
      </c>
      <c r="L195" s="2">
        <v>0</v>
      </c>
      <c r="M195" s="2">
        <f t="shared" si="28"/>
        <v>11</v>
      </c>
      <c r="N195" s="2">
        <v>3</v>
      </c>
      <c r="O195" s="3">
        <v>279</v>
      </c>
      <c r="P195" s="2">
        <v>277</v>
      </c>
      <c r="Q195" s="40">
        <v>9</v>
      </c>
      <c r="R195" s="2">
        <v>9</v>
      </c>
      <c r="S195" s="3">
        <v>279</v>
      </c>
      <c r="T195" s="2">
        <v>276</v>
      </c>
    </row>
    <row r="196" spans="1:20" outlineLevel="2">
      <c r="A196" s="1">
        <v>179</v>
      </c>
      <c r="B196" s="2" t="s">
        <v>214</v>
      </c>
      <c r="C196" s="2" t="s">
        <v>219</v>
      </c>
      <c r="D196" s="2" t="s">
        <v>20</v>
      </c>
      <c r="E196" s="3">
        <v>64</v>
      </c>
      <c r="F196" s="2">
        <v>64</v>
      </c>
      <c r="G196" s="40">
        <v>21</v>
      </c>
      <c r="H196" s="2">
        <v>21</v>
      </c>
      <c r="I196" s="2">
        <v>1</v>
      </c>
      <c r="J196" s="2">
        <v>0</v>
      </c>
      <c r="K196" s="2">
        <v>0</v>
      </c>
      <c r="L196" s="2">
        <v>0</v>
      </c>
      <c r="M196" s="2">
        <f t="shared" si="28"/>
        <v>3</v>
      </c>
      <c r="N196" s="2">
        <v>3</v>
      </c>
      <c r="O196" s="3">
        <v>64</v>
      </c>
      <c r="P196" s="2">
        <v>63</v>
      </c>
      <c r="Q196" s="40">
        <v>21</v>
      </c>
      <c r="R196" s="2">
        <v>19</v>
      </c>
      <c r="S196" s="3">
        <v>64</v>
      </c>
      <c r="T196" s="2">
        <v>63</v>
      </c>
    </row>
    <row r="197" spans="1:20" outlineLevel="2">
      <c r="A197" s="1">
        <v>180</v>
      </c>
      <c r="B197" s="2" t="s">
        <v>214</v>
      </c>
      <c r="C197" s="2" t="s">
        <v>220</v>
      </c>
      <c r="D197" s="2" t="s">
        <v>20</v>
      </c>
      <c r="E197" s="3">
        <v>219</v>
      </c>
      <c r="F197" s="2">
        <v>219</v>
      </c>
      <c r="G197" s="40">
        <v>1</v>
      </c>
      <c r="H197" s="2">
        <v>1</v>
      </c>
      <c r="I197" s="2">
        <v>1</v>
      </c>
      <c r="J197" s="2">
        <v>0</v>
      </c>
      <c r="K197" s="2">
        <v>0</v>
      </c>
      <c r="L197" s="2">
        <v>0</v>
      </c>
      <c r="M197" s="2">
        <f t="shared" si="28"/>
        <v>9</v>
      </c>
      <c r="N197" s="2">
        <v>7</v>
      </c>
      <c r="O197" s="3">
        <v>219</v>
      </c>
      <c r="P197" s="2">
        <v>219</v>
      </c>
      <c r="Q197" s="40">
        <v>1</v>
      </c>
      <c r="R197" s="2">
        <v>1</v>
      </c>
      <c r="S197" s="3">
        <v>219</v>
      </c>
      <c r="T197" s="2">
        <v>215</v>
      </c>
    </row>
    <row r="198" spans="1:20" outlineLevel="2">
      <c r="A198" s="1">
        <v>181</v>
      </c>
      <c r="B198" s="2" t="s">
        <v>214</v>
      </c>
      <c r="C198" s="2" t="s">
        <v>221</v>
      </c>
      <c r="D198" s="2" t="s">
        <v>20</v>
      </c>
      <c r="E198" s="3">
        <v>187</v>
      </c>
      <c r="F198" s="2">
        <v>187</v>
      </c>
      <c r="G198" s="40">
        <v>2</v>
      </c>
      <c r="H198" s="2">
        <v>2</v>
      </c>
      <c r="I198" s="2">
        <v>1</v>
      </c>
      <c r="J198" s="2">
        <v>0</v>
      </c>
      <c r="K198" s="2">
        <v>0</v>
      </c>
      <c r="L198" s="2">
        <v>0</v>
      </c>
      <c r="M198" s="2">
        <f t="shared" si="28"/>
        <v>7</v>
      </c>
      <c r="N198" s="2">
        <v>7</v>
      </c>
      <c r="O198" s="3">
        <v>187</v>
      </c>
      <c r="P198" s="2">
        <v>186</v>
      </c>
      <c r="Q198" s="40">
        <v>2</v>
      </c>
      <c r="R198" s="2">
        <v>2</v>
      </c>
      <c r="S198" s="3">
        <v>187</v>
      </c>
      <c r="T198" s="2">
        <v>186</v>
      </c>
    </row>
    <row r="199" spans="1:20" outlineLevel="2">
      <c r="A199" s="1">
        <v>182</v>
      </c>
      <c r="B199" s="2" t="s">
        <v>214</v>
      </c>
      <c r="C199" s="2" t="s">
        <v>222</v>
      </c>
      <c r="D199" s="2" t="s">
        <v>20</v>
      </c>
      <c r="E199" s="3">
        <v>296</v>
      </c>
      <c r="F199" s="2">
        <v>296</v>
      </c>
      <c r="G199" s="40">
        <v>19</v>
      </c>
      <c r="H199" s="2">
        <v>19</v>
      </c>
      <c r="I199" s="2">
        <v>1</v>
      </c>
      <c r="J199" s="2">
        <v>0</v>
      </c>
      <c r="K199" s="2">
        <v>0</v>
      </c>
      <c r="L199" s="2">
        <v>0</v>
      </c>
      <c r="M199" s="2">
        <f t="shared" si="28"/>
        <v>12</v>
      </c>
      <c r="N199" s="2">
        <v>10</v>
      </c>
      <c r="O199" s="3">
        <v>296</v>
      </c>
      <c r="P199" s="2">
        <v>296</v>
      </c>
      <c r="Q199" s="40">
        <v>19</v>
      </c>
      <c r="R199" s="2">
        <v>19</v>
      </c>
      <c r="S199" s="3">
        <v>296</v>
      </c>
      <c r="T199" s="2">
        <v>291</v>
      </c>
    </row>
    <row r="200" spans="1:20" outlineLevel="2">
      <c r="A200" s="1">
        <v>183</v>
      </c>
      <c r="B200" s="2" t="s">
        <v>214</v>
      </c>
      <c r="C200" s="2" t="s">
        <v>223</v>
      </c>
      <c r="D200" s="2" t="s">
        <v>20</v>
      </c>
      <c r="E200" s="3">
        <v>218</v>
      </c>
      <c r="F200" s="2">
        <v>218</v>
      </c>
      <c r="G200" s="40">
        <v>7</v>
      </c>
      <c r="H200" s="2">
        <v>7</v>
      </c>
      <c r="I200" s="2">
        <v>1</v>
      </c>
      <c r="J200" s="2">
        <v>1</v>
      </c>
      <c r="K200" s="2">
        <v>0</v>
      </c>
      <c r="L200" s="2">
        <v>0</v>
      </c>
      <c r="M200" s="2">
        <f t="shared" si="28"/>
        <v>9</v>
      </c>
      <c r="N200" s="2">
        <v>8</v>
      </c>
      <c r="O200" s="3">
        <v>218</v>
      </c>
      <c r="P200" s="2">
        <v>217</v>
      </c>
      <c r="Q200" s="40">
        <v>7</v>
      </c>
      <c r="R200" s="2">
        <v>7</v>
      </c>
      <c r="S200" s="3">
        <v>218</v>
      </c>
      <c r="T200" s="2">
        <v>216</v>
      </c>
    </row>
    <row r="201" spans="1:20" outlineLevel="2">
      <c r="A201" s="1">
        <v>184</v>
      </c>
      <c r="B201" s="2" t="s">
        <v>214</v>
      </c>
      <c r="C201" s="2" t="s">
        <v>224</v>
      </c>
      <c r="D201" s="2" t="s">
        <v>20</v>
      </c>
      <c r="E201" s="3">
        <v>203</v>
      </c>
      <c r="F201" s="2">
        <v>203</v>
      </c>
      <c r="G201" s="40">
        <v>2</v>
      </c>
      <c r="H201" s="2">
        <v>2</v>
      </c>
      <c r="I201" s="2">
        <v>1</v>
      </c>
      <c r="J201" s="2">
        <v>1</v>
      </c>
      <c r="K201" s="2">
        <v>0</v>
      </c>
      <c r="L201" s="2">
        <v>0</v>
      </c>
      <c r="M201" s="2">
        <f t="shared" si="28"/>
        <v>8</v>
      </c>
      <c r="N201" s="2">
        <v>5</v>
      </c>
      <c r="O201" s="3">
        <v>203</v>
      </c>
      <c r="P201" s="2">
        <v>202</v>
      </c>
      <c r="Q201" s="40">
        <v>2</v>
      </c>
      <c r="R201" s="2">
        <v>2</v>
      </c>
      <c r="S201" s="3">
        <v>203</v>
      </c>
      <c r="T201" s="2">
        <v>201</v>
      </c>
    </row>
    <row r="202" spans="1:20" outlineLevel="2">
      <c r="A202" s="1">
        <v>185</v>
      </c>
      <c r="B202" s="2" t="s">
        <v>214</v>
      </c>
      <c r="C202" s="2" t="s">
        <v>214</v>
      </c>
      <c r="D202" s="2" t="s">
        <v>20</v>
      </c>
      <c r="E202" s="3">
        <v>239</v>
      </c>
      <c r="F202" s="2">
        <v>239</v>
      </c>
      <c r="G202" s="40">
        <v>9</v>
      </c>
      <c r="H202" s="2">
        <v>9</v>
      </c>
      <c r="I202" s="2">
        <v>1</v>
      </c>
      <c r="J202" s="2">
        <v>0</v>
      </c>
      <c r="K202" s="2">
        <v>0</v>
      </c>
      <c r="L202" s="2">
        <v>0</v>
      </c>
      <c r="M202" s="2">
        <f t="shared" si="28"/>
        <v>10</v>
      </c>
      <c r="N202" s="2">
        <v>10</v>
      </c>
      <c r="O202" s="3">
        <v>239</v>
      </c>
      <c r="P202" s="2">
        <v>239</v>
      </c>
      <c r="Q202" s="40">
        <v>9</v>
      </c>
      <c r="R202" s="2">
        <v>9</v>
      </c>
      <c r="S202" s="3">
        <v>239</v>
      </c>
      <c r="T202" s="2">
        <v>238</v>
      </c>
    </row>
    <row r="203" spans="1:20" outlineLevel="2">
      <c r="A203" s="1">
        <v>186</v>
      </c>
      <c r="B203" s="2" t="s">
        <v>214</v>
      </c>
      <c r="C203" s="2" t="s">
        <v>227</v>
      </c>
      <c r="D203" s="2" t="s">
        <v>20</v>
      </c>
      <c r="E203" s="3">
        <v>305</v>
      </c>
      <c r="F203" s="2">
        <v>305</v>
      </c>
      <c r="G203" s="40">
        <v>32</v>
      </c>
      <c r="H203" s="2">
        <v>32</v>
      </c>
      <c r="I203" s="2">
        <v>1</v>
      </c>
      <c r="J203" s="2">
        <v>0</v>
      </c>
      <c r="K203" s="2">
        <v>1</v>
      </c>
      <c r="L203" s="2">
        <v>1</v>
      </c>
      <c r="M203" s="2">
        <f t="shared" si="28"/>
        <v>12</v>
      </c>
      <c r="N203" s="2">
        <v>11</v>
      </c>
      <c r="O203" s="3">
        <v>305</v>
      </c>
      <c r="P203" s="2">
        <v>304</v>
      </c>
      <c r="Q203" s="40">
        <v>32</v>
      </c>
      <c r="R203" s="2">
        <v>32</v>
      </c>
      <c r="S203" s="3">
        <v>305</v>
      </c>
      <c r="T203" s="2">
        <v>304</v>
      </c>
    </row>
    <row r="204" spans="1:20" outlineLevel="2">
      <c r="A204" s="1">
        <v>187</v>
      </c>
      <c r="B204" s="2" t="s">
        <v>214</v>
      </c>
      <c r="C204" s="2" t="s">
        <v>228</v>
      </c>
      <c r="D204" s="2" t="s">
        <v>20</v>
      </c>
      <c r="E204" s="3">
        <v>306</v>
      </c>
      <c r="F204" s="2">
        <v>306</v>
      </c>
      <c r="G204" s="40">
        <v>31</v>
      </c>
      <c r="H204" s="2">
        <v>31</v>
      </c>
      <c r="I204" s="2">
        <v>1</v>
      </c>
      <c r="J204" s="2">
        <v>0</v>
      </c>
      <c r="K204" s="2">
        <v>0</v>
      </c>
      <c r="L204" s="2">
        <v>0</v>
      </c>
      <c r="M204" s="2">
        <f t="shared" si="28"/>
        <v>12</v>
      </c>
      <c r="N204" s="2">
        <v>9</v>
      </c>
      <c r="O204" s="3">
        <v>306</v>
      </c>
      <c r="P204" s="2">
        <v>303</v>
      </c>
      <c r="Q204" s="40">
        <v>31</v>
      </c>
      <c r="R204" s="2">
        <v>31</v>
      </c>
      <c r="S204" s="3">
        <v>306</v>
      </c>
      <c r="T204" s="2">
        <v>305</v>
      </c>
    </row>
    <row r="205" spans="1:20" outlineLevel="2">
      <c r="A205" s="1">
        <v>188</v>
      </c>
      <c r="B205" s="2" t="s">
        <v>214</v>
      </c>
      <c r="C205" s="2" t="s">
        <v>229</v>
      </c>
      <c r="D205" s="2" t="s">
        <v>20</v>
      </c>
      <c r="E205" s="3">
        <v>291</v>
      </c>
      <c r="F205" s="2">
        <v>291</v>
      </c>
      <c r="G205" s="40">
        <v>32</v>
      </c>
      <c r="H205" s="2">
        <v>32</v>
      </c>
      <c r="I205" s="2">
        <v>1</v>
      </c>
      <c r="J205" s="2">
        <v>0</v>
      </c>
      <c r="K205" s="2">
        <v>0</v>
      </c>
      <c r="L205" s="2">
        <v>0</v>
      </c>
      <c r="M205" s="2">
        <f t="shared" si="28"/>
        <v>12</v>
      </c>
      <c r="N205" s="2">
        <v>8</v>
      </c>
      <c r="O205" s="3">
        <v>291</v>
      </c>
      <c r="P205" s="2">
        <v>290</v>
      </c>
      <c r="Q205" s="40">
        <v>32</v>
      </c>
      <c r="R205" s="2">
        <v>28</v>
      </c>
      <c r="S205" s="3">
        <v>291</v>
      </c>
      <c r="T205" s="2">
        <v>284</v>
      </c>
    </row>
    <row r="206" spans="1:20" outlineLevel="2">
      <c r="A206" s="1">
        <v>189</v>
      </c>
      <c r="B206" s="2" t="s">
        <v>214</v>
      </c>
      <c r="C206" s="2" t="s">
        <v>230</v>
      </c>
      <c r="D206" s="2" t="s">
        <v>20</v>
      </c>
      <c r="E206" s="3">
        <v>219</v>
      </c>
      <c r="F206" s="2">
        <v>219</v>
      </c>
      <c r="G206" s="40">
        <v>2</v>
      </c>
      <c r="H206" s="2">
        <v>2</v>
      </c>
      <c r="I206" s="2">
        <v>1</v>
      </c>
      <c r="J206" s="2">
        <v>0</v>
      </c>
      <c r="K206" s="2">
        <v>0</v>
      </c>
      <c r="L206" s="2">
        <v>0</v>
      </c>
      <c r="M206" s="2">
        <f t="shared" si="28"/>
        <v>9</v>
      </c>
      <c r="N206" s="2">
        <v>5</v>
      </c>
      <c r="O206" s="3">
        <v>219</v>
      </c>
      <c r="P206" s="2">
        <v>217</v>
      </c>
      <c r="Q206" s="40">
        <v>2</v>
      </c>
      <c r="R206" s="2">
        <v>2</v>
      </c>
      <c r="S206" s="3">
        <v>219</v>
      </c>
      <c r="T206" s="2">
        <v>219</v>
      </c>
    </row>
    <row r="207" spans="1:20" outlineLevel="2">
      <c r="A207" s="1">
        <v>190</v>
      </c>
      <c r="B207" s="2" t="s">
        <v>214</v>
      </c>
      <c r="C207" s="2" t="s">
        <v>231</v>
      </c>
      <c r="D207" s="2" t="s">
        <v>20</v>
      </c>
      <c r="E207" s="3">
        <v>198</v>
      </c>
      <c r="F207" s="2">
        <v>198</v>
      </c>
      <c r="G207" s="40">
        <v>0</v>
      </c>
      <c r="H207" s="2">
        <v>0</v>
      </c>
      <c r="I207" s="2">
        <v>1</v>
      </c>
      <c r="J207" s="2">
        <v>0</v>
      </c>
      <c r="K207" s="2">
        <v>0</v>
      </c>
      <c r="L207" s="2">
        <v>0</v>
      </c>
      <c r="M207" s="2">
        <f t="shared" si="28"/>
        <v>8</v>
      </c>
      <c r="N207" s="2">
        <v>6</v>
      </c>
      <c r="O207" s="3">
        <v>198</v>
      </c>
      <c r="P207" s="2">
        <v>198</v>
      </c>
      <c r="Q207" s="40">
        <v>0</v>
      </c>
      <c r="R207" s="2">
        <v>0</v>
      </c>
      <c r="S207" s="3">
        <v>198</v>
      </c>
      <c r="T207" s="2">
        <v>198</v>
      </c>
    </row>
    <row r="208" spans="1:20" outlineLevel="1">
      <c r="A208" s="1"/>
      <c r="B208" s="39" t="s">
        <v>621</v>
      </c>
      <c r="C208" s="2"/>
      <c r="D208" s="2"/>
      <c r="E208" s="3">
        <f t="shared" ref="E208:T208" si="29">SUBTOTAL(9,E192:E207)</f>
        <v>3716</v>
      </c>
      <c r="F208" s="2">
        <f t="shared" si="29"/>
        <v>3716</v>
      </c>
      <c r="G208" s="40">
        <f t="shared" si="29"/>
        <v>278</v>
      </c>
      <c r="H208" s="2">
        <f t="shared" si="29"/>
        <v>278</v>
      </c>
      <c r="I208" s="2">
        <f t="shared" si="29"/>
        <v>16</v>
      </c>
      <c r="J208" s="2">
        <f t="shared" si="29"/>
        <v>4</v>
      </c>
      <c r="K208" s="2">
        <f t="shared" si="29"/>
        <v>1</v>
      </c>
      <c r="L208" s="2">
        <f t="shared" si="29"/>
        <v>1</v>
      </c>
      <c r="M208" s="2">
        <f t="shared" si="29"/>
        <v>149</v>
      </c>
      <c r="N208" s="2">
        <f t="shared" si="29"/>
        <v>104</v>
      </c>
      <c r="O208" s="3">
        <f t="shared" si="29"/>
        <v>3716</v>
      </c>
      <c r="P208" s="2">
        <f t="shared" si="29"/>
        <v>3697</v>
      </c>
      <c r="Q208" s="40">
        <f t="shared" si="29"/>
        <v>278</v>
      </c>
      <c r="R208" s="2">
        <f t="shared" si="29"/>
        <v>271</v>
      </c>
      <c r="S208" s="3">
        <f t="shared" si="29"/>
        <v>3716</v>
      </c>
      <c r="T208" s="2">
        <f t="shared" si="29"/>
        <v>3680</v>
      </c>
    </row>
    <row r="209" spans="1:20" outlineLevel="2">
      <c r="A209" s="1">
        <v>191</v>
      </c>
      <c r="B209" s="2" t="s">
        <v>232</v>
      </c>
      <c r="C209" s="2" t="s">
        <v>233</v>
      </c>
      <c r="D209" s="2" t="s">
        <v>20</v>
      </c>
      <c r="E209" s="3">
        <v>232</v>
      </c>
      <c r="F209" s="2">
        <v>232</v>
      </c>
      <c r="G209" s="40">
        <v>16</v>
      </c>
      <c r="H209" s="2">
        <v>16</v>
      </c>
      <c r="I209" s="2">
        <v>1</v>
      </c>
      <c r="J209" s="2">
        <v>1</v>
      </c>
      <c r="K209" s="2">
        <v>0</v>
      </c>
      <c r="L209" s="2">
        <v>0</v>
      </c>
      <c r="M209" s="2">
        <f t="shared" ref="M209:M221" si="30">ROUND((E209/25)/1,0)</f>
        <v>9</v>
      </c>
      <c r="N209" s="2">
        <v>6</v>
      </c>
      <c r="O209" s="3">
        <v>232</v>
      </c>
      <c r="P209" s="2">
        <v>228</v>
      </c>
      <c r="Q209" s="40">
        <v>16</v>
      </c>
      <c r="R209" s="2">
        <v>16</v>
      </c>
      <c r="S209" s="3">
        <v>232</v>
      </c>
      <c r="T209" s="2">
        <v>221</v>
      </c>
    </row>
    <row r="210" spans="1:20" outlineLevel="2">
      <c r="A210" s="1">
        <v>192</v>
      </c>
      <c r="B210" s="2" t="s">
        <v>232</v>
      </c>
      <c r="C210" s="2" t="s">
        <v>234</v>
      </c>
      <c r="D210" s="2" t="s">
        <v>20</v>
      </c>
      <c r="E210" s="3">
        <v>184</v>
      </c>
      <c r="F210" s="2">
        <v>184</v>
      </c>
      <c r="G210" s="40">
        <v>14</v>
      </c>
      <c r="H210" s="2">
        <v>14</v>
      </c>
      <c r="I210" s="2">
        <v>1</v>
      </c>
      <c r="J210" s="2">
        <v>1</v>
      </c>
      <c r="K210" s="2">
        <v>0</v>
      </c>
      <c r="L210" s="2">
        <v>0</v>
      </c>
      <c r="M210" s="2">
        <f t="shared" si="30"/>
        <v>7</v>
      </c>
      <c r="N210" s="2">
        <v>7</v>
      </c>
      <c r="O210" s="3">
        <v>184</v>
      </c>
      <c r="P210" s="2">
        <v>182</v>
      </c>
      <c r="Q210" s="40">
        <v>14</v>
      </c>
      <c r="R210" s="2">
        <v>14</v>
      </c>
      <c r="S210" s="3">
        <v>184</v>
      </c>
      <c r="T210" s="2">
        <v>181</v>
      </c>
    </row>
    <row r="211" spans="1:20" outlineLevel="2">
      <c r="A211" s="1">
        <v>193</v>
      </c>
      <c r="B211" s="2" t="s">
        <v>232</v>
      </c>
      <c r="C211" s="2" t="s">
        <v>235</v>
      </c>
      <c r="D211" s="2" t="s">
        <v>20</v>
      </c>
      <c r="E211" s="3">
        <v>138</v>
      </c>
      <c r="F211" s="2">
        <v>137</v>
      </c>
      <c r="G211" s="40">
        <v>12</v>
      </c>
      <c r="H211" s="2">
        <v>12</v>
      </c>
      <c r="I211" s="2">
        <v>1</v>
      </c>
      <c r="J211" s="2">
        <v>0</v>
      </c>
      <c r="K211" s="2">
        <v>0</v>
      </c>
      <c r="L211" s="2">
        <v>0</v>
      </c>
      <c r="M211" s="2">
        <f t="shared" si="30"/>
        <v>6</v>
      </c>
      <c r="N211" s="2">
        <v>5</v>
      </c>
      <c r="O211" s="3">
        <v>138</v>
      </c>
      <c r="P211" s="2">
        <v>135</v>
      </c>
      <c r="Q211" s="40">
        <v>12</v>
      </c>
      <c r="R211" s="2">
        <v>10</v>
      </c>
      <c r="S211" s="3">
        <v>138</v>
      </c>
      <c r="T211" s="2">
        <v>126</v>
      </c>
    </row>
    <row r="212" spans="1:20" outlineLevel="2">
      <c r="A212" s="1">
        <v>194</v>
      </c>
      <c r="B212" s="2" t="s">
        <v>232</v>
      </c>
      <c r="C212" s="2" t="s">
        <v>236</v>
      </c>
      <c r="D212" s="2" t="s">
        <v>20</v>
      </c>
      <c r="E212" s="3">
        <v>226</v>
      </c>
      <c r="F212" s="2">
        <v>226</v>
      </c>
      <c r="G212" s="40">
        <v>18</v>
      </c>
      <c r="H212" s="2">
        <v>18</v>
      </c>
      <c r="I212" s="2">
        <v>1</v>
      </c>
      <c r="J212" s="2">
        <v>0</v>
      </c>
      <c r="K212" s="2">
        <v>0</v>
      </c>
      <c r="L212" s="2">
        <v>0</v>
      </c>
      <c r="M212" s="2">
        <f t="shared" si="30"/>
        <v>9</v>
      </c>
      <c r="N212" s="2">
        <v>9</v>
      </c>
      <c r="O212" s="3">
        <v>226</v>
      </c>
      <c r="P212" s="2">
        <v>222</v>
      </c>
      <c r="Q212" s="40">
        <v>18</v>
      </c>
      <c r="R212" s="2">
        <v>16</v>
      </c>
      <c r="S212" s="3">
        <v>226</v>
      </c>
      <c r="T212" s="2">
        <v>216</v>
      </c>
    </row>
    <row r="213" spans="1:20" outlineLevel="2">
      <c r="A213" s="1">
        <v>195</v>
      </c>
      <c r="B213" s="2" t="s">
        <v>232</v>
      </c>
      <c r="C213" s="2" t="s">
        <v>237</v>
      </c>
      <c r="D213" s="2" t="s">
        <v>20</v>
      </c>
      <c r="E213" s="3">
        <v>123</v>
      </c>
      <c r="F213" s="2">
        <v>123</v>
      </c>
      <c r="G213" s="40">
        <v>12</v>
      </c>
      <c r="H213" s="2">
        <v>12</v>
      </c>
      <c r="I213" s="2">
        <v>1</v>
      </c>
      <c r="J213" s="2">
        <v>0</v>
      </c>
      <c r="K213" s="2">
        <v>0</v>
      </c>
      <c r="L213" s="2">
        <v>0</v>
      </c>
      <c r="M213" s="2">
        <f t="shared" si="30"/>
        <v>5</v>
      </c>
      <c r="N213" s="2">
        <v>5</v>
      </c>
      <c r="O213" s="3">
        <v>123</v>
      </c>
      <c r="P213" s="2">
        <v>123</v>
      </c>
      <c r="Q213" s="40">
        <v>12</v>
      </c>
      <c r="R213" s="2">
        <v>12</v>
      </c>
      <c r="S213" s="3">
        <v>123</v>
      </c>
      <c r="T213" s="2">
        <v>123</v>
      </c>
    </row>
    <row r="214" spans="1:20" outlineLevel="2">
      <c r="A214" s="1">
        <v>196</v>
      </c>
      <c r="B214" s="2" t="s">
        <v>232</v>
      </c>
      <c r="C214" s="2" t="s">
        <v>238</v>
      </c>
      <c r="D214" s="2" t="s">
        <v>20</v>
      </c>
      <c r="E214" s="3">
        <v>101</v>
      </c>
      <c r="F214" s="2">
        <v>101</v>
      </c>
      <c r="G214" s="40">
        <v>15</v>
      </c>
      <c r="H214" s="2">
        <v>15</v>
      </c>
      <c r="I214" s="2">
        <v>1</v>
      </c>
      <c r="J214" s="2">
        <v>0</v>
      </c>
      <c r="K214" s="2">
        <v>0</v>
      </c>
      <c r="L214" s="2">
        <v>0</v>
      </c>
      <c r="M214" s="2">
        <f t="shared" si="30"/>
        <v>4</v>
      </c>
      <c r="N214" s="2">
        <v>3</v>
      </c>
      <c r="O214" s="3">
        <v>101</v>
      </c>
      <c r="P214" s="2">
        <v>101</v>
      </c>
      <c r="Q214" s="40">
        <v>15</v>
      </c>
      <c r="R214" s="2">
        <v>15</v>
      </c>
      <c r="S214" s="3">
        <v>101</v>
      </c>
      <c r="T214" s="2">
        <v>101</v>
      </c>
    </row>
    <row r="215" spans="1:20" outlineLevel="2">
      <c r="A215" s="1">
        <v>197</v>
      </c>
      <c r="B215" s="2" t="s">
        <v>232</v>
      </c>
      <c r="C215" s="2" t="s">
        <v>232</v>
      </c>
      <c r="D215" s="2" t="s">
        <v>20</v>
      </c>
      <c r="E215" s="3">
        <v>194</v>
      </c>
      <c r="F215" s="2">
        <v>194</v>
      </c>
      <c r="G215" s="40">
        <v>12</v>
      </c>
      <c r="H215" s="2">
        <v>12</v>
      </c>
      <c r="I215" s="2">
        <v>1</v>
      </c>
      <c r="J215" s="2">
        <v>0</v>
      </c>
      <c r="K215" s="2">
        <v>0</v>
      </c>
      <c r="L215" s="2">
        <v>0</v>
      </c>
      <c r="M215" s="2">
        <f t="shared" si="30"/>
        <v>8</v>
      </c>
      <c r="N215" s="2">
        <v>7</v>
      </c>
      <c r="O215" s="3">
        <v>194</v>
      </c>
      <c r="P215" s="2">
        <v>193</v>
      </c>
      <c r="Q215" s="40">
        <v>12</v>
      </c>
      <c r="R215" s="2">
        <v>12</v>
      </c>
      <c r="S215" s="3">
        <v>194</v>
      </c>
      <c r="T215" s="2">
        <v>192</v>
      </c>
    </row>
    <row r="216" spans="1:20" outlineLevel="2">
      <c r="A216" s="1">
        <v>198</v>
      </c>
      <c r="B216" s="2" t="s">
        <v>232</v>
      </c>
      <c r="C216" s="2" t="s">
        <v>239</v>
      </c>
      <c r="D216" s="2" t="s">
        <v>20</v>
      </c>
      <c r="E216" s="3">
        <v>147</v>
      </c>
      <c r="F216" s="2">
        <v>147</v>
      </c>
      <c r="G216" s="40">
        <v>5</v>
      </c>
      <c r="H216" s="2">
        <v>5</v>
      </c>
      <c r="I216" s="2">
        <v>1</v>
      </c>
      <c r="J216" s="2">
        <v>1</v>
      </c>
      <c r="K216" s="2">
        <v>0</v>
      </c>
      <c r="L216" s="2">
        <v>0</v>
      </c>
      <c r="M216" s="2">
        <f t="shared" si="30"/>
        <v>6</v>
      </c>
      <c r="N216" s="2">
        <v>5</v>
      </c>
      <c r="O216" s="3">
        <v>147</v>
      </c>
      <c r="P216" s="2">
        <v>146</v>
      </c>
      <c r="Q216" s="40">
        <v>5</v>
      </c>
      <c r="R216" s="2">
        <v>5</v>
      </c>
      <c r="S216" s="3">
        <v>147</v>
      </c>
      <c r="T216" s="2">
        <v>145</v>
      </c>
    </row>
    <row r="217" spans="1:20" outlineLevel="2">
      <c r="A217" s="1">
        <v>199</v>
      </c>
      <c r="B217" s="2" t="s">
        <v>232</v>
      </c>
      <c r="C217" s="2" t="s">
        <v>241</v>
      </c>
      <c r="D217" s="2" t="s">
        <v>20</v>
      </c>
      <c r="E217" s="3">
        <v>212</v>
      </c>
      <c r="F217" s="2">
        <v>212</v>
      </c>
      <c r="G217" s="40">
        <v>14</v>
      </c>
      <c r="H217" s="2">
        <v>14</v>
      </c>
      <c r="I217" s="2">
        <v>1</v>
      </c>
      <c r="J217" s="2">
        <v>0</v>
      </c>
      <c r="K217" s="2">
        <v>0</v>
      </c>
      <c r="L217" s="2">
        <v>0</v>
      </c>
      <c r="M217" s="2">
        <f t="shared" si="30"/>
        <v>8</v>
      </c>
      <c r="N217" s="2">
        <v>8</v>
      </c>
      <c r="O217" s="3">
        <v>212</v>
      </c>
      <c r="P217" s="2">
        <v>210</v>
      </c>
      <c r="Q217" s="40">
        <v>14</v>
      </c>
      <c r="R217" s="2">
        <v>14</v>
      </c>
      <c r="S217" s="3">
        <v>212</v>
      </c>
      <c r="T217" s="2">
        <v>211</v>
      </c>
    </row>
    <row r="218" spans="1:20" outlineLevel="2">
      <c r="A218" s="1">
        <v>200</v>
      </c>
      <c r="B218" s="2" t="s">
        <v>232</v>
      </c>
      <c r="C218" s="2" t="s">
        <v>242</v>
      </c>
      <c r="D218" s="2" t="s">
        <v>20</v>
      </c>
      <c r="E218" s="3">
        <v>159</v>
      </c>
      <c r="F218" s="2">
        <v>159</v>
      </c>
      <c r="G218" s="40">
        <v>7</v>
      </c>
      <c r="H218" s="2">
        <v>7</v>
      </c>
      <c r="I218" s="2">
        <v>1</v>
      </c>
      <c r="J218" s="2">
        <v>0</v>
      </c>
      <c r="K218" s="2">
        <v>0</v>
      </c>
      <c r="L218" s="2">
        <v>0</v>
      </c>
      <c r="M218" s="2">
        <f t="shared" si="30"/>
        <v>6</v>
      </c>
      <c r="N218" s="2">
        <v>4</v>
      </c>
      <c r="O218" s="3">
        <v>159</v>
      </c>
      <c r="P218" s="2">
        <v>158</v>
      </c>
      <c r="Q218" s="40">
        <v>7</v>
      </c>
      <c r="R218" s="2">
        <v>6</v>
      </c>
      <c r="S218" s="3">
        <v>159</v>
      </c>
      <c r="T218" s="2">
        <v>154</v>
      </c>
    </row>
    <row r="219" spans="1:20" outlineLevel="2">
      <c r="A219" s="1">
        <v>201</v>
      </c>
      <c r="B219" s="2" t="s">
        <v>232</v>
      </c>
      <c r="C219" s="2" t="s">
        <v>243</v>
      </c>
      <c r="D219" s="2" t="s">
        <v>20</v>
      </c>
      <c r="E219" s="3">
        <v>181</v>
      </c>
      <c r="F219" s="2">
        <v>181</v>
      </c>
      <c r="G219" s="40">
        <v>10</v>
      </c>
      <c r="H219" s="2">
        <v>10</v>
      </c>
      <c r="I219" s="2">
        <v>1</v>
      </c>
      <c r="J219" s="2">
        <v>1</v>
      </c>
      <c r="K219" s="2">
        <v>0</v>
      </c>
      <c r="L219" s="2">
        <v>0</v>
      </c>
      <c r="M219" s="2">
        <f t="shared" si="30"/>
        <v>7</v>
      </c>
      <c r="N219" s="2">
        <v>7</v>
      </c>
      <c r="O219" s="3">
        <v>181</v>
      </c>
      <c r="P219" s="2">
        <v>181</v>
      </c>
      <c r="Q219" s="40">
        <v>10</v>
      </c>
      <c r="R219" s="2">
        <v>9</v>
      </c>
      <c r="S219" s="3">
        <v>181</v>
      </c>
      <c r="T219" s="2">
        <v>174</v>
      </c>
    </row>
    <row r="220" spans="1:20" outlineLevel="2">
      <c r="A220" s="1">
        <v>202</v>
      </c>
      <c r="B220" s="2" t="s">
        <v>232</v>
      </c>
      <c r="C220" s="2" t="s">
        <v>244</v>
      </c>
      <c r="D220" s="2" t="s">
        <v>20</v>
      </c>
      <c r="E220" s="3">
        <v>107</v>
      </c>
      <c r="F220" s="2">
        <v>107</v>
      </c>
      <c r="G220" s="40">
        <v>5</v>
      </c>
      <c r="H220" s="2">
        <v>5</v>
      </c>
      <c r="I220" s="2">
        <v>1</v>
      </c>
      <c r="J220" s="2">
        <v>0</v>
      </c>
      <c r="K220" s="2">
        <v>0</v>
      </c>
      <c r="L220" s="2">
        <v>0</v>
      </c>
      <c r="M220" s="2">
        <f t="shared" si="30"/>
        <v>4</v>
      </c>
      <c r="N220" s="2">
        <v>3</v>
      </c>
      <c r="O220" s="3">
        <v>107</v>
      </c>
      <c r="P220" s="2">
        <v>104</v>
      </c>
      <c r="Q220" s="40">
        <v>5</v>
      </c>
      <c r="R220" s="2">
        <v>5</v>
      </c>
      <c r="S220" s="3">
        <v>107</v>
      </c>
      <c r="T220" s="2">
        <v>99</v>
      </c>
    </row>
    <row r="221" spans="1:20" outlineLevel="2">
      <c r="A221" s="1">
        <v>203</v>
      </c>
      <c r="B221" s="2" t="s">
        <v>232</v>
      </c>
      <c r="C221" s="2" t="s">
        <v>245</v>
      </c>
      <c r="D221" s="2" t="s">
        <v>20</v>
      </c>
      <c r="E221" s="3">
        <v>238</v>
      </c>
      <c r="F221" s="2">
        <v>238</v>
      </c>
      <c r="G221" s="40">
        <v>27</v>
      </c>
      <c r="H221" s="2">
        <v>27</v>
      </c>
      <c r="I221" s="2">
        <v>1</v>
      </c>
      <c r="J221" s="2">
        <v>1</v>
      </c>
      <c r="K221" s="2">
        <v>0</v>
      </c>
      <c r="L221" s="2">
        <v>0</v>
      </c>
      <c r="M221" s="2">
        <f t="shared" si="30"/>
        <v>10</v>
      </c>
      <c r="N221" s="2">
        <v>7</v>
      </c>
      <c r="O221" s="3">
        <v>238</v>
      </c>
      <c r="P221" s="2">
        <v>236</v>
      </c>
      <c r="Q221" s="40">
        <v>27</v>
      </c>
      <c r="R221" s="2">
        <v>27</v>
      </c>
      <c r="S221" s="3">
        <v>238</v>
      </c>
      <c r="T221" s="2">
        <v>231</v>
      </c>
    </row>
    <row r="222" spans="1:20" outlineLevel="1">
      <c r="A222" s="1"/>
      <c r="B222" s="39" t="s">
        <v>622</v>
      </c>
      <c r="C222" s="2"/>
      <c r="D222" s="2"/>
      <c r="E222" s="3">
        <f t="shared" ref="E222:T222" si="31">SUBTOTAL(9,E209:E221)</f>
        <v>2242</v>
      </c>
      <c r="F222" s="2">
        <f t="shared" si="31"/>
        <v>2241</v>
      </c>
      <c r="G222" s="40">
        <f t="shared" si="31"/>
        <v>167</v>
      </c>
      <c r="H222" s="2">
        <f t="shared" si="31"/>
        <v>167</v>
      </c>
      <c r="I222" s="2">
        <f t="shared" si="31"/>
        <v>13</v>
      </c>
      <c r="J222" s="2">
        <f t="shared" si="31"/>
        <v>5</v>
      </c>
      <c r="K222" s="2">
        <f t="shared" si="31"/>
        <v>0</v>
      </c>
      <c r="L222" s="2">
        <f t="shared" si="31"/>
        <v>0</v>
      </c>
      <c r="M222" s="2">
        <f t="shared" si="31"/>
        <v>89</v>
      </c>
      <c r="N222" s="2">
        <f t="shared" si="31"/>
        <v>76</v>
      </c>
      <c r="O222" s="3">
        <f t="shared" si="31"/>
        <v>2242</v>
      </c>
      <c r="P222" s="2">
        <f t="shared" si="31"/>
        <v>2219</v>
      </c>
      <c r="Q222" s="40">
        <f t="shared" si="31"/>
        <v>167</v>
      </c>
      <c r="R222" s="2">
        <f t="shared" si="31"/>
        <v>161</v>
      </c>
      <c r="S222" s="3">
        <f t="shared" si="31"/>
        <v>2242</v>
      </c>
      <c r="T222" s="2">
        <f t="shared" si="31"/>
        <v>2174</v>
      </c>
    </row>
    <row r="223" spans="1:20" outlineLevel="2">
      <c r="A223" s="1">
        <v>204</v>
      </c>
      <c r="B223" s="2" t="s">
        <v>280</v>
      </c>
      <c r="C223" s="2" t="s">
        <v>281</v>
      </c>
      <c r="D223" s="2" t="s">
        <v>20</v>
      </c>
      <c r="E223" s="3">
        <v>112</v>
      </c>
      <c r="F223" s="2">
        <v>112</v>
      </c>
      <c r="G223" s="40">
        <v>25</v>
      </c>
      <c r="H223" s="2">
        <v>25</v>
      </c>
      <c r="I223" s="2">
        <v>1</v>
      </c>
      <c r="J223" s="2">
        <v>1</v>
      </c>
      <c r="K223" s="2">
        <v>0</v>
      </c>
      <c r="L223" s="2">
        <v>0</v>
      </c>
      <c r="M223" s="2">
        <f t="shared" ref="M223:M235" si="32">ROUND((E223/25)/1,0)</f>
        <v>4</v>
      </c>
      <c r="N223" s="2">
        <v>3</v>
      </c>
      <c r="O223" s="3">
        <v>112</v>
      </c>
      <c r="P223" s="2">
        <v>109</v>
      </c>
      <c r="Q223" s="40">
        <v>25</v>
      </c>
      <c r="R223" s="2">
        <v>25</v>
      </c>
      <c r="S223" s="3">
        <v>112</v>
      </c>
      <c r="T223" s="2">
        <v>110</v>
      </c>
    </row>
    <row r="224" spans="1:20" outlineLevel="2">
      <c r="A224" s="1">
        <v>205</v>
      </c>
      <c r="B224" s="2" t="s">
        <v>280</v>
      </c>
      <c r="C224" s="2" t="s">
        <v>282</v>
      </c>
      <c r="D224" s="2" t="s">
        <v>20</v>
      </c>
      <c r="E224" s="3">
        <v>233</v>
      </c>
      <c r="F224" s="2">
        <v>233</v>
      </c>
      <c r="G224" s="40">
        <v>33</v>
      </c>
      <c r="H224" s="2">
        <v>31</v>
      </c>
      <c r="I224" s="2">
        <v>1</v>
      </c>
      <c r="J224" s="2">
        <v>1</v>
      </c>
      <c r="K224" s="2">
        <v>0</v>
      </c>
      <c r="L224" s="2">
        <v>0</v>
      </c>
      <c r="M224" s="2">
        <f t="shared" si="32"/>
        <v>9</v>
      </c>
      <c r="N224" s="2">
        <v>7</v>
      </c>
      <c r="O224" s="3">
        <v>233</v>
      </c>
      <c r="P224" s="2">
        <v>230</v>
      </c>
      <c r="Q224" s="40">
        <v>33</v>
      </c>
      <c r="R224" s="2">
        <v>31</v>
      </c>
      <c r="S224" s="3">
        <v>233</v>
      </c>
      <c r="T224" s="2">
        <v>230</v>
      </c>
    </row>
    <row r="225" spans="1:20" outlineLevel="2">
      <c r="A225" s="1">
        <v>206</v>
      </c>
      <c r="B225" s="2" t="s">
        <v>280</v>
      </c>
      <c r="C225" s="2" t="s">
        <v>283</v>
      </c>
      <c r="D225" s="2" t="s">
        <v>20</v>
      </c>
      <c r="E225" s="3">
        <v>127</v>
      </c>
      <c r="F225" s="2">
        <v>127</v>
      </c>
      <c r="G225" s="40">
        <v>5</v>
      </c>
      <c r="H225" s="2">
        <v>5</v>
      </c>
      <c r="I225" s="2">
        <v>1</v>
      </c>
      <c r="J225" s="2">
        <v>1</v>
      </c>
      <c r="K225" s="2">
        <v>0</v>
      </c>
      <c r="L225" s="2">
        <v>0</v>
      </c>
      <c r="M225" s="2">
        <f t="shared" si="32"/>
        <v>5</v>
      </c>
      <c r="N225" s="2">
        <v>3</v>
      </c>
      <c r="O225" s="3">
        <v>127</v>
      </c>
      <c r="P225" s="2">
        <v>125</v>
      </c>
      <c r="Q225" s="40">
        <v>5</v>
      </c>
      <c r="R225" s="2">
        <v>5</v>
      </c>
      <c r="S225" s="3">
        <v>127</v>
      </c>
      <c r="T225" s="2">
        <v>125</v>
      </c>
    </row>
    <row r="226" spans="1:20" outlineLevel="2">
      <c r="A226" s="1">
        <v>207</v>
      </c>
      <c r="B226" s="2" t="s">
        <v>280</v>
      </c>
      <c r="C226" s="2" t="s">
        <v>284</v>
      </c>
      <c r="D226" s="2" t="s">
        <v>20</v>
      </c>
      <c r="E226" s="3">
        <v>142</v>
      </c>
      <c r="F226" s="2">
        <v>142</v>
      </c>
      <c r="G226" s="40">
        <v>13</v>
      </c>
      <c r="H226" s="2">
        <v>13</v>
      </c>
      <c r="I226" s="2">
        <v>1</v>
      </c>
      <c r="J226" s="2">
        <v>0</v>
      </c>
      <c r="K226" s="2">
        <v>0</v>
      </c>
      <c r="L226" s="2">
        <v>0</v>
      </c>
      <c r="M226" s="2">
        <f t="shared" si="32"/>
        <v>6</v>
      </c>
      <c r="N226" s="2">
        <v>5</v>
      </c>
      <c r="O226" s="3">
        <v>142</v>
      </c>
      <c r="P226" s="2">
        <v>139</v>
      </c>
      <c r="Q226" s="40">
        <v>13</v>
      </c>
      <c r="R226" s="2">
        <v>13</v>
      </c>
      <c r="S226" s="3">
        <v>142</v>
      </c>
      <c r="T226" s="2">
        <v>138</v>
      </c>
    </row>
    <row r="227" spans="1:20" outlineLevel="2">
      <c r="A227" s="1">
        <v>208</v>
      </c>
      <c r="B227" s="2" t="s">
        <v>280</v>
      </c>
      <c r="C227" s="2" t="s">
        <v>285</v>
      </c>
      <c r="D227" s="2" t="s">
        <v>20</v>
      </c>
      <c r="E227" s="3">
        <v>158</v>
      </c>
      <c r="F227" s="2">
        <v>158</v>
      </c>
      <c r="G227" s="40">
        <v>35</v>
      </c>
      <c r="H227" s="2">
        <v>35</v>
      </c>
      <c r="I227" s="2">
        <v>1</v>
      </c>
      <c r="J227" s="2">
        <v>0</v>
      </c>
      <c r="K227" s="2">
        <v>0</v>
      </c>
      <c r="L227" s="2">
        <v>0</v>
      </c>
      <c r="M227" s="2">
        <f t="shared" si="32"/>
        <v>6</v>
      </c>
      <c r="N227" s="2">
        <v>6</v>
      </c>
      <c r="O227" s="3">
        <v>158</v>
      </c>
      <c r="P227" s="2">
        <v>156</v>
      </c>
      <c r="Q227" s="40">
        <v>35</v>
      </c>
      <c r="R227" s="2">
        <v>34</v>
      </c>
      <c r="S227" s="3">
        <v>158</v>
      </c>
      <c r="T227" s="2">
        <v>152</v>
      </c>
    </row>
    <row r="228" spans="1:20" outlineLevel="2">
      <c r="A228" s="1">
        <v>209</v>
      </c>
      <c r="B228" s="2" t="s">
        <v>280</v>
      </c>
      <c r="C228" s="2" t="s">
        <v>286</v>
      </c>
      <c r="D228" s="2" t="s">
        <v>20</v>
      </c>
      <c r="E228" s="3">
        <v>152</v>
      </c>
      <c r="F228" s="2">
        <v>152</v>
      </c>
      <c r="G228" s="40">
        <v>26</v>
      </c>
      <c r="H228" s="2">
        <v>26</v>
      </c>
      <c r="I228" s="2">
        <v>1</v>
      </c>
      <c r="J228" s="2">
        <v>0</v>
      </c>
      <c r="K228" s="2">
        <v>0</v>
      </c>
      <c r="L228" s="2">
        <v>0</v>
      </c>
      <c r="M228" s="2">
        <f t="shared" si="32"/>
        <v>6</v>
      </c>
      <c r="N228" s="2">
        <v>4</v>
      </c>
      <c r="O228" s="3">
        <v>152</v>
      </c>
      <c r="P228" s="2">
        <v>152</v>
      </c>
      <c r="Q228" s="40">
        <v>26</v>
      </c>
      <c r="R228" s="2">
        <v>26</v>
      </c>
      <c r="S228" s="3">
        <v>152</v>
      </c>
      <c r="T228" s="2">
        <v>152</v>
      </c>
    </row>
    <row r="229" spans="1:20" outlineLevel="2">
      <c r="A229" s="1">
        <v>210</v>
      </c>
      <c r="B229" s="2" t="s">
        <v>280</v>
      </c>
      <c r="C229" s="2" t="s">
        <v>287</v>
      </c>
      <c r="D229" s="2" t="s">
        <v>20</v>
      </c>
      <c r="E229" s="3">
        <v>169</v>
      </c>
      <c r="F229" s="2">
        <v>169</v>
      </c>
      <c r="G229" s="40">
        <v>11</v>
      </c>
      <c r="H229" s="2">
        <v>11</v>
      </c>
      <c r="I229" s="2">
        <v>1</v>
      </c>
      <c r="J229" s="2">
        <v>0</v>
      </c>
      <c r="K229" s="2">
        <v>0</v>
      </c>
      <c r="L229" s="2">
        <v>0</v>
      </c>
      <c r="M229" s="2">
        <f t="shared" si="32"/>
        <v>7</v>
      </c>
      <c r="N229" s="2">
        <v>4</v>
      </c>
      <c r="O229" s="3">
        <v>169</v>
      </c>
      <c r="P229" s="2">
        <v>169</v>
      </c>
      <c r="Q229" s="40">
        <v>11</v>
      </c>
      <c r="R229" s="2">
        <v>11</v>
      </c>
      <c r="S229" s="3">
        <v>169</v>
      </c>
      <c r="T229" s="2">
        <v>169</v>
      </c>
    </row>
    <row r="230" spans="1:20" outlineLevel="2">
      <c r="A230" s="1">
        <v>211</v>
      </c>
      <c r="B230" s="2" t="s">
        <v>280</v>
      </c>
      <c r="C230" s="2" t="s">
        <v>280</v>
      </c>
      <c r="D230" s="2" t="s">
        <v>20</v>
      </c>
      <c r="E230" s="3">
        <v>224</v>
      </c>
      <c r="F230" s="2">
        <v>224</v>
      </c>
      <c r="G230" s="40">
        <v>28</v>
      </c>
      <c r="H230" s="2">
        <v>28</v>
      </c>
      <c r="I230" s="2">
        <v>1</v>
      </c>
      <c r="J230" s="2">
        <v>0</v>
      </c>
      <c r="K230" s="2">
        <v>0</v>
      </c>
      <c r="L230" s="2">
        <v>0</v>
      </c>
      <c r="M230" s="2">
        <f t="shared" si="32"/>
        <v>9</v>
      </c>
      <c r="N230" s="2">
        <v>9</v>
      </c>
      <c r="O230" s="3">
        <v>224</v>
      </c>
      <c r="P230" s="2">
        <v>221</v>
      </c>
      <c r="Q230" s="40">
        <v>28</v>
      </c>
      <c r="R230" s="2">
        <v>28</v>
      </c>
      <c r="S230" s="3">
        <v>224</v>
      </c>
      <c r="T230" s="2">
        <v>220</v>
      </c>
    </row>
    <row r="231" spans="1:20" outlineLevel="2">
      <c r="A231" s="1">
        <v>212</v>
      </c>
      <c r="B231" s="2" t="s">
        <v>280</v>
      </c>
      <c r="C231" s="2" t="s">
        <v>294</v>
      </c>
      <c r="D231" s="2" t="s">
        <v>20</v>
      </c>
      <c r="E231" s="3">
        <v>156</v>
      </c>
      <c r="F231" s="2">
        <v>156</v>
      </c>
      <c r="G231" s="40">
        <v>16</v>
      </c>
      <c r="H231" s="2">
        <v>16</v>
      </c>
      <c r="I231" s="2">
        <v>1</v>
      </c>
      <c r="J231" s="2">
        <v>1</v>
      </c>
      <c r="K231" s="2">
        <v>0</v>
      </c>
      <c r="L231" s="2">
        <v>0</v>
      </c>
      <c r="M231" s="2">
        <f t="shared" si="32"/>
        <v>6</v>
      </c>
      <c r="N231" s="2">
        <v>3</v>
      </c>
      <c r="O231" s="3">
        <v>156</v>
      </c>
      <c r="P231" s="2">
        <v>153</v>
      </c>
      <c r="Q231" s="40">
        <v>16</v>
      </c>
      <c r="R231" s="2">
        <v>16</v>
      </c>
      <c r="S231" s="3">
        <v>156</v>
      </c>
      <c r="T231" s="2">
        <v>153</v>
      </c>
    </row>
    <row r="232" spans="1:20" outlineLevel="2">
      <c r="A232" s="1">
        <v>213</v>
      </c>
      <c r="B232" s="2" t="s">
        <v>280</v>
      </c>
      <c r="C232" s="2" t="s">
        <v>295</v>
      </c>
      <c r="D232" s="2" t="s">
        <v>20</v>
      </c>
      <c r="E232" s="3">
        <v>159</v>
      </c>
      <c r="F232" s="2">
        <v>159</v>
      </c>
      <c r="G232" s="40">
        <v>21</v>
      </c>
      <c r="H232" s="2">
        <v>21</v>
      </c>
      <c r="I232" s="2">
        <v>1</v>
      </c>
      <c r="J232" s="2">
        <v>0</v>
      </c>
      <c r="K232" s="2">
        <v>0</v>
      </c>
      <c r="L232" s="2">
        <v>0</v>
      </c>
      <c r="M232" s="2">
        <f t="shared" si="32"/>
        <v>6</v>
      </c>
      <c r="N232" s="2">
        <v>3</v>
      </c>
      <c r="O232" s="3">
        <v>159</v>
      </c>
      <c r="P232" s="2">
        <v>157</v>
      </c>
      <c r="Q232" s="40">
        <v>21</v>
      </c>
      <c r="R232" s="2">
        <v>21</v>
      </c>
      <c r="S232" s="3">
        <v>159</v>
      </c>
      <c r="T232" s="2">
        <v>159</v>
      </c>
    </row>
    <row r="233" spans="1:20" outlineLevel="2">
      <c r="A233" s="1">
        <v>214</v>
      </c>
      <c r="B233" s="2" t="s">
        <v>280</v>
      </c>
      <c r="C233" s="2" t="s">
        <v>296</v>
      </c>
      <c r="D233" s="2" t="s">
        <v>27</v>
      </c>
      <c r="E233" s="3">
        <v>192</v>
      </c>
      <c r="F233" s="2">
        <v>192</v>
      </c>
      <c r="G233" s="40">
        <v>10</v>
      </c>
      <c r="H233" s="2">
        <v>10</v>
      </c>
      <c r="I233" s="2">
        <v>1</v>
      </c>
      <c r="J233" s="2">
        <v>1</v>
      </c>
      <c r="K233" s="2">
        <v>0</v>
      </c>
      <c r="L233" s="2">
        <v>0</v>
      </c>
      <c r="M233" s="2">
        <f t="shared" si="32"/>
        <v>8</v>
      </c>
      <c r="N233" s="2">
        <v>6</v>
      </c>
      <c r="O233" s="3">
        <v>192</v>
      </c>
      <c r="P233" s="2">
        <v>190</v>
      </c>
      <c r="Q233" s="40">
        <v>10</v>
      </c>
      <c r="R233" s="2">
        <v>10</v>
      </c>
      <c r="S233" s="3">
        <v>192</v>
      </c>
      <c r="T233" s="2">
        <v>185</v>
      </c>
    </row>
    <row r="234" spans="1:20" outlineLevel="2">
      <c r="A234" s="1">
        <v>215</v>
      </c>
      <c r="B234" s="2" t="s">
        <v>280</v>
      </c>
      <c r="C234" s="2" t="s">
        <v>297</v>
      </c>
      <c r="D234" s="2" t="s">
        <v>20</v>
      </c>
      <c r="E234" s="3">
        <v>211</v>
      </c>
      <c r="F234" s="2">
        <v>211</v>
      </c>
      <c r="G234" s="40">
        <v>6</v>
      </c>
      <c r="H234" s="2">
        <v>6</v>
      </c>
      <c r="I234" s="2">
        <v>1</v>
      </c>
      <c r="J234" s="2">
        <v>1</v>
      </c>
      <c r="K234" s="2">
        <v>0</v>
      </c>
      <c r="L234" s="2">
        <v>0</v>
      </c>
      <c r="M234" s="2">
        <f t="shared" si="32"/>
        <v>8</v>
      </c>
      <c r="N234" s="2">
        <v>6</v>
      </c>
      <c r="O234" s="3">
        <v>211</v>
      </c>
      <c r="P234" s="2">
        <v>210</v>
      </c>
      <c r="Q234" s="40">
        <v>6</v>
      </c>
      <c r="R234" s="2">
        <v>6</v>
      </c>
      <c r="S234" s="3">
        <v>211</v>
      </c>
      <c r="T234" s="2">
        <v>206</v>
      </c>
    </row>
    <row r="235" spans="1:20" outlineLevel="2">
      <c r="A235" s="1">
        <v>216</v>
      </c>
      <c r="B235" s="2" t="s">
        <v>280</v>
      </c>
      <c r="C235" s="2" t="s">
        <v>298</v>
      </c>
      <c r="D235" s="2" t="s">
        <v>20</v>
      </c>
      <c r="E235" s="3">
        <v>126</v>
      </c>
      <c r="F235" s="2">
        <v>126</v>
      </c>
      <c r="G235" s="40">
        <v>35</v>
      </c>
      <c r="H235" s="2">
        <v>35</v>
      </c>
      <c r="I235" s="2">
        <v>1</v>
      </c>
      <c r="J235" s="2">
        <v>0</v>
      </c>
      <c r="K235" s="2">
        <v>0</v>
      </c>
      <c r="L235" s="2">
        <v>0</v>
      </c>
      <c r="M235" s="2">
        <f t="shared" si="32"/>
        <v>5</v>
      </c>
      <c r="N235" s="2">
        <v>4</v>
      </c>
      <c r="O235" s="3">
        <v>126</v>
      </c>
      <c r="P235" s="2">
        <v>125</v>
      </c>
      <c r="Q235" s="40">
        <v>35</v>
      </c>
      <c r="R235" s="2">
        <v>35</v>
      </c>
      <c r="S235" s="3">
        <v>126</v>
      </c>
      <c r="T235" s="2">
        <v>125</v>
      </c>
    </row>
    <row r="236" spans="1:20" outlineLevel="1">
      <c r="A236" s="1"/>
      <c r="B236" s="39" t="s">
        <v>604</v>
      </c>
      <c r="C236" s="2"/>
      <c r="D236" s="2"/>
      <c r="E236" s="3">
        <f t="shared" ref="E236:T236" si="33">SUBTOTAL(9,E223:E235)</f>
        <v>2161</v>
      </c>
      <c r="F236" s="2">
        <f t="shared" si="33"/>
        <v>2161</v>
      </c>
      <c r="G236" s="40">
        <f t="shared" si="33"/>
        <v>264</v>
      </c>
      <c r="H236" s="2">
        <f t="shared" si="33"/>
        <v>262</v>
      </c>
      <c r="I236" s="2">
        <f t="shared" si="33"/>
        <v>13</v>
      </c>
      <c r="J236" s="2">
        <f t="shared" si="33"/>
        <v>6</v>
      </c>
      <c r="K236" s="2">
        <f t="shared" si="33"/>
        <v>0</v>
      </c>
      <c r="L236" s="2">
        <f t="shared" si="33"/>
        <v>0</v>
      </c>
      <c r="M236" s="2">
        <f t="shared" si="33"/>
        <v>85</v>
      </c>
      <c r="N236" s="2">
        <f t="shared" si="33"/>
        <v>63</v>
      </c>
      <c r="O236" s="3">
        <f t="shared" si="33"/>
        <v>2161</v>
      </c>
      <c r="P236" s="2">
        <f t="shared" si="33"/>
        <v>2136</v>
      </c>
      <c r="Q236" s="40">
        <f t="shared" si="33"/>
        <v>264</v>
      </c>
      <c r="R236" s="2">
        <f t="shared" si="33"/>
        <v>261</v>
      </c>
      <c r="S236" s="3">
        <f t="shared" si="33"/>
        <v>2161</v>
      </c>
      <c r="T236" s="2">
        <f t="shared" si="33"/>
        <v>2124</v>
      </c>
    </row>
    <row r="237" spans="1:20" outlineLevel="2">
      <c r="A237" s="1">
        <v>217</v>
      </c>
      <c r="B237" s="2" t="s">
        <v>299</v>
      </c>
      <c r="C237" s="2" t="s">
        <v>300</v>
      </c>
      <c r="D237" s="2" t="s">
        <v>20</v>
      </c>
      <c r="E237" s="3">
        <v>124</v>
      </c>
      <c r="F237" s="2">
        <v>124</v>
      </c>
      <c r="G237" s="40">
        <v>14</v>
      </c>
      <c r="H237" s="2">
        <v>14</v>
      </c>
      <c r="I237" s="2">
        <v>1</v>
      </c>
      <c r="J237" s="2">
        <v>1</v>
      </c>
      <c r="K237" s="2">
        <v>0</v>
      </c>
      <c r="L237" s="2">
        <v>0</v>
      </c>
      <c r="M237" s="2">
        <f t="shared" ref="M237:M252" si="34">ROUND((E237/25)/1,0)</f>
        <v>5</v>
      </c>
      <c r="N237" s="2">
        <v>4</v>
      </c>
      <c r="O237" s="3">
        <v>124</v>
      </c>
      <c r="P237" s="2">
        <v>121</v>
      </c>
      <c r="Q237" s="40">
        <v>14</v>
      </c>
      <c r="R237" s="2">
        <v>14</v>
      </c>
      <c r="S237" s="3">
        <v>124</v>
      </c>
      <c r="T237" s="2">
        <v>116</v>
      </c>
    </row>
    <row r="238" spans="1:20" outlineLevel="2">
      <c r="A238" s="1">
        <v>218</v>
      </c>
      <c r="B238" s="2" t="s">
        <v>299</v>
      </c>
      <c r="C238" s="2" t="s">
        <v>301</v>
      </c>
      <c r="D238" s="2" t="s">
        <v>20</v>
      </c>
      <c r="E238" s="3">
        <v>140</v>
      </c>
      <c r="F238" s="2">
        <v>140</v>
      </c>
      <c r="G238" s="40">
        <v>27</v>
      </c>
      <c r="H238" s="2">
        <v>27</v>
      </c>
      <c r="I238" s="2">
        <v>1</v>
      </c>
      <c r="J238" s="2">
        <v>1</v>
      </c>
      <c r="K238" s="2">
        <v>0</v>
      </c>
      <c r="L238" s="2">
        <v>0</v>
      </c>
      <c r="M238" s="2">
        <f t="shared" si="34"/>
        <v>6</v>
      </c>
      <c r="N238" s="2">
        <v>5</v>
      </c>
      <c r="O238" s="3">
        <v>140</v>
      </c>
      <c r="P238" s="2">
        <v>138</v>
      </c>
      <c r="Q238" s="40">
        <v>27</v>
      </c>
      <c r="R238" s="2">
        <v>26</v>
      </c>
      <c r="S238" s="3">
        <v>140</v>
      </c>
      <c r="T238" s="2">
        <v>136</v>
      </c>
    </row>
    <row r="239" spans="1:20" outlineLevel="2">
      <c r="A239" s="1">
        <v>219</v>
      </c>
      <c r="B239" s="2" t="s">
        <v>299</v>
      </c>
      <c r="C239" s="2" t="s">
        <v>302</v>
      </c>
      <c r="D239" s="2" t="s">
        <v>20</v>
      </c>
      <c r="E239" s="3">
        <v>165</v>
      </c>
      <c r="F239" s="2">
        <v>165</v>
      </c>
      <c r="G239" s="40">
        <v>20</v>
      </c>
      <c r="H239" s="2">
        <v>20</v>
      </c>
      <c r="I239" s="2">
        <v>1</v>
      </c>
      <c r="J239" s="2">
        <v>0</v>
      </c>
      <c r="K239" s="2">
        <v>0</v>
      </c>
      <c r="L239" s="2">
        <v>0</v>
      </c>
      <c r="M239" s="2">
        <f t="shared" si="34"/>
        <v>7</v>
      </c>
      <c r="N239" s="2">
        <v>6</v>
      </c>
      <c r="O239" s="3">
        <v>165</v>
      </c>
      <c r="P239" s="2">
        <v>163</v>
      </c>
      <c r="Q239" s="40">
        <v>20</v>
      </c>
      <c r="R239" s="2">
        <v>20</v>
      </c>
      <c r="S239" s="3">
        <v>165</v>
      </c>
      <c r="T239" s="2">
        <v>162</v>
      </c>
    </row>
    <row r="240" spans="1:20" outlineLevel="2">
      <c r="A240" s="1">
        <v>220</v>
      </c>
      <c r="B240" s="2" t="s">
        <v>299</v>
      </c>
      <c r="C240" s="2" t="s">
        <v>303</v>
      </c>
      <c r="D240" s="2" t="s">
        <v>20</v>
      </c>
      <c r="E240" s="3">
        <v>211</v>
      </c>
      <c r="F240" s="2">
        <v>211</v>
      </c>
      <c r="G240" s="40">
        <v>44</v>
      </c>
      <c r="H240" s="2">
        <v>44</v>
      </c>
      <c r="I240" s="2">
        <v>1</v>
      </c>
      <c r="J240" s="2">
        <v>1</v>
      </c>
      <c r="K240" s="2">
        <v>0</v>
      </c>
      <c r="L240" s="2">
        <v>0</v>
      </c>
      <c r="M240" s="2">
        <f t="shared" si="34"/>
        <v>8</v>
      </c>
      <c r="N240" s="2">
        <v>6</v>
      </c>
      <c r="O240" s="3">
        <v>211</v>
      </c>
      <c r="P240" s="2">
        <v>205</v>
      </c>
      <c r="Q240" s="40">
        <v>44</v>
      </c>
      <c r="R240" s="2">
        <v>42</v>
      </c>
      <c r="S240" s="3">
        <v>211</v>
      </c>
      <c r="T240" s="2">
        <v>194</v>
      </c>
    </row>
    <row r="241" spans="1:20" outlineLevel="2">
      <c r="A241" s="1">
        <v>221</v>
      </c>
      <c r="B241" s="2" t="s">
        <v>299</v>
      </c>
      <c r="C241" s="2" t="s">
        <v>304</v>
      </c>
      <c r="D241" s="2" t="s">
        <v>20</v>
      </c>
      <c r="E241" s="3">
        <v>85</v>
      </c>
      <c r="F241" s="2">
        <v>85</v>
      </c>
      <c r="G241" s="40">
        <v>0</v>
      </c>
      <c r="H241" s="2">
        <v>0</v>
      </c>
      <c r="I241" s="2">
        <v>1</v>
      </c>
      <c r="J241" s="2">
        <v>0</v>
      </c>
      <c r="K241" s="2">
        <v>0</v>
      </c>
      <c r="L241" s="2">
        <v>0</v>
      </c>
      <c r="M241" s="2">
        <f t="shared" si="34"/>
        <v>3</v>
      </c>
      <c r="N241" s="2">
        <v>1</v>
      </c>
      <c r="O241" s="3">
        <v>85</v>
      </c>
      <c r="P241" s="2">
        <v>85</v>
      </c>
      <c r="Q241" s="40">
        <v>0</v>
      </c>
      <c r="R241" s="2">
        <v>0</v>
      </c>
      <c r="S241" s="3">
        <v>85</v>
      </c>
      <c r="T241" s="2">
        <v>80</v>
      </c>
    </row>
    <row r="242" spans="1:20" outlineLevel="2">
      <c r="A242" s="1">
        <v>222</v>
      </c>
      <c r="B242" s="2" t="s">
        <v>299</v>
      </c>
      <c r="C242" s="2" t="s">
        <v>305</v>
      </c>
      <c r="D242" s="2" t="s">
        <v>20</v>
      </c>
      <c r="E242" s="3">
        <v>282</v>
      </c>
      <c r="F242" s="2">
        <v>281</v>
      </c>
      <c r="G242" s="40">
        <v>82</v>
      </c>
      <c r="H242" s="2">
        <v>79</v>
      </c>
      <c r="I242" s="2">
        <v>1</v>
      </c>
      <c r="J242" s="2">
        <v>1</v>
      </c>
      <c r="K242" s="2">
        <v>0</v>
      </c>
      <c r="L242" s="2">
        <v>0</v>
      </c>
      <c r="M242" s="2">
        <f t="shared" si="34"/>
        <v>11</v>
      </c>
      <c r="N242" s="2">
        <v>9</v>
      </c>
      <c r="O242" s="3">
        <v>282</v>
      </c>
      <c r="P242" s="2">
        <v>271</v>
      </c>
      <c r="Q242" s="40">
        <v>82</v>
      </c>
      <c r="R242" s="2">
        <v>76</v>
      </c>
      <c r="S242" s="3">
        <v>282</v>
      </c>
      <c r="T242" s="2">
        <v>260</v>
      </c>
    </row>
    <row r="243" spans="1:20" outlineLevel="2">
      <c r="A243" s="1">
        <v>223</v>
      </c>
      <c r="B243" s="2" t="s">
        <v>299</v>
      </c>
      <c r="C243" s="2" t="s">
        <v>306</v>
      </c>
      <c r="D243" s="2" t="s">
        <v>20</v>
      </c>
      <c r="E243" s="3">
        <v>132</v>
      </c>
      <c r="F243" s="2">
        <v>132</v>
      </c>
      <c r="G243" s="40">
        <v>49</v>
      </c>
      <c r="H243" s="2">
        <v>44</v>
      </c>
      <c r="I243" s="2">
        <v>1</v>
      </c>
      <c r="J243" s="2">
        <v>0</v>
      </c>
      <c r="K243" s="2">
        <v>0</v>
      </c>
      <c r="L243" s="2">
        <v>0</v>
      </c>
      <c r="M243" s="2">
        <f t="shared" si="34"/>
        <v>5</v>
      </c>
      <c r="N243" s="2">
        <v>5</v>
      </c>
      <c r="O243" s="3">
        <v>132</v>
      </c>
      <c r="P243" s="2">
        <v>129</v>
      </c>
      <c r="Q243" s="40">
        <v>49</v>
      </c>
      <c r="R243" s="2">
        <v>43</v>
      </c>
      <c r="S243" s="3">
        <v>132</v>
      </c>
      <c r="T243" s="2">
        <v>130</v>
      </c>
    </row>
    <row r="244" spans="1:20" outlineLevel="2">
      <c r="A244" s="1">
        <v>224</v>
      </c>
      <c r="B244" s="2" t="s">
        <v>299</v>
      </c>
      <c r="C244" s="2" t="s">
        <v>307</v>
      </c>
      <c r="D244" s="2" t="s">
        <v>20</v>
      </c>
      <c r="E244" s="3">
        <v>240</v>
      </c>
      <c r="F244" s="2">
        <v>240</v>
      </c>
      <c r="G244" s="40">
        <v>80</v>
      </c>
      <c r="H244" s="2">
        <v>80</v>
      </c>
      <c r="I244" s="2">
        <v>1</v>
      </c>
      <c r="J244" s="2">
        <v>0</v>
      </c>
      <c r="K244" s="2">
        <v>0</v>
      </c>
      <c r="L244" s="2">
        <v>0</v>
      </c>
      <c r="M244" s="2">
        <f t="shared" si="34"/>
        <v>10</v>
      </c>
      <c r="N244" s="2">
        <v>8</v>
      </c>
      <c r="O244" s="3">
        <v>240</v>
      </c>
      <c r="P244" s="2">
        <v>238</v>
      </c>
      <c r="Q244" s="40">
        <v>80</v>
      </c>
      <c r="R244" s="2">
        <v>78</v>
      </c>
      <c r="S244" s="3">
        <v>240</v>
      </c>
      <c r="T244" s="2">
        <v>233</v>
      </c>
    </row>
    <row r="245" spans="1:20" outlineLevel="2">
      <c r="A245" s="1">
        <v>225</v>
      </c>
      <c r="B245" s="2" t="s">
        <v>299</v>
      </c>
      <c r="C245" s="2" t="s">
        <v>308</v>
      </c>
      <c r="D245" s="2" t="s">
        <v>27</v>
      </c>
      <c r="E245" s="3">
        <v>370</v>
      </c>
      <c r="F245" s="2">
        <v>370</v>
      </c>
      <c r="G245" s="40">
        <v>83</v>
      </c>
      <c r="H245" s="2">
        <v>83</v>
      </c>
      <c r="I245" s="2">
        <v>1</v>
      </c>
      <c r="J245" s="2">
        <v>1</v>
      </c>
      <c r="K245" s="2">
        <v>0</v>
      </c>
      <c r="L245" s="2">
        <v>0</v>
      </c>
      <c r="M245" s="2">
        <f t="shared" si="34"/>
        <v>15</v>
      </c>
      <c r="N245" s="2">
        <v>14</v>
      </c>
      <c r="O245" s="3">
        <v>370</v>
      </c>
      <c r="P245" s="2">
        <v>370</v>
      </c>
      <c r="Q245" s="40">
        <v>83</v>
      </c>
      <c r="R245" s="2">
        <v>83</v>
      </c>
      <c r="S245" s="3">
        <v>370</v>
      </c>
      <c r="T245" s="2">
        <v>370</v>
      </c>
    </row>
    <row r="246" spans="1:20" outlineLevel="2">
      <c r="A246" s="1">
        <v>226</v>
      </c>
      <c r="B246" s="2" t="s">
        <v>299</v>
      </c>
      <c r="C246" s="2" t="s">
        <v>309</v>
      </c>
      <c r="D246" s="2" t="s">
        <v>20</v>
      </c>
      <c r="E246" s="3">
        <v>242</v>
      </c>
      <c r="F246" s="2">
        <v>242</v>
      </c>
      <c r="G246" s="40">
        <v>96</v>
      </c>
      <c r="H246" s="2">
        <v>96</v>
      </c>
      <c r="I246" s="2">
        <v>1</v>
      </c>
      <c r="J246" s="2">
        <v>0</v>
      </c>
      <c r="K246" s="2">
        <v>0</v>
      </c>
      <c r="L246" s="2">
        <v>0</v>
      </c>
      <c r="M246" s="2">
        <f t="shared" si="34"/>
        <v>10</v>
      </c>
      <c r="N246" s="2">
        <v>8</v>
      </c>
      <c r="O246" s="3">
        <v>242</v>
      </c>
      <c r="P246" s="2">
        <v>235</v>
      </c>
      <c r="Q246" s="40">
        <v>96</v>
      </c>
      <c r="R246" s="2">
        <v>75</v>
      </c>
      <c r="S246" s="3">
        <v>242</v>
      </c>
      <c r="T246" s="2">
        <v>222</v>
      </c>
    </row>
    <row r="247" spans="1:20" outlineLevel="2">
      <c r="A247" s="1">
        <v>227</v>
      </c>
      <c r="B247" s="2" t="s">
        <v>299</v>
      </c>
      <c r="C247" s="2" t="s">
        <v>310</v>
      </c>
      <c r="D247" s="2" t="s">
        <v>27</v>
      </c>
      <c r="E247" s="3">
        <v>129</v>
      </c>
      <c r="F247" s="2">
        <v>129</v>
      </c>
      <c r="G247" s="40">
        <v>40</v>
      </c>
      <c r="H247" s="2">
        <v>40</v>
      </c>
      <c r="I247" s="2">
        <v>1</v>
      </c>
      <c r="J247" s="2">
        <v>1</v>
      </c>
      <c r="K247" s="2">
        <v>0</v>
      </c>
      <c r="L247" s="2">
        <v>0</v>
      </c>
      <c r="M247" s="2">
        <f t="shared" si="34"/>
        <v>5</v>
      </c>
      <c r="N247" s="2">
        <v>6</v>
      </c>
      <c r="O247" s="3">
        <v>129</v>
      </c>
      <c r="P247" s="2">
        <v>117</v>
      </c>
      <c r="Q247" s="40">
        <v>40</v>
      </c>
      <c r="R247" s="2">
        <v>27</v>
      </c>
      <c r="S247" s="3">
        <v>129</v>
      </c>
      <c r="T247" s="2">
        <v>82</v>
      </c>
    </row>
    <row r="248" spans="1:20" outlineLevel="2">
      <c r="A248" s="1">
        <v>228</v>
      </c>
      <c r="B248" s="2" t="s">
        <v>299</v>
      </c>
      <c r="C248" s="2" t="s">
        <v>311</v>
      </c>
      <c r="D248" s="2" t="s">
        <v>20</v>
      </c>
      <c r="E248" s="3">
        <v>94</v>
      </c>
      <c r="F248" s="2">
        <v>94</v>
      </c>
      <c r="G248" s="40">
        <v>17</v>
      </c>
      <c r="H248" s="2">
        <v>13</v>
      </c>
      <c r="I248" s="2">
        <v>1</v>
      </c>
      <c r="J248" s="2">
        <v>1</v>
      </c>
      <c r="K248" s="2">
        <v>0</v>
      </c>
      <c r="L248" s="2">
        <v>0</v>
      </c>
      <c r="M248" s="2">
        <f t="shared" si="34"/>
        <v>4</v>
      </c>
      <c r="N248" s="2">
        <v>3</v>
      </c>
      <c r="O248" s="3">
        <v>94</v>
      </c>
      <c r="P248" s="2">
        <v>93</v>
      </c>
      <c r="Q248" s="40">
        <v>17</v>
      </c>
      <c r="R248" s="2">
        <v>13</v>
      </c>
      <c r="S248" s="3">
        <v>94</v>
      </c>
      <c r="T248" s="2">
        <v>93</v>
      </c>
    </row>
    <row r="249" spans="1:20" outlineLevel="2">
      <c r="A249" s="1">
        <v>229</v>
      </c>
      <c r="B249" s="2" t="s">
        <v>299</v>
      </c>
      <c r="C249" s="2" t="s">
        <v>312</v>
      </c>
      <c r="D249" s="2" t="s">
        <v>20</v>
      </c>
      <c r="E249" s="3">
        <v>283</v>
      </c>
      <c r="F249" s="2">
        <v>283</v>
      </c>
      <c r="G249" s="40">
        <v>135</v>
      </c>
      <c r="H249" s="2">
        <v>134</v>
      </c>
      <c r="I249" s="2">
        <v>1</v>
      </c>
      <c r="J249" s="2">
        <v>0</v>
      </c>
      <c r="K249" s="2">
        <v>0</v>
      </c>
      <c r="L249" s="2">
        <v>0</v>
      </c>
      <c r="M249" s="2">
        <f t="shared" si="34"/>
        <v>11</v>
      </c>
      <c r="N249" s="2">
        <v>8</v>
      </c>
      <c r="O249" s="3">
        <v>283</v>
      </c>
      <c r="P249" s="2">
        <v>280</v>
      </c>
      <c r="Q249" s="40">
        <v>135</v>
      </c>
      <c r="R249" s="2">
        <v>125</v>
      </c>
      <c r="S249" s="3">
        <v>283</v>
      </c>
      <c r="T249" s="2">
        <v>268</v>
      </c>
    </row>
    <row r="250" spans="1:20" outlineLevel="2">
      <c r="A250" s="1">
        <v>230</v>
      </c>
      <c r="B250" s="2" t="s">
        <v>299</v>
      </c>
      <c r="C250" s="2" t="s">
        <v>313</v>
      </c>
      <c r="D250" s="2" t="s">
        <v>20</v>
      </c>
      <c r="E250" s="3">
        <v>205</v>
      </c>
      <c r="F250" s="2">
        <v>205</v>
      </c>
      <c r="G250" s="40">
        <v>27</v>
      </c>
      <c r="H250" s="2">
        <v>26</v>
      </c>
      <c r="I250" s="2">
        <v>1</v>
      </c>
      <c r="J250" s="2">
        <v>0</v>
      </c>
      <c r="K250" s="2">
        <v>0</v>
      </c>
      <c r="L250" s="2"/>
      <c r="M250" s="2">
        <f t="shared" si="34"/>
        <v>8</v>
      </c>
      <c r="N250" s="2">
        <v>7</v>
      </c>
      <c r="O250" s="3">
        <v>205</v>
      </c>
      <c r="P250" s="2">
        <v>203</v>
      </c>
      <c r="Q250" s="40">
        <v>27</v>
      </c>
      <c r="R250" s="2">
        <v>26</v>
      </c>
      <c r="S250" s="3">
        <v>205</v>
      </c>
      <c r="T250" s="2">
        <v>196</v>
      </c>
    </row>
    <row r="251" spans="1:20" outlineLevel="2">
      <c r="A251" s="1">
        <v>231</v>
      </c>
      <c r="B251" s="2" t="s">
        <v>299</v>
      </c>
      <c r="C251" s="2" t="s">
        <v>299</v>
      </c>
      <c r="D251" s="2" t="s">
        <v>20</v>
      </c>
      <c r="E251" s="3">
        <v>210</v>
      </c>
      <c r="F251" s="2">
        <v>208</v>
      </c>
      <c r="G251" s="40">
        <v>23</v>
      </c>
      <c r="H251" s="2">
        <v>22</v>
      </c>
      <c r="I251" s="2">
        <v>1</v>
      </c>
      <c r="J251" s="2">
        <v>1</v>
      </c>
      <c r="K251" s="2">
        <v>0</v>
      </c>
      <c r="L251" s="2">
        <v>0</v>
      </c>
      <c r="M251" s="2">
        <f t="shared" si="34"/>
        <v>8</v>
      </c>
      <c r="N251" s="2">
        <v>7</v>
      </c>
      <c r="O251" s="3">
        <v>210</v>
      </c>
      <c r="P251" s="2">
        <v>194</v>
      </c>
      <c r="Q251" s="40">
        <v>23</v>
      </c>
      <c r="R251" s="2">
        <v>16</v>
      </c>
      <c r="S251" s="3">
        <v>210</v>
      </c>
      <c r="T251" s="2">
        <v>148</v>
      </c>
    </row>
    <row r="252" spans="1:20" outlineLevel="2">
      <c r="A252" s="1">
        <v>232</v>
      </c>
      <c r="B252" s="2" t="s">
        <v>299</v>
      </c>
      <c r="C252" s="2" t="s">
        <v>317</v>
      </c>
      <c r="D252" s="2" t="s">
        <v>20</v>
      </c>
      <c r="E252" s="3">
        <v>98</v>
      </c>
      <c r="F252" s="2">
        <v>98</v>
      </c>
      <c r="G252" s="40">
        <v>30</v>
      </c>
      <c r="H252" s="2">
        <v>30</v>
      </c>
      <c r="I252" s="2">
        <v>1</v>
      </c>
      <c r="J252" s="2">
        <v>0</v>
      </c>
      <c r="K252" s="2">
        <v>0</v>
      </c>
      <c r="L252" s="2">
        <v>0</v>
      </c>
      <c r="M252" s="2">
        <f t="shared" si="34"/>
        <v>4</v>
      </c>
      <c r="N252" s="2">
        <v>4</v>
      </c>
      <c r="O252" s="3">
        <v>98</v>
      </c>
      <c r="P252" s="2">
        <v>97</v>
      </c>
      <c r="Q252" s="40">
        <v>30</v>
      </c>
      <c r="R252" s="2">
        <v>30</v>
      </c>
      <c r="S252" s="3">
        <v>98</v>
      </c>
      <c r="T252" s="2">
        <v>97</v>
      </c>
    </row>
    <row r="253" spans="1:20" outlineLevel="1">
      <c r="A253" s="1"/>
      <c r="B253" s="39" t="s">
        <v>605</v>
      </c>
      <c r="C253" s="2"/>
      <c r="D253" s="2"/>
      <c r="E253" s="3">
        <f t="shared" ref="E253:T253" si="35">SUBTOTAL(9,E237:E252)</f>
        <v>3010</v>
      </c>
      <c r="F253" s="2">
        <f t="shared" si="35"/>
        <v>3007</v>
      </c>
      <c r="G253" s="40">
        <f t="shared" si="35"/>
        <v>767</v>
      </c>
      <c r="H253" s="2">
        <f t="shared" si="35"/>
        <v>752</v>
      </c>
      <c r="I253" s="2">
        <f t="shared" si="35"/>
        <v>16</v>
      </c>
      <c r="J253" s="2">
        <f t="shared" si="35"/>
        <v>8</v>
      </c>
      <c r="K253" s="2">
        <f t="shared" si="35"/>
        <v>0</v>
      </c>
      <c r="L253" s="2">
        <f t="shared" si="35"/>
        <v>0</v>
      </c>
      <c r="M253" s="2">
        <f t="shared" si="35"/>
        <v>120</v>
      </c>
      <c r="N253" s="2">
        <f t="shared" si="35"/>
        <v>101</v>
      </c>
      <c r="O253" s="3">
        <f t="shared" si="35"/>
        <v>3010</v>
      </c>
      <c r="P253" s="2">
        <f t="shared" si="35"/>
        <v>2939</v>
      </c>
      <c r="Q253" s="40">
        <f t="shared" si="35"/>
        <v>767</v>
      </c>
      <c r="R253" s="2">
        <f t="shared" si="35"/>
        <v>694</v>
      </c>
      <c r="S253" s="3">
        <f t="shared" si="35"/>
        <v>3010</v>
      </c>
      <c r="T253" s="2">
        <f t="shared" si="35"/>
        <v>2787</v>
      </c>
    </row>
    <row r="254" spans="1:20" outlineLevel="2">
      <c r="A254" s="1">
        <v>233</v>
      </c>
      <c r="B254" s="2" t="s">
        <v>318</v>
      </c>
      <c r="C254" s="2" t="s">
        <v>319</v>
      </c>
      <c r="D254" s="2" t="s">
        <v>27</v>
      </c>
      <c r="E254" s="3">
        <v>205</v>
      </c>
      <c r="F254" s="2">
        <v>205</v>
      </c>
      <c r="G254" s="40">
        <v>6</v>
      </c>
      <c r="H254" s="2">
        <v>6</v>
      </c>
      <c r="I254" s="2">
        <v>1</v>
      </c>
      <c r="J254" s="2"/>
      <c r="K254" s="2">
        <v>0</v>
      </c>
      <c r="L254" s="2"/>
      <c r="M254" s="2">
        <f t="shared" ref="M254:M265" si="36">ROUND((E254/25)/1,0)</f>
        <v>8</v>
      </c>
      <c r="N254" s="2"/>
      <c r="O254" s="3">
        <v>205</v>
      </c>
      <c r="P254" s="2">
        <v>199</v>
      </c>
      <c r="Q254" s="40">
        <v>6</v>
      </c>
      <c r="R254" s="2">
        <v>0</v>
      </c>
      <c r="S254" s="3">
        <v>205</v>
      </c>
      <c r="T254" s="2">
        <v>192</v>
      </c>
    </row>
    <row r="255" spans="1:20" outlineLevel="2">
      <c r="A255" s="1">
        <v>234</v>
      </c>
      <c r="B255" s="2" t="s">
        <v>318</v>
      </c>
      <c r="C255" s="2" t="s">
        <v>320</v>
      </c>
      <c r="D255" s="2" t="s">
        <v>27</v>
      </c>
      <c r="E255" s="3">
        <v>151</v>
      </c>
      <c r="F255" s="2">
        <v>151</v>
      </c>
      <c r="G255" s="40">
        <v>11</v>
      </c>
      <c r="H255" s="2">
        <v>11</v>
      </c>
      <c r="I255" s="2">
        <v>1</v>
      </c>
      <c r="J255" s="2">
        <v>0</v>
      </c>
      <c r="K255" s="2">
        <v>0</v>
      </c>
      <c r="L255" s="2">
        <v>0</v>
      </c>
      <c r="M255" s="2">
        <f t="shared" si="36"/>
        <v>6</v>
      </c>
      <c r="N255" s="2">
        <v>6</v>
      </c>
      <c r="O255" s="3">
        <v>151</v>
      </c>
      <c r="P255" s="2">
        <v>149</v>
      </c>
      <c r="Q255" s="40">
        <v>11</v>
      </c>
      <c r="R255" s="2">
        <v>11</v>
      </c>
      <c r="S255" s="3">
        <v>151</v>
      </c>
      <c r="T255" s="2">
        <v>146</v>
      </c>
    </row>
    <row r="256" spans="1:20" outlineLevel="2">
      <c r="A256" s="1">
        <v>235</v>
      </c>
      <c r="B256" s="2" t="s">
        <v>318</v>
      </c>
      <c r="C256" s="2" t="s">
        <v>321</v>
      </c>
      <c r="D256" s="2" t="s">
        <v>27</v>
      </c>
      <c r="E256" s="3">
        <v>89</v>
      </c>
      <c r="F256" s="2">
        <v>89</v>
      </c>
      <c r="G256" s="40">
        <v>7</v>
      </c>
      <c r="H256" s="2">
        <v>7</v>
      </c>
      <c r="I256" s="2">
        <v>1</v>
      </c>
      <c r="J256" s="2">
        <v>1</v>
      </c>
      <c r="K256" s="2">
        <v>0</v>
      </c>
      <c r="L256" s="2">
        <v>0</v>
      </c>
      <c r="M256" s="2">
        <f t="shared" si="36"/>
        <v>4</v>
      </c>
      <c r="N256" s="2">
        <v>4</v>
      </c>
      <c r="O256" s="3">
        <v>89</v>
      </c>
      <c r="P256" s="2">
        <v>89</v>
      </c>
      <c r="Q256" s="40">
        <v>7</v>
      </c>
      <c r="R256" s="2">
        <v>7</v>
      </c>
      <c r="S256" s="3">
        <v>89</v>
      </c>
      <c r="T256" s="2">
        <v>86</v>
      </c>
    </row>
    <row r="257" spans="1:20" outlineLevel="2">
      <c r="A257" s="1">
        <v>236</v>
      </c>
      <c r="B257" s="2" t="s">
        <v>318</v>
      </c>
      <c r="C257" s="2" t="s">
        <v>322</v>
      </c>
      <c r="D257" s="2" t="s">
        <v>27</v>
      </c>
      <c r="E257" s="3">
        <v>194</v>
      </c>
      <c r="F257" s="2">
        <v>194</v>
      </c>
      <c r="G257" s="40">
        <v>19</v>
      </c>
      <c r="H257" s="2">
        <v>19</v>
      </c>
      <c r="I257" s="2">
        <v>1</v>
      </c>
      <c r="J257" s="2">
        <v>0</v>
      </c>
      <c r="K257" s="2">
        <v>1</v>
      </c>
      <c r="L257" s="2">
        <v>1</v>
      </c>
      <c r="M257" s="2">
        <f t="shared" si="36"/>
        <v>8</v>
      </c>
      <c r="N257" s="2">
        <v>8</v>
      </c>
      <c r="O257" s="3">
        <v>194</v>
      </c>
      <c r="P257" s="2">
        <v>192</v>
      </c>
      <c r="Q257" s="40">
        <v>19</v>
      </c>
      <c r="R257" s="2">
        <v>19</v>
      </c>
      <c r="S257" s="3">
        <v>194</v>
      </c>
      <c r="T257" s="2">
        <v>193</v>
      </c>
    </row>
    <row r="258" spans="1:20" outlineLevel="2">
      <c r="A258" s="1">
        <v>237</v>
      </c>
      <c r="B258" s="2" t="s">
        <v>318</v>
      </c>
      <c r="C258" s="2" t="s">
        <v>323</v>
      </c>
      <c r="D258" s="2" t="s">
        <v>27</v>
      </c>
      <c r="E258" s="3">
        <v>152</v>
      </c>
      <c r="F258" s="2">
        <v>152</v>
      </c>
      <c r="G258" s="40">
        <v>4</v>
      </c>
      <c r="H258" s="2">
        <v>4</v>
      </c>
      <c r="I258" s="2">
        <v>1</v>
      </c>
      <c r="J258" s="2">
        <v>1</v>
      </c>
      <c r="K258" s="2">
        <v>0</v>
      </c>
      <c r="L258" s="2">
        <v>0</v>
      </c>
      <c r="M258" s="2">
        <f t="shared" si="36"/>
        <v>6</v>
      </c>
      <c r="N258" s="2">
        <v>6</v>
      </c>
      <c r="O258" s="3">
        <v>152</v>
      </c>
      <c r="P258" s="2">
        <v>150</v>
      </c>
      <c r="Q258" s="40">
        <v>4</v>
      </c>
      <c r="R258" s="2">
        <v>4</v>
      </c>
      <c r="S258" s="3">
        <v>152</v>
      </c>
      <c r="T258" s="2">
        <v>145</v>
      </c>
    </row>
    <row r="259" spans="1:20" outlineLevel="2">
      <c r="A259" s="1">
        <v>238</v>
      </c>
      <c r="B259" s="2" t="s">
        <v>318</v>
      </c>
      <c r="C259" s="2" t="s">
        <v>324</v>
      </c>
      <c r="D259" s="2" t="s">
        <v>27</v>
      </c>
      <c r="E259" s="3">
        <v>142</v>
      </c>
      <c r="F259" s="2">
        <v>142</v>
      </c>
      <c r="G259" s="40">
        <v>12</v>
      </c>
      <c r="H259" s="2">
        <v>12</v>
      </c>
      <c r="I259" s="2">
        <v>1</v>
      </c>
      <c r="J259" s="2">
        <v>1</v>
      </c>
      <c r="K259" s="2">
        <v>0</v>
      </c>
      <c r="L259" s="2">
        <v>0</v>
      </c>
      <c r="M259" s="2">
        <f t="shared" si="36"/>
        <v>6</v>
      </c>
      <c r="N259" s="2">
        <v>6</v>
      </c>
      <c r="O259" s="3">
        <v>142</v>
      </c>
      <c r="P259" s="2">
        <v>138</v>
      </c>
      <c r="Q259" s="40">
        <v>12</v>
      </c>
      <c r="R259" s="2">
        <v>12</v>
      </c>
      <c r="S259" s="3">
        <v>142</v>
      </c>
      <c r="T259" s="2">
        <v>141</v>
      </c>
    </row>
    <row r="260" spans="1:20" outlineLevel="2">
      <c r="A260" s="1">
        <v>239</v>
      </c>
      <c r="B260" s="2" t="s">
        <v>318</v>
      </c>
      <c r="C260" s="2" t="s">
        <v>318</v>
      </c>
      <c r="D260" s="2" t="s">
        <v>27</v>
      </c>
      <c r="E260" s="3">
        <v>246</v>
      </c>
      <c r="F260" s="2">
        <v>246</v>
      </c>
      <c r="G260" s="40">
        <v>0</v>
      </c>
      <c r="H260" s="2">
        <v>0</v>
      </c>
      <c r="I260" s="2">
        <v>1</v>
      </c>
      <c r="J260" s="2">
        <v>1</v>
      </c>
      <c r="K260" s="2">
        <v>0</v>
      </c>
      <c r="L260" s="2">
        <v>0</v>
      </c>
      <c r="M260" s="2">
        <f t="shared" si="36"/>
        <v>10</v>
      </c>
      <c r="N260" s="2">
        <v>8</v>
      </c>
      <c r="O260" s="3">
        <v>246</v>
      </c>
      <c r="P260" s="2">
        <v>243</v>
      </c>
      <c r="Q260" s="40">
        <v>0</v>
      </c>
      <c r="R260" s="2">
        <v>0</v>
      </c>
      <c r="S260" s="3">
        <v>246</v>
      </c>
      <c r="T260" s="2">
        <v>228</v>
      </c>
    </row>
    <row r="261" spans="1:20" outlineLevel="2">
      <c r="A261" s="1">
        <v>240</v>
      </c>
      <c r="B261" s="2" t="s">
        <v>318</v>
      </c>
      <c r="C261" s="2" t="s">
        <v>325</v>
      </c>
      <c r="D261" s="2" t="s">
        <v>27</v>
      </c>
      <c r="E261" s="3">
        <v>156</v>
      </c>
      <c r="F261" s="2">
        <v>156</v>
      </c>
      <c r="G261" s="40">
        <v>0</v>
      </c>
      <c r="H261" s="2">
        <v>0</v>
      </c>
      <c r="I261" s="2">
        <v>1</v>
      </c>
      <c r="J261" s="2">
        <v>1</v>
      </c>
      <c r="K261" s="2">
        <v>0</v>
      </c>
      <c r="L261" s="2">
        <v>0</v>
      </c>
      <c r="M261" s="2">
        <f t="shared" si="36"/>
        <v>6</v>
      </c>
      <c r="N261" s="2">
        <v>5</v>
      </c>
      <c r="O261" s="3">
        <v>156</v>
      </c>
      <c r="P261" s="2">
        <v>153</v>
      </c>
      <c r="Q261" s="40">
        <v>0</v>
      </c>
      <c r="R261" s="2">
        <v>0</v>
      </c>
      <c r="S261" s="3">
        <v>156</v>
      </c>
      <c r="T261" s="2">
        <v>155</v>
      </c>
    </row>
    <row r="262" spans="1:20" outlineLevel="2">
      <c r="A262" s="1">
        <v>241</v>
      </c>
      <c r="B262" s="2" t="s">
        <v>318</v>
      </c>
      <c r="C262" s="2" t="s">
        <v>326</v>
      </c>
      <c r="D262" s="2" t="s">
        <v>27</v>
      </c>
      <c r="E262" s="3">
        <v>337</v>
      </c>
      <c r="F262" s="2">
        <v>337</v>
      </c>
      <c r="G262" s="40">
        <v>10</v>
      </c>
      <c r="H262" s="2">
        <v>10</v>
      </c>
      <c r="I262" s="2">
        <v>1</v>
      </c>
      <c r="J262" s="2">
        <v>1</v>
      </c>
      <c r="K262" s="2">
        <v>0</v>
      </c>
      <c r="L262" s="2">
        <v>0</v>
      </c>
      <c r="M262" s="2">
        <f t="shared" si="36"/>
        <v>13</v>
      </c>
      <c r="N262" s="2">
        <v>9</v>
      </c>
      <c r="O262" s="3">
        <v>337</v>
      </c>
      <c r="P262" s="2">
        <v>337</v>
      </c>
      <c r="Q262" s="40">
        <v>10</v>
      </c>
      <c r="R262" s="2">
        <v>10</v>
      </c>
      <c r="S262" s="3">
        <v>337</v>
      </c>
      <c r="T262" s="2">
        <v>328</v>
      </c>
    </row>
    <row r="263" spans="1:20" outlineLevel="2">
      <c r="A263" s="1">
        <v>242</v>
      </c>
      <c r="B263" s="2" t="s">
        <v>318</v>
      </c>
      <c r="C263" s="2" t="s">
        <v>327</v>
      </c>
      <c r="D263" s="2" t="s">
        <v>27</v>
      </c>
      <c r="E263" s="3">
        <v>266</v>
      </c>
      <c r="F263" s="2">
        <v>266</v>
      </c>
      <c r="G263" s="40">
        <v>0</v>
      </c>
      <c r="H263" s="2">
        <v>0</v>
      </c>
      <c r="I263" s="2">
        <v>1</v>
      </c>
      <c r="J263" s="2">
        <v>1</v>
      </c>
      <c r="K263" s="2">
        <v>0</v>
      </c>
      <c r="L263" s="2">
        <v>0</v>
      </c>
      <c r="M263" s="2">
        <f t="shared" si="36"/>
        <v>11</v>
      </c>
      <c r="N263" s="2">
        <v>9</v>
      </c>
      <c r="O263" s="3">
        <v>266</v>
      </c>
      <c r="P263" s="2">
        <v>265</v>
      </c>
      <c r="Q263" s="40">
        <v>0</v>
      </c>
      <c r="R263" s="2">
        <v>0</v>
      </c>
      <c r="S263" s="3">
        <v>266</v>
      </c>
      <c r="T263" s="2">
        <v>264</v>
      </c>
    </row>
    <row r="264" spans="1:20" outlineLevel="2">
      <c r="A264" s="1">
        <v>243</v>
      </c>
      <c r="B264" s="2" t="s">
        <v>318</v>
      </c>
      <c r="C264" s="2" t="s">
        <v>328</v>
      </c>
      <c r="D264" s="2" t="s">
        <v>27</v>
      </c>
      <c r="E264" s="3">
        <v>188</v>
      </c>
      <c r="F264" s="2">
        <v>188</v>
      </c>
      <c r="G264" s="40">
        <v>0</v>
      </c>
      <c r="H264" s="2">
        <v>0</v>
      </c>
      <c r="I264" s="2">
        <v>1</v>
      </c>
      <c r="J264" s="2">
        <v>1</v>
      </c>
      <c r="K264" s="2">
        <v>0</v>
      </c>
      <c r="L264" s="2">
        <v>0</v>
      </c>
      <c r="M264" s="2">
        <f t="shared" si="36"/>
        <v>8</v>
      </c>
      <c r="N264" s="2">
        <v>3</v>
      </c>
      <c r="O264" s="3">
        <v>188</v>
      </c>
      <c r="P264" s="2">
        <v>188</v>
      </c>
      <c r="Q264" s="40">
        <v>0</v>
      </c>
      <c r="R264" s="2">
        <v>0</v>
      </c>
      <c r="S264" s="3">
        <v>188</v>
      </c>
      <c r="T264" s="2">
        <v>183</v>
      </c>
    </row>
    <row r="265" spans="1:20" outlineLevel="2">
      <c r="A265" s="1">
        <v>244</v>
      </c>
      <c r="B265" s="2" t="s">
        <v>318</v>
      </c>
      <c r="C265" s="2" t="s">
        <v>329</v>
      </c>
      <c r="D265" s="2" t="s">
        <v>27</v>
      </c>
      <c r="E265" s="3">
        <v>238</v>
      </c>
      <c r="F265" s="2">
        <v>238</v>
      </c>
      <c r="G265" s="40">
        <v>4</v>
      </c>
      <c r="H265" s="2">
        <v>4</v>
      </c>
      <c r="I265" s="2">
        <v>1</v>
      </c>
      <c r="J265" s="2">
        <v>1</v>
      </c>
      <c r="K265" s="2">
        <v>0</v>
      </c>
      <c r="L265" s="2">
        <v>0</v>
      </c>
      <c r="M265" s="2">
        <f t="shared" si="36"/>
        <v>10</v>
      </c>
      <c r="N265" s="2">
        <v>8</v>
      </c>
      <c r="O265" s="3">
        <v>238</v>
      </c>
      <c r="P265" s="2">
        <v>232</v>
      </c>
      <c r="Q265" s="40">
        <v>4</v>
      </c>
      <c r="R265" s="2">
        <v>4</v>
      </c>
      <c r="S265" s="3">
        <v>238</v>
      </c>
      <c r="T265" s="2">
        <v>219</v>
      </c>
    </row>
    <row r="266" spans="1:20" outlineLevel="1">
      <c r="A266" s="1"/>
      <c r="B266" s="39" t="s">
        <v>606</v>
      </c>
      <c r="C266" s="2"/>
      <c r="D266" s="2"/>
      <c r="E266" s="3">
        <f t="shared" ref="E266:T266" si="37">SUBTOTAL(9,E254:E265)</f>
        <v>2364</v>
      </c>
      <c r="F266" s="2">
        <f t="shared" si="37"/>
        <v>2364</v>
      </c>
      <c r="G266" s="40">
        <f t="shared" si="37"/>
        <v>73</v>
      </c>
      <c r="H266" s="2">
        <f t="shared" si="37"/>
        <v>73</v>
      </c>
      <c r="I266" s="2">
        <f t="shared" si="37"/>
        <v>12</v>
      </c>
      <c r="J266" s="2">
        <f t="shared" si="37"/>
        <v>9</v>
      </c>
      <c r="K266" s="2">
        <f t="shared" si="37"/>
        <v>1</v>
      </c>
      <c r="L266" s="2">
        <f t="shared" si="37"/>
        <v>1</v>
      </c>
      <c r="M266" s="2">
        <f t="shared" si="37"/>
        <v>96</v>
      </c>
      <c r="N266" s="2">
        <f t="shared" si="37"/>
        <v>72</v>
      </c>
      <c r="O266" s="3">
        <f t="shared" si="37"/>
        <v>2364</v>
      </c>
      <c r="P266" s="2">
        <f t="shared" si="37"/>
        <v>2335</v>
      </c>
      <c r="Q266" s="40">
        <f t="shared" si="37"/>
        <v>73</v>
      </c>
      <c r="R266" s="2">
        <f t="shared" si="37"/>
        <v>67</v>
      </c>
      <c r="S266" s="3">
        <f t="shared" si="37"/>
        <v>2364</v>
      </c>
      <c r="T266" s="2">
        <f t="shared" si="37"/>
        <v>2280</v>
      </c>
    </row>
    <row r="267" spans="1:20" outlineLevel="2">
      <c r="A267" s="1">
        <v>245</v>
      </c>
      <c r="B267" s="2" t="s">
        <v>330</v>
      </c>
      <c r="C267" s="2" t="s">
        <v>331</v>
      </c>
      <c r="D267" s="2" t="s">
        <v>27</v>
      </c>
      <c r="E267" s="3">
        <v>267</v>
      </c>
      <c r="F267" s="2">
        <v>267</v>
      </c>
      <c r="G267" s="40">
        <v>22</v>
      </c>
      <c r="H267" s="2">
        <v>22</v>
      </c>
      <c r="I267" s="2">
        <v>1</v>
      </c>
      <c r="J267" s="2">
        <v>1</v>
      </c>
      <c r="K267" s="2">
        <v>0</v>
      </c>
      <c r="L267" s="2">
        <v>0</v>
      </c>
      <c r="M267" s="2">
        <f t="shared" ref="M267:M292" si="38">ROUND((E267/25)/1,0)</f>
        <v>11</v>
      </c>
      <c r="N267" s="2">
        <v>8</v>
      </c>
      <c r="O267" s="3">
        <v>267</v>
      </c>
      <c r="P267" s="2">
        <v>261</v>
      </c>
      <c r="Q267" s="40">
        <v>22</v>
      </c>
      <c r="R267" s="2">
        <v>22</v>
      </c>
      <c r="S267" s="3">
        <v>267</v>
      </c>
      <c r="T267" s="2">
        <v>257</v>
      </c>
    </row>
    <row r="268" spans="1:20" outlineLevel="2">
      <c r="A268" s="1">
        <v>246</v>
      </c>
      <c r="B268" s="2" t="s">
        <v>330</v>
      </c>
      <c r="C268" s="2" t="s">
        <v>332</v>
      </c>
      <c r="D268" s="2" t="s">
        <v>27</v>
      </c>
      <c r="E268" s="3">
        <v>206</v>
      </c>
      <c r="F268" s="2">
        <v>206</v>
      </c>
      <c r="G268" s="40">
        <v>10</v>
      </c>
      <c r="H268" s="2">
        <v>10</v>
      </c>
      <c r="I268" s="2">
        <v>1</v>
      </c>
      <c r="J268" s="2">
        <v>0</v>
      </c>
      <c r="K268" s="2">
        <v>0</v>
      </c>
      <c r="L268" s="2">
        <v>0</v>
      </c>
      <c r="M268" s="2">
        <f t="shared" si="38"/>
        <v>8</v>
      </c>
      <c r="N268" s="2">
        <v>8</v>
      </c>
      <c r="O268" s="3">
        <v>206</v>
      </c>
      <c r="P268" s="2">
        <v>204</v>
      </c>
      <c r="Q268" s="40">
        <v>10</v>
      </c>
      <c r="R268" s="2">
        <v>10</v>
      </c>
      <c r="S268" s="3">
        <v>206</v>
      </c>
      <c r="T268" s="2">
        <v>195</v>
      </c>
    </row>
    <row r="269" spans="1:20" outlineLevel="2">
      <c r="A269" s="1">
        <v>247</v>
      </c>
      <c r="B269" s="2" t="s">
        <v>330</v>
      </c>
      <c r="C269" s="2" t="s">
        <v>333</v>
      </c>
      <c r="D269" s="2" t="s">
        <v>20</v>
      </c>
      <c r="E269" s="3">
        <v>182</v>
      </c>
      <c r="F269" s="2">
        <v>182</v>
      </c>
      <c r="G269" s="40">
        <v>18</v>
      </c>
      <c r="H269" s="2">
        <v>18</v>
      </c>
      <c r="I269" s="2">
        <v>1</v>
      </c>
      <c r="J269" s="2">
        <v>1</v>
      </c>
      <c r="K269" s="2">
        <v>0</v>
      </c>
      <c r="L269" s="2">
        <v>0</v>
      </c>
      <c r="M269" s="2">
        <f t="shared" si="38"/>
        <v>7</v>
      </c>
      <c r="N269" s="2">
        <v>4</v>
      </c>
      <c r="O269" s="3">
        <v>182</v>
      </c>
      <c r="P269" s="2">
        <v>172</v>
      </c>
      <c r="Q269" s="40">
        <v>18</v>
      </c>
      <c r="R269" s="2">
        <v>10</v>
      </c>
      <c r="S269" s="3">
        <v>182</v>
      </c>
      <c r="T269" s="2">
        <v>120</v>
      </c>
    </row>
    <row r="270" spans="1:20" outlineLevel="2">
      <c r="A270" s="1">
        <v>248</v>
      </c>
      <c r="B270" s="2" t="s">
        <v>330</v>
      </c>
      <c r="C270" s="2" t="s">
        <v>334</v>
      </c>
      <c r="D270" s="2" t="s">
        <v>20</v>
      </c>
      <c r="E270" s="3">
        <v>106</v>
      </c>
      <c r="F270" s="2">
        <v>106</v>
      </c>
      <c r="G270" s="40">
        <v>21</v>
      </c>
      <c r="H270" s="2">
        <v>14</v>
      </c>
      <c r="I270" s="2">
        <v>1</v>
      </c>
      <c r="J270" s="2">
        <v>0</v>
      </c>
      <c r="K270" s="2">
        <v>0</v>
      </c>
      <c r="L270" s="2">
        <v>0</v>
      </c>
      <c r="M270" s="2">
        <f t="shared" si="38"/>
        <v>4</v>
      </c>
      <c r="N270" s="2">
        <v>2</v>
      </c>
      <c r="O270" s="3">
        <v>106</v>
      </c>
      <c r="P270" s="2">
        <v>102</v>
      </c>
      <c r="Q270" s="40">
        <v>21</v>
      </c>
      <c r="R270" s="2">
        <v>11</v>
      </c>
      <c r="S270" s="3">
        <v>106</v>
      </c>
      <c r="T270" s="2">
        <v>81</v>
      </c>
    </row>
    <row r="271" spans="1:20" outlineLevel="2">
      <c r="A271" s="1">
        <v>249</v>
      </c>
      <c r="B271" s="2" t="s">
        <v>330</v>
      </c>
      <c r="C271" s="2" t="s">
        <v>335</v>
      </c>
      <c r="D271" s="2" t="s">
        <v>27</v>
      </c>
      <c r="E271" s="3">
        <v>212</v>
      </c>
      <c r="F271" s="2">
        <v>212</v>
      </c>
      <c r="G271" s="40">
        <v>6</v>
      </c>
      <c r="H271" s="2">
        <v>6</v>
      </c>
      <c r="I271" s="2">
        <v>1</v>
      </c>
      <c r="J271" s="2">
        <v>0</v>
      </c>
      <c r="K271" s="2">
        <v>0</v>
      </c>
      <c r="L271" s="2">
        <v>0</v>
      </c>
      <c r="M271" s="2">
        <f t="shared" si="38"/>
        <v>8</v>
      </c>
      <c r="N271" s="2">
        <v>8</v>
      </c>
      <c r="O271" s="3">
        <v>212</v>
      </c>
      <c r="P271" s="2">
        <v>210</v>
      </c>
      <c r="Q271" s="40">
        <v>6</v>
      </c>
      <c r="R271" s="2">
        <v>5</v>
      </c>
      <c r="S271" s="3">
        <v>212</v>
      </c>
      <c r="T271" s="2">
        <v>201</v>
      </c>
    </row>
    <row r="272" spans="1:20" outlineLevel="2">
      <c r="A272" s="1">
        <v>250</v>
      </c>
      <c r="B272" s="2" t="s">
        <v>330</v>
      </c>
      <c r="C272" s="2" t="s">
        <v>336</v>
      </c>
      <c r="D272" s="2" t="s">
        <v>27</v>
      </c>
      <c r="E272" s="3">
        <v>188</v>
      </c>
      <c r="F272" s="2">
        <v>188</v>
      </c>
      <c r="G272" s="40">
        <v>12</v>
      </c>
      <c r="H272" s="2">
        <v>4</v>
      </c>
      <c r="I272" s="2">
        <v>1</v>
      </c>
      <c r="J272" s="2">
        <v>1</v>
      </c>
      <c r="K272" s="2">
        <v>0</v>
      </c>
      <c r="L272" s="2">
        <v>0</v>
      </c>
      <c r="M272" s="2">
        <f t="shared" si="38"/>
        <v>8</v>
      </c>
      <c r="N272" s="2">
        <v>8</v>
      </c>
      <c r="O272" s="3">
        <v>188</v>
      </c>
      <c r="P272" s="2">
        <v>183</v>
      </c>
      <c r="Q272" s="40">
        <v>12</v>
      </c>
      <c r="R272" s="2">
        <v>4</v>
      </c>
      <c r="S272" s="3">
        <v>188</v>
      </c>
      <c r="T272" s="2">
        <v>182</v>
      </c>
    </row>
    <row r="273" spans="1:20" outlineLevel="2">
      <c r="A273" s="1">
        <v>251</v>
      </c>
      <c r="B273" s="2" t="s">
        <v>330</v>
      </c>
      <c r="C273" s="2" t="s">
        <v>337</v>
      </c>
      <c r="D273" s="2" t="s">
        <v>27</v>
      </c>
      <c r="E273" s="3">
        <v>173</v>
      </c>
      <c r="F273" s="2">
        <v>173</v>
      </c>
      <c r="G273" s="40">
        <v>1</v>
      </c>
      <c r="H273" s="2">
        <v>1</v>
      </c>
      <c r="I273" s="2">
        <v>1</v>
      </c>
      <c r="J273" s="2">
        <v>1</v>
      </c>
      <c r="K273" s="2">
        <v>0</v>
      </c>
      <c r="L273" s="2">
        <v>0</v>
      </c>
      <c r="M273" s="2">
        <f t="shared" si="38"/>
        <v>7</v>
      </c>
      <c r="N273" s="2">
        <v>7</v>
      </c>
      <c r="O273" s="3">
        <v>173</v>
      </c>
      <c r="P273" s="2">
        <v>166</v>
      </c>
      <c r="Q273" s="40">
        <v>1</v>
      </c>
      <c r="R273" s="2">
        <v>1</v>
      </c>
      <c r="S273" s="3">
        <v>173</v>
      </c>
      <c r="T273" s="2">
        <v>173</v>
      </c>
    </row>
    <row r="274" spans="1:20" outlineLevel="2">
      <c r="A274" s="1">
        <v>252</v>
      </c>
      <c r="B274" s="2" t="s">
        <v>330</v>
      </c>
      <c r="C274" s="2" t="s">
        <v>338</v>
      </c>
      <c r="D274" s="2" t="s">
        <v>27</v>
      </c>
      <c r="E274" s="3">
        <v>199</v>
      </c>
      <c r="F274" s="2">
        <v>199</v>
      </c>
      <c r="G274" s="40">
        <v>15</v>
      </c>
      <c r="H274" s="2">
        <v>10</v>
      </c>
      <c r="I274" s="2">
        <v>1</v>
      </c>
      <c r="J274" s="2">
        <v>1</v>
      </c>
      <c r="K274" s="2">
        <v>0</v>
      </c>
      <c r="L274" s="2">
        <v>0</v>
      </c>
      <c r="M274" s="2">
        <f t="shared" si="38"/>
        <v>8</v>
      </c>
      <c r="N274" s="2">
        <v>8</v>
      </c>
      <c r="O274" s="3">
        <v>199</v>
      </c>
      <c r="P274" s="2">
        <v>194</v>
      </c>
      <c r="Q274" s="40">
        <v>15</v>
      </c>
      <c r="R274" s="2">
        <v>8</v>
      </c>
      <c r="S274" s="3">
        <v>199</v>
      </c>
      <c r="T274" s="2">
        <v>177</v>
      </c>
    </row>
    <row r="275" spans="1:20" outlineLevel="2">
      <c r="A275" s="1">
        <v>253</v>
      </c>
      <c r="B275" s="2" t="s">
        <v>330</v>
      </c>
      <c r="C275" s="2" t="s">
        <v>339</v>
      </c>
      <c r="D275" s="2" t="s">
        <v>27</v>
      </c>
      <c r="E275" s="3">
        <v>326</v>
      </c>
      <c r="F275" s="2">
        <v>326</v>
      </c>
      <c r="G275" s="40">
        <v>34</v>
      </c>
      <c r="H275" s="2">
        <v>34</v>
      </c>
      <c r="I275" s="2">
        <v>1</v>
      </c>
      <c r="J275" s="2">
        <v>1</v>
      </c>
      <c r="K275" s="2">
        <v>1</v>
      </c>
      <c r="L275" s="2">
        <v>1</v>
      </c>
      <c r="M275" s="2">
        <f t="shared" si="38"/>
        <v>13</v>
      </c>
      <c r="N275" s="2">
        <v>12</v>
      </c>
      <c r="O275" s="3">
        <v>326</v>
      </c>
      <c r="P275" s="2">
        <v>311</v>
      </c>
      <c r="Q275" s="40">
        <v>34</v>
      </c>
      <c r="R275" s="2">
        <v>29</v>
      </c>
      <c r="S275" s="3">
        <v>326</v>
      </c>
      <c r="T275" s="2">
        <v>285</v>
      </c>
    </row>
    <row r="276" spans="1:20" outlineLevel="2">
      <c r="A276" s="1">
        <v>254</v>
      </c>
      <c r="B276" s="2" t="s">
        <v>330</v>
      </c>
      <c r="C276" s="2" t="s">
        <v>340</v>
      </c>
      <c r="D276" s="2" t="s">
        <v>27</v>
      </c>
      <c r="E276" s="3">
        <v>156</v>
      </c>
      <c r="F276" s="2">
        <v>156</v>
      </c>
      <c r="G276" s="40">
        <v>34</v>
      </c>
      <c r="H276" s="2">
        <v>20</v>
      </c>
      <c r="I276" s="2">
        <v>1</v>
      </c>
      <c r="J276" s="2">
        <v>1</v>
      </c>
      <c r="K276" s="2">
        <v>0</v>
      </c>
      <c r="L276" s="2">
        <v>0</v>
      </c>
      <c r="M276" s="2">
        <f t="shared" si="38"/>
        <v>6</v>
      </c>
      <c r="N276" s="2">
        <v>6</v>
      </c>
      <c r="O276" s="3">
        <v>156</v>
      </c>
      <c r="P276" s="2">
        <v>155</v>
      </c>
      <c r="Q276" s="40">
        <v>34</v>
      </c>
      <c r="R276" s="2">
        <v>18</v>
      </c>
      <c r="S276" s="3">
        <v>156</v>
      </c>
      <c r="T276" s="2">
        <v>147</v>
      </c>
    </row>
    <row r="277" spans="1:20" outlineLevel="2">
      <c r="A277" s="1">
        <v>255</v>
      </c>
      <c r="B277" s="2" t="s">
        <v>330</v>
      </c>
      <c r="C277" s="2" t="s">
        <v>341</v>
      </c>
      <c r="D277" s="2" t="s">
        <v>27</v>
      </c>
      <c r="E277" s="3">
        <v>132</v>
      </c>
      <c r="F277" s="2">
        <v>132</v>
      </c>
      <c r="G277" s="40">
        <v>12</v>
      </c>
      <c r="H277" s="2">
        <v>7</v>
      </c>
      <c r="I277" s="2">
        <v>1</v>
      </c>
      <c r="J277" s="2">
        <v>1</v>
      </c>
      <c r="K277" s="2">
        <v>0</v>
      </c>
      <c r="L277" s="2">
        <v>0</v>
      </c>
      <c r="M277" s="2">
        <f t="shared" si="38"/>
        <v>5</v>
      </c>
      <c r="N277" s="2">
        <v>5</v>
      </c>
      <c r="O277" s="3">
        <v>132</v>
      </c>
      <c r="P277" s="2">
        <v>130</v>
      </c>
      <c r="Q277" s="40">
        <v>12</v>
      </c>
      <c r="R277" s="2">
        <v>7</v>
      </c>
      <c r="S277" s="3">
        <v>132</v>
      </c>
      <c r="T277" s="2">
        <v>121</v>
      </c>
    </row>
    <row r="278" spans="1:20" outlineLevel="2">
      <c r="A278" s="1">
        <v>256</v>
      </c>
      <c r="B278" s="2" t="s">
        <v>330</v>
      </c>
      <c r="C278" s="2" t="s">
        <v>343</v>
      </c>
      <c r="D278" s="2" t="s">
        <v>20</v>
      </c>
      <c r="E278" s="3">
        <v>286</v>
      </c>
      <c r="F278" s="2">
        <v>286</v>
      </c>
      <c r="G278" s="40">
        <v>68</v>
      </c>
      <c r="H278" s="2">
        <v>68</v>
      </c>
      <c r="I278" s="2">
        <v>1</v>
      </c>
      <c r="J278" s="2">
        <v>1</v>
      </c>
      <c r="K278" s="2">
        <v>1</v>
      </c>
      <c r="L278" s="2">
        <v>1</v>
      </c>
      <c r="M278" s="2">
        <f t="shared" si="38"/>
        <v>11</v>
      </c>
      <c r="N278" s="2">
        <v>6</v>
      </c>
      <c r="O278" s="3">
        <v>286</v>
      </c>
      <c r="P278" s="2">
        <v>285</v>
      </c>
      <c r="Q278" s="40">
        <v>68</v>
      </c>
      <c r="R278" s="2">
        <v>50</v>
      </c>
      <c r="S278" s="3">
        <v>286</v>
      </c>
      <c r="T278" s="2">
        <v>277</v>
      </c>
    </row>
    <row r="279" spans="1:20" outlineLevel="2">
      <c r="A279" s="1">
        <v>257</v>
      </c>
      <c r="B279" s="2" t="s">
        <v>330</v>
      </c>
      <c r="C279" s="2" t="s">
        <v>344</v>
      </c>
      <c r="D279" s="2" t="s">
        <v>20</v>
      </c>
      <c r="E279" s="3">
        <v>168</v>
      </c>
      <c r="F279" s="2">
        <v>168</v>
      </c>
      <c r="G279" s="40">
        <v>8</v>
      </c>
      <c r="H279" s="2">
        <v>7</v>
      </c>
      <c r="I279" s="2">
        <v>1</v>
      </c>
      <c r="J279" s="2">
        <v>1</v>
      </c>
      <c r="K279" s="2">
        <v>0</v>
      </c>
      <c r="L279" s="2">
        <v>0</v>
      </c>
      <c r="M279" s="2">
        <f t="shared" si="38"/>
        <v>7</v>
      </c>
      <c r="N279" s="2">
        <v>5</v>
      </c>
      <c r="O279" s="3">
        <v>168</v>
      </c>
      <c r="P279" s="2">
        <v>162</v>
      </c>
      <c r="Q279" s="40">
        <v>8</v>
      </c>
      <c r="R279" s="2">
        <v>6</v>
      </c>
      <c r="S279" s="3">
        <v>168</v>
      </c>
      <c r="T279" s="2">
        <v>161</v>
      </c>
    </row>
    <row r="280" spans="1:20" outlineLevel="2">
      <c r="A280" s="1">
        <v>258</v>
      </c>
      <c r="B280" s="2" t="s">
        <v>330</v>
      </c>
      <c r="C280" s="2" t="s">
        <v>345</v>
      </c>
      <c r="D280" s="2" t="s">
        <v>20</v>
      </c>
      <c r="E280" s="3">
        <v>202</v>
      </c>
      <c r="F280" s="2">
        <v>202</v>
      </c>
      <c r="G280" s="40">
        <v>34</v>
      </c>
      <c r="H280" s="2">
        <v>33</v>
      </c>
      <c r="I280" s="2">
        <v>1</v>
      </c>
      <c r="J280" s="2">
        <v>1</v>
      </c>
      <c r="K280" s="2">
        <v>0</v>
      </c>
      <c r="L280" s="2">
        <v>0</v>
      </c>
      <c r="M280" s="2">
        <f t="shared" si="38"/>
        <v>8</v>
      </c>
      <c r="N280" s="2">
        <v>6</v>
      </c>
      <c r="O280" s="3">
        <v>202</v>
      </c>
      <c r="P280" s="2">
        <v>196</v>
      </c>
      <c r="Q280" s="40">
        <v>34</v>
      </c>
      <c r="R280" s="2">
        <v>21</v>
      </c>
      <c r="S280" s="3">
        <v>202</v>
      </c>
      <c r="T280" s="2">
        <v>189</v>
      </c>
    </row>
    <row r="281" spans="1:20" outlineLevel="2">
      <c r="A281" s="1">
        <v>259</v>
      </c>
      <c r="B281" s="2" t="s">
        <v>330</v>
      </c>
      <c r="C281" s="2" t="s">
        <v>346</v>
      </c>
      <c r="D281" s="2" t="s">
        <v>27</v>
      </c>
      <c r="E281" s="3">
        <v>203</v>
      </c>
      <c r="F281" s="2">
        <v>203</v>
      </c>
      <c r="G281" s="40">
        <v>0</v>
      </c>
      <c r="H281" s="2">
        <v>0</v>
      </c>
      <c r="I281" s="2">
        <v>1</v>
      </c>
      <c r="J281" s="2">
        <v>1</v>
      </c>
      <c r="K281" s="2">
        <v>0</v>
      </c>
      <c r="L281" s="2">
        <v>0</v>
      </c>
      <c r="M281" s="2">
        <f t="shared" si="38"/>
        <v>8</v>
      </c>
      <c r="N281" s="2">
        <v>7</v>
      </c>
      <c r="O281" s="3">
        <v>203</v>
      </c>
      <c r="P281" s="2">
        <v>197</v>
      </c>
      <c r="Q281" s="40">
        <v>0</v>
      </c>
      <c r="R281" s="2">
        <v>0</v>
      </c>
      <c r="S281" s="3">
        <v>203</v>
      </c>
      <c r="T281" s="2">
        <v>181</v>
      </c>
    </row>
    <row r="282" spans="1:20" outlineLevel="2">
      <c r="A282" s="1">
        <v>260</v>
      </c>
      <c r="B282" s="2" t="s">
        <v>330</v>
      </c>
      <c r="C282" s="2" t="s">
        <v>349</v>
      </c>
      <c r="D282" s="2" t="s">
        <v>20</v>
      </c>
      <c r="E282" s="3">
        <v>174</v>
      </c>
      <c r="F282" s="2">
        <v>174</v>
      </c>
      <c r="G282" s="40">
        <v>3</v>
      </c>
      <c r="H282" s="2">
        <v>3</v>
      </c>
      <c r="I282" s="2">
        <v>1</v>
      </c>
      <c r="J282" s="2">
        <v>0</v>
      </c>
      <c r="K282" s="2">
        <v>0</v>
      </c>
      <c r="L282" s="2">
        <v>0</v>
      </c>
      <c r="M282" s="2">
        <f t="shared" si="38"/>
        <v>7</v>
      </c>
      <c r="N282" s="2">
        <v>4</v>
      </c>
      <c r="O282" s="3">
        <v>174</v>
      </c>
      <c r="P282" s="2">
        <v>169</v>
      </c>
      <c r="Q282" s="40">
        <v>3</v>
      </c>
      <c r="R282" s="2">
        <v>3</v>
      </c>
      <c r="S282" s="3">
        <v>174</v>
      </c>
      <c r="T282" s="2">
        <v>158</v>
      </c>
    </row>
    <row r="283" spans="1:20" outlineLevel="2">
      <c r="A283" s="1">
        <v>261</v>
      </c>
      <c r="B283" s="2" t="s">
        <v>330</v>
      </c>
      <c r="C283" s="2" t="s">
        <v>350</v>
      </c>
      <c r="D283" s="2" t="s">
        <v>20</v>
      </c>
      <c r="E283" s="3">
        <v>130</v>
      </c>
      <c r="F283" s="2">
        <v>130</v>
      </c>
      <c r="G283" s="40">
        <v>17</v>
      </c>
      <c r="H283" s="2">
        <v>9</v>
      </c>
      <c r="I283" s="2">
        <v>1</v>
      </c>
      <c r="J283" s="2">
        <v>0</v>
      </c>
      <c r="K283" s="2">
        <v>0</v>
      </c>
      <c r="L283" s="2">
        <v>0</v>
      </c>
      <c r="M283" s="2">
        <f t="shared" si="38"/>
        <v>5</v>
      </c>
      <c r="N283" s="2">
        <v>2</v>
      </c>
      <c r="O283" s="3">
        <v>130</v>
      </c>
      <c r="P283" s="2">
        <v>126</v>
      </c>
      <c r="Q283" s="40">
        <v>17</v>
      </c>
      <c r="R283" s="2">
        <v>9</v>
      </c>
      <c r="S283" s="3">
        <v>130</v>
      </c>
      <c r="T283" s="2">
        <v>120</v>
      </c>
    </row>
    <row r="284" spans="1:20" outlineLevel="2">
      <c r="A284" s="1">
        <v>262</v>
      </c>
      <c r="B284" s="2" t="s">
        <v>330</v>
      </c>
      <c r="C284" s="2" t="s">
        <v>351</v>
      </c>
      <c r="D284" s="2" t="s">
        <v>27</v>
      </c>
      <c r="E284" s="3">
        <v>228</v>
      </c>
      <c r="F284" s="2">
        <v>228</v>
      </c>
      <c r="G284" s="40">
        <v>28</v>
      </c>
      <c r="H284" s="2">
        <v>28</v>
      </c>
      <c r="I284" s="2">
        <v>1</v>
      </c>
      <c r="J284" s="2">
        <v>1</v>
      </c>
      <c r="K284" s="2">
        <v>0</v>
      </c>
      <c r="L284" s="2">
        <v>0</v>
      </c>
      <c r="M284" s="2">
        <f t="shared" si="38"/>
        <v>9</v>
      </c>
      <c r="N284" s="2">
        <v>9</v>
      </c>
      <c r="O284" s="3">
        <v>228</v>
      </c>
      <c r="P284" s="2">
        <v>222</v>
      </c>
      <c r="Q284" s="40">
        <v>28</v>
      </c>
      <c r="R284" s="2">
        <v>26</v>
      </c>
      <c r="S284" s="3">
        <v>228</v>
      </c>
      <c r="T284" s="2">
        <v>205</v>
      </c>
    </row>
    <row r="285" spans="1:20" outlineLevel="2">
      <c r="A285" s="1">
        <v>263</v>
      </c>
      <c r="B285" s="2" t="s">
        <v>330</v>
      </c>
      <c r="C285" s="2" t="s">
        <v>352</v>
      </c>
      <c r="D285" s="2" t="s">
        <v>20</v>
      </c>
      <c r="E285" s="3">
        <v>180</v>
      </c>
      <c r="F285" s="2">
        <v>180</v>
      </c>
      <c r="G285" s="40">
        <v>30</v>
      </c>
      <c r="H285" s="2">
        <v>29</v>
      </c>
      <c r="I285" s="2">
        <v>1</v>
      </c>
      <c r="J285" s="2">
        <v>0</v>
      </c>
      <c r="K285" s="2">
        <v>0</v>
      </c>
      <c r="L285" s="2">
        <v>0</v>
      </c>
      <c r="M285" s="2">
        <f t="shared" si="38"/>
        <v>7</v>
      </c>
      <c r="N285" s="2">
        <v>5</v>
      </c>
      <c r="O285" s="3">
        <v>180</v>
      </c>
      <c r="P285" s="2">
        <v>177</v>
      </c>
      <c r="Q285" s="40">
        <v>30</v>
      </c>
      <c r="R285" s="2">
        <v>28</v>
      </c>
      <c r="S285" s="3">
        <v>180</v>
      </c>
      <c r="T285" s="2">
        <v>174</v>
      </c>
    </row>
    <row r="286" spans="1:20" outlineLevel="2">
      <c r="A286" s="1">
        <v>264</v>
      </c>
      <c r="B286" s="2" t="s">
        <v>330</v>
      </c>
      <c r="C286" s="2" t="s">
        <v>353</v>
      </c>
      <c r="D286" s="2" t="s">
        <v>20</v>
      </c>
      <c r="E286" s="3">
        <v>179</v>
      </c>
      <c r="F286" s="2">
        <v>179</v>
      </c>
      <c r="G286" s="40">
        <v>28</v>
      </c>
      <c r="H286" s="2">
        <v>26</v>
      </c>
      <c r="I286" s="2">
        <v>1</v>
      </c>
      <c r="J286" s="2">
        <v>0</v>
      </c>
      <c r="K286" s="2">
        <v>0</v>
      </c>
      <c r="L286" s="2">
        <v>0</v>
      </c>
      <c r="M286" s="2">
        <f t="shared" si="38"/>
        <v>7</v>
      </c>
      <c r="N286" s="2">
        <v>5</v>
      </c>
      <c r="O286" s="3">
        <v>179</v>
      </c>
      <c r="P286" s="2">
        <v>176</v>
      </c>
      <c r="Q286" s="40">
        <v>28</v>
      </c>
      <c r="R286" s="2">
        <v>25</v>
      </c>
      <c r="S286" s="3">
        <v>179</v>
      </c>
      <c r="T286" s="2">
        <v>166</v>
      </c>
    </row>
    <row r="287" spans="1:20" outlineLevel="2">
      <c r="A287" s="1">
        <v>265</v>
      </c>
      <c r="B287" s="2" t="s">
        <v>330</v>
      </c>
      <c r="C287" s="2" t="s">
        <v>354</v>
      </c>
      <c r="D287" s="2" t="s">
        <v>20</v>
      </c>
      <c r="E287" s="3">
        <v>169</v>
      </c>
      <c r="F287" s="2">
        <v>169</v>
      </c>
      <c r="G287" s="40">
        <v>42</v>
      </c>
      <c r="H287" s="2">
        <v>42</v>
      </c>
      <c r="I287" s="2">
        <v>1</v>
      </c>
      <c r="J287" s="2">
        <v>0</v>
      </c>
      <c r="K287" s="2">
        <v>0</v>
      </c>
      <c r="L287" s="2">
        <v>0</v>
      </c>
      <c r="M287" s="2">
        <f t="shared" si="38"/>
        <v>7</v>
      </c>
      <c r="N287" s="2">
        <v>4</v>
      </c>
      <c r="O287" s="3">
        <v>169</v>
      </c>
      <c r="P287" s="2">
        <v>160</v>
      </c>
      <c r="Q287" s="40">
        <v>42</v>
      </c>
      <c r="R287" s="2">
        <v>39</v>
      </c>
      <c r="S287" s="3">
        <v>169</v>
      </c>
      <c r="T287" s="2">
        <v>164</v>
      </c>
    </row>
    <row r="288" spans="1:20" outlineLevel="2">
      <c r="A288" s="1">
        <v>266</v>
      </c>
      <c r="B288" s="2" t="s">
        <v>330</v>
      </c>
      <c r="C288" s="2" t="s">
        <v>355</v>
      </c>
      <c r="D288" s="2" t="s">
        <v>27</v>
      </c>
      <c r="E288" s="3">
        <v>198</v>
      </c>
      <c r="F288" s="2">
        <v>194</v>
      </c>
      <c r="G288" s="40">
        <v>48</v>
      </c>
      <c r="H288" s="2">
        <v>42</v>
      </c>
      <c r="I288" s="2">
        <v>1</v>
      </c>
      <c r="J288" s="2">
        <v>1</v>
      </c>
      <c r="K288" s="2">
        <v>0</v>
      </c>
      <c r="L288" s="2">
        <v>0</v>
      </c>
      <c r="M288" s="2">
        <f t="shared" si="38"/>
        <v>8</v>
      </c>
      <c r="N288" s="2">
        <v>8</v>
      </c>
      <c r="O288" s="3">
        <v>198</v>
      </c>
      <c r="P288" s="2">
        <v>194</v>
      </c>
      <c r="Q288" s="40">
        <v>48</v>
      </c>
      <c r="R288" s="2">
        <v>42</v>
      </c>
      <c r="S288" s="3">
        <v>198</v>
      </c>
      <c r="T288" s="2">
        <v>179</v>
      </c>
    </row>
    <row r="289" spans="1:20" outlineLevel="2">
      <c r="A289" s="1">
        <v>267</v>
      </c>
      <c r="B289" s="2" t="s">
        <v>330</v>
      </c>
      <c r="C289" s="2" t="s">
        <v>356</v>
      </c>
      <c r="D289" s="2" t="s">
        <v>27</v>
      </c>
      <c r="E289" s="3">
        <v>102</v>
      </c>
      <c r="F289" s="2">
        <v>101</v>
      </c>
      <c r="G289" s="40">
        <v>31</v>
      </c>
      <c r="H289" s="2">
        <v>31</v>
      </c>
      <c r="I289" s="2">
        <v>1</v>
      </c>
      <c r="J289" s="2">
        <v>1</v>
      </c>
      <c r="K289" s="2">
        <v>0</v>
      </c>
      <c r="L289" s="2">
        <v>0</v>
      </c>
      <c r="M289" s="2">
        <f t="shared" si="38"/>
        <v>4</v>
      </c>
      <c r="N289" s="2">
        <v>4</v>
      </c>
      <c r="O289" s="3">
        <v>102</v>
      </c>
      <c r="P289" s="2">
        <v>98</v>
      </c>
      <c r="Q289" s="40">
        <v>31</v>
      </c>
      <c r="R289" s="2">
        <v>24</v>
      </c>
      <c r="S289" s="3">
        <v>102</v>
      </c>
      <c r="T289" s="2">
        <v>83</v>
      </c>
    </row>
    <row r="290" spans="1:20" outlineLevel="2">
      <c r="A290" s="1">
        <v>268</v>
      </c>
      <c r="B290" s="2" t="s">
        <v>330</v>
      </c>
      <c r="C290" s="2" t="s">
        <v>357</v>
      </c>
      <c r="D290" s="2" t="s">
        <v>27</v>
      </c>
      <c r="E290" s="3">
        <v>162</v>
      </c>
      <c r="F290" s="2">
        <v>162</v>
      </c>
      <c r="G290" s="40">
        <v>6</v>
      </c>
      <c r="H290" s="2">
        <v>6</v>
      </c>
      <c r="I290" s="2">
        <v>1</v>
      </c>
      <c r="J290" s="2">
        <v>1</v>
      </c>
      <c r="K290" s="2">
        <v>0</v>
      </c>
      <c r="L290" s="2">
        <v>0</v>
      </c>
      <c r="M290" s="2">
        <f t="shared" si="38"/>
        <v>6</v>
      </c>
      <c r="N290" s="2">
        <v>7</v>
      </c>
      <c r="O290" s="3">
        <v>162</v>
      </c>
      <c r="P290" s="2">
        <v>157</v>
      </c>
      <c r="Q290" s="40">
        <v>6</v>
      </c>
      <c r="R290" s="2">
        <v>5</v>
      </c>
      <c r="S290" s="3">
        <v>162</v>
      </c>
      <c r="T290" s="2">
        <v>149</v>
      </c>
    </row>
    <row r="291" spans="1:20" outlineLevel="2">
      <c r="A291" s="1">
        <v>269</v>
      </c>
      <c r="B291" s="2" t="s">
        <v>330</v>
      </c>
      <c r="C291" s="2" t="s">
        <v>358</v>
      </c>
      <c r="D291" s="2" t="s">
        <v>20</v>
      </c>
      <c r="E291" s="3">
        <v>124</v>
      </c>
      <c r="F291" s="2">
        <v>124</v>
      </c>
      <c r="G291" s="40">
        <v>23</v>
      </c>
      <c r="H291" s="2">
        <v>17</v>
      </c>
      <c r="I291" s="2">
        <v>1</v>
      </c>
      <c r="J291" s="2">
        <v>0</v>
      </c>
      <c r="K291" s="2">
        <v>0</v>
      </c>
      <c r="L291" s="2">
        <v>0</v>
      </c>
      <c r="M291" s="2">
        <f t="shared" si="38"/>
        <v>5</v>
      </c>
      <c r="N291" s="2">
        <v>4</v>
      </c>
      <c r="O291" s="3">
        <v>124</v>
      </c>
      <c r="P291" s="2">
        <v>117</v>
      </c>
      <c r="Q291" s="40">
        <v>23</v>
      </c>
      <c r="R291" s="2">
        <v>12</v>
      </c>
      <c r="S291" s="3">
        <v>124</v>
      </c>
      <c r="T291" s="2">
        <v>99</v>
      </c>
    </row>
    <row r="292" spans="1:20" outlineLevel="2">
      <c r="A292" s="1">
        <v>270</v>
      </c>
      <c r="B292" s="2" t="s">
        <v>330</v>
      </c>
      <c r="C292" s="2" t="s">
        <v>359</v>
      </c>
      <c r="D292" s="2" t="s">
        <v>20</v>
      </c>
      <c r="E292" s="3">
        <v>124</v>
      </c>
      <c r="F292" s="2">
        <v>124</v>
      </c>
      <c r="G292" s="40">
        <v>16</v>
      </c>
      <c r="H292" s="2">
        <v>16</v>
      </c>
      <c r="I292" s="2">
        <v>1</v>
      </c>
      <c r="J292" s="2">
        <v>0</v>
      </c>
      <c r="K292" s="2">
        <v>0</v>
      </c>
      <c r="L292" s="2">
        <v>0</v>
      </c>
      <c r="M292" s="2">
        <f t="shared" si="38"/>
        <v>5</v>
      </c>
      <c r="N292" s="2">
        <v>3</v>
      </c>
      <c r="O292" s="3">
        <v>124</v>
      </c>
      <c r="P292" s="2">
        <v>116</v>
      </c>
      <c r="Q292" s="40">
        <v>16</v>
      </c>
      <c r="R292" s="2">
        <v>15</v>
      </c>
      <c r="S292" s="3">
        <v>124</v>
      </c>
      <c r="T292" s="2">
        <v>111</v>
      </c>
    </row>
    <row r="293" spans="1:20" outlineLevel="1">
      <c r="A293" s="1"/>
      <c r="B293" s="39" t="s">
        <v>607</v>
      </c>
      <c r="C293" s="2"/>
      <c r="D293" s="2"/>
      <c r="E293" s="3">
        <f t="shared" ref="E293:T293" si="39">SUBTOTAL(9,E267:E292)</f>
        <v>4776</v>
      </c>
      <c r="F293" s="2">
        <f t="shared" si="39"/>
        <v>4771</v>
      </c>
      <c r="G293" s="40">
        <f t="shared" si="39"/>
        <v>567</v>
      </c>
      <c r="H293" s="2">
        <f t="shared" si="39"/>
        <v>503</v>
      </c>
      <c r="I293" s="2">
        <f t="shared" si="39"/>
        <v>26</v>
      </c>
      <c r="J293" s="2">
        <f t="shared" si="39"/>
        <v>16</v>
      </c>
      <c r="K293" s="2">
        <f t="shared" si="39"/>
        <v>2</v>
      </c>
      <c r="L293" s="2">
        <f t="shared" si="39"/>
        <v>2</v>
      </c>
      <c r="M293" s="2">
        <f t="shared" si="39"/>
        <v>189</v>
      </c>
      <c r="N293" s="2">
        <f t="shared" si="39"/>
        <v>155</v>
      </c>
      <c r="O293" s="3">
        <f t="shared" si="39"/>
        <v>4776</v>
      </c>
      <c r="P293" s="2">
        <f t="shared" si="39"/>
        <v>4640</v>
      </c>
      <c r="Q293" s="40">
        <f t="shared" si="39"/>
        <v>567</v>
      </c>
      <c r="R293" s="2">
        <f t="shared" si="39"/>
        <v>430</v>
      </c>
      <c r="S293" s="3">
        <f t="shared" si="39"/>
        <v>4776</v>
      </c>
      <c r="T293" s="2">
        <f t="shared" si="39"/>
        <v>4355</v>
      </c>
    </row>
    <row r="294" spans="1:20" outlineLevel="2">
      <c r="A294" s="1">
        <v>271</v>
      </c>
      <c r="B294" s="2" t="s">
        <v>360</v>
      </c>
      <c r="C294" s="2" t="s">
        <v>361</v>
      </c>
      <c r="D294" s="2" t="s">
        <v>20</v>
      </c>
      <c r="E294" s="3">
        <v>149</v>
      </c>
      <c r="F294" s="2">
        <v>147</v>
      </c>
      <c r="G294" s="40">
        <v>19</v>
      </c>
      <c r="H294" s="2">
        <v>16</v>
      </c>
      <c r="I294" s="2">
        <v>1</v>
      </c>
      <c r="J294" s="2">
        <v>1</v>
      </c>
      <c r="K294" s="2">
        <v>0</v>
      </c>
      <c r="L294" s="2">
        <v>0</v>
      </c>
      <c r="M294" s="2">
        <f t="shared" ref="M294:M303" si="40">ROUND((E294/25)/1,0)</f>
        <v>6</v>
      </c>
      <c r="N294" s="2">
        <v>6</v>
      </c>
      <c r="O294" s="3">
        <v>149</v>
      </c>
      <c r="P294" s="2">
        <v>140</v>
      </c>
      <c r="Q294" s="40">
        <v>19</v>
      </c>
      <c r="R294" s="2">
        <v>16</v>
      </c>
      <c r="S294" s="3">
        <v>149</v>
      </c>
      <c r="T294" s="2">
        <v>146</v>
      </c>
    </row>
    <row r="295" spans="1:20" outlineLevel="2">
      <c r="A295" s="1">
        <v>272</v>
      </c>
      <c r="B295" s="2" t="s">
        <v>360</v>
      </c>
      <c r="C295" s="2" t="s">
        <v>362</v>
      </c>
      <c r="D295" s="2" t="s">
        <v>20</v>
      </c>
      <c r="E295" s="3">
        <v>158</v>
      </c>
      <c r="F295" s="2">
        <v>157</v>
      </c>
      <c r="G295" s="40">
        <v>25</v>
      </c>
      <c r="H295" s="2">
        <v>20</v>
      </c>
      <c r="I295" s="2">
        <v>1</v>
      </c>
      <c r="J295" s="2">
        <v>1</v>
      </c>
      <c r="K295" s="2">
        <v>0</v>
      </c>
      <c r="L295" s="2">
        <v>0</v>
      </c>
      <c r="M295" s="2">
        <f t="shared" si="40"/>
        <v>6</v>
      </c>
      <c r="N295" s="2">
        <v>4</v>
      </c>
      <c r="O295" s="3">
        <v>158</v>
      </c>
      <c r="P295" s="2">
        <v>156</v>
      </c>
      <c r="Q295" s="40">
        <v>25</v>
      </c>
      <c r="R295" s="2">
        <v>20</v>
      </c>
      <c r="S295" s="3">
        <v>158</v>
      </c>
      <c r="T295" s="2">
        <v>154</v>
      </c>
    </row>
    <row r="296" spans="1:20" outlineLevel="2">
      <c r="A296" s="1">
        <v>273</v>
      </c>
      <c r="B296" s="2" t="s">
        <v>360</v>
      </c>
      <c r="C296" s="2" t="s">
        <v>363</v>
      </c>
      <c r="D296" s="2" t="s">
        <v>20</v>
      </c>
      <c r="E296" s="3">
        <v>219</v>
      </c>
      <c r="F296" s="2">
        <v>219</v>
      </c>
      <c r="G296" s="40">
        <v>32</v>
      </c>
      <c r="H296" s="2">
        <v>30</v>
      </c>
      <c r="I296" s="2">
        <v>1</v>
      </c>
      <c r="J296" s="2">
        <v>0</v>
      </c>
      <c r="K296" s="2">
        <v>0</v>
      </c>
      <c r="L296" s="2">
        <v>0</v>
      </c>
      <c r="M296" s="2">
        <f t="shared" si="40"/>
        <v>9</v>
      </c>
      <c r="N296" s="2">
        <v>8</v>
      </c>
      <c r="O296" s="3">
        <v>219</v>
      </c>
      <c r="P296" s="2">
        <v>214</v>
      </c>
      <c r="Q296" s="40">
        <v>32</v>
      </c>
      <c r="R296" s="2">
        <v>29</v>
      </c>
      <c r="S296" s="3">
        <v>219</v>
      </c>
      <c r="T296" s="2">
        <v>216</v>
      </c>
    </row>
    <row r="297" spans="1:20" outlineLevel="2">
      <c r="A297" s="1">
        <v>274</v>
      </c>
      <c r="B297" s="2" t="s">
        <v>360</v>
      </c>
      <c r="C297" s="2" t="s">
        <v>364</v>
      </c>
      <c r="D297" s="2" t="s">
        <v>20</v>
      </c>
      <c r="E297" s="3">
        <v>142</v>
      </c>
      <c r="F297" s="2">
        <v>142</v>
      </c>
      <c r="G297" s="40">
        <v>20</v>
      </c>
      <c r="H297" s="2">
        <v>19</v>
      </c>
      <c r="I297" s="2">
        <v>1</v>
      </c>
      <c r="J297" s="2">
        <v>0</v>
      </c>
      <c r="K297" s="2">
        <v>0</v>
      </c>
      <c r="L297" s="2">
        <v>0</v>
      </c>
      <c r="M297" s="2">
        <f t="shared" si="40"/>
        <v>6</v>
      </c>
      <c r="N297" s="2">
        <v>6</v>
      </c>
      <c r="O297" s="3">
        <v>142</v>
      </c>
      <c r="P297" s="2">
        <v>139</v>
      </c>
      <c r="Q297" s="40">
        <v>20</v>
      </c>
      <c r="R297" s="2">
        <v>19</v>
      </c>
      <c r="S297" s="3">
        <v>142</v>
      </c>
      <c r="T297" s="2">
        <v>140</v>
      </c>
    </row>
    <row r="298" spans="1:20" outlineLevel="2">
      <c r="A298" s="1">
        <v>275</v>
      </c>
      <c r="B298" s="2" t="s">
        <v>360</v>
      </c>
      <c r="C298" s="2" t="s">
        <v>360</v>
      </c>
      <c r="D298" s="2" t="s">
        <v>20</v>
      </c>
      <c r="E298" s="3">
        <v>180</v>
      </c>
      <c r="F298" s="2">
        <v>180</v>
      </c>
      <c r="G298" s="40">
        <v>34</v>
      </c>
      <c r="H298" s="2">
        <v>17</v>
      </c>
      <c r="I298" s="2">
        <v>1</v>
      </c>
      <c r="J298" s="2">
        <v>1</v>
      </c>
      <c r="K298" s="2">
        <v>0</v>
      </c>
      <c r="L298" s="2">
        <v>0</v>
      </c>
      <c r="M298" s="2">
        <f t="shared" si="40"/>
        <v>7</v>
      </c>
      <c r="N298" s="2">
        <v>6</v>
      </c>
      <c r="O298" s="3">
        <v>180</v>
      </c>
      <c r="P298" s="2">
        <v>176</v>
      </c>
      <c r="Q298" s="40">
        <v>34</v>
      </c>
      <c r="R298" s="2">
        <v>17</v>
      </c>
      <c r="S298" s="3">
        <v>180</v>
      </c>
      <c r="T298" s="2">
        <v>173</v>
      </c>
    </row>
    <row r="299" spans="1:20" outlineLevel="2">
      <c r="A299" s="1">
        <v>276</v>
      </c>
      <c r="B299" s="2" t="s">
        <v>360</v>
      </c>
      <c r="C299" s="2" t="s">
        <v>365</v>
      </c>
      <c r="D299" s="2" t="s">
        <v>20</v>
      </c>
      <c r="E299" s="3">
        <v>171</v>
      </c>
      <c r="F299" s="2">
        <v>171</v>
      </c>
      <c r="G299" s="40">
        <v>18</v>
      </c>
      <c r="H299" s="2">
        <v>18</v>
      </c>
      <c r="I299" s="2">
        <v>1</v>
      </c>
      <c r="J299" s="2">
        <v>0</v>
      </c>
      <c r="K299" s="2">
        <v>0</v>
      </c>
      <c r="L299" s="2">
        <v>0</v>
      </c>
      <c r="M299" s="2">
        <f t="shared" si="40"/>
        <v>7</v>
      </c>
      <c r="N299" s="2">
        <v>7</v>
      </c>
      <c r="O299" s="3">
        <v>171</v>
      </c>
      <c r="P299" s="2">
        <v>168</v>
      </c>
      <c r="Q299" s="40">
        <v>18</v>
      </c>
      <c r="R299" s="2">
        <v>16</v>
      </c>
      <c r="S299" s="3">
        <v>171</v>
      </c>
      <c r="T299" s="2">
        <v>165</v>
      </c>
    </row>
    <row r="300" spans="1:20" outlineLevel="2">
      <c r="A300" s="1">
        <v>277</v>
      </c>
      <c r="B300" s="2" t="s">
        <v>360</v>
      </c>
      <c r="C300" s="2" t="s">
        <v>366</v>
      </c>
      <c r="D300" s="2" t="s">
        <v>20</v>
      </c>
      <c r="E300" s="3">
        <v>163</v>
      </c>
      <c r="F300" s="2">
        <v>163</v>
      </c>
      <c r="G300" s="40">
        <v>36</v>
      </c>
      <c r="H300" s="2">
        <v>26</v>
      </c>
      <c r="I300" s="2">
        <v>1</v>
      </c>
      <c r="J300" s="2">
        <v>0</v>
      </c>
      <c r="K300" s="2">
        <v>0</v>
      </c>
      <c r="L300" s="2">
        <v>0</v>
      </c>
      <c r="M300" s="2">
        <f t="shared" si="40"/>
        <v>7</v>
      </c>
      <c r="N300" s="2">
        <v>5</v>
      </c>
      <c r="O300" s="3">
        <v>163</v>
      </c>
      <c r="P300" s="2">
        <v>160</v>
      </c>
      <c r="Q300" s="40">
        <v>36</v>
      </c>
      <c r="R300" s="2">
        <v>25</v>
      </c>
      <c r="S300" s="3">
        <v>163</v>
      </c>
      <c r="T300" s="2">
        <v>159</v>
      </c>
    </row>
    <row r="301" spans="1:20" outlineLevel="2">
      <c r="A301" s="1">
        <v>278</v>
      </c>
      <c r="B301" s="2" t="s">
        <v>360</v>
      </c>
      <c r="C301" s="2" t="s">
        <v>367</v>
      </c>
      <c r="D301" s="2" t="s">
        <v>20</v>
      </c>
      <c r="E301" s="3">
        <v>211</v>
      </c>
      <c r="F301" s="2">
        <v>211</v>
      </c>
      <c r="G301" s="40">
        <v>29</v>
      </c>
      <c r="H301" s="2">
        <v>29</v>
      </c>
      <c r="I301" s="2">
        <v>1</v>
      </c>
      <c r="J301" s="2">
        <v>1</v>
      </c>
      <c r="K301" s="2">
        <v>0</v>
      </c>
      <c r="L301" s="2">
        <v>0</v>
      </c>
      <c r="M301" s="2">
        <f t="shared" si="40"/>
        <v>8</v>
      </c>
      <c r="N301" s="2">
        <v>9</v>
      </c>
      <c r="O301" s="3">
        <v>211</v>
      </c>
      <c r="P301" s="2">
        <v>211</v>
      </c>
      <c r="Q301" s="40">
        <v>29</v>
      </c>
      <c r="R301" s="2">
        <v>29</v>
      </c>
      <c r="S301" s="3">
        <v>211</v>
      </c>
      <c r="T301" s="2">
        <v>204</v>
      </c>
    </row>
    <row r="302" spans="1:20" outlineLevel="2">
      <c r="A302" s="1">
        <v>279</v>
      </c>
      <c r="B302" s="2" t="s">
        <v>360</v>
      </c>
      <c r="C302" s="2" t="s">
        <v>368</v>
      </c>
      <c r="D302" s="2" t="s">
        <v>20</v>
      </c>
      <c r="E302" s="3">
        <v>176</v>
      </c>
      <c r="F302" s="2">
        <v>176</v>
      </c>
      <c r="G302" s="40">
        <v>10</v>
      </c>
      <c r="H302" s="2">
        <v>10</v>
      </c>
      <c r="I302" s="2">
        <v>1</v>
      </c>
      <c r="J302" s="2">
        <v>0</v>
      </c>
      <c r="K302" s="2">
        <v>0</v>
      </c>
      <c r="L302" s="2">
        <v>0</v>
      </c>
      <c r="M302" s="2">
        <f t="shared" si="40"/>
        <v>7</v>
      </c>
      <c r="N302" s="2">
        <v>7</v>
      </c>
      <c r="O302" s="3">
        <v>176</v>
      </c>
      <c r="P302" s="2">
        <v>174</v>
      </c>
      <c r="Q302" s="40">
        <v>10</v>
      </c>
      <c r="R302" s="2">
        <v>10</v>
      </c>
      <c r="S302" s="3">
        <v>176</v>
      </c>
      <c r="T302" s="2">
        <v>167</v>
      </c>
    </row>
    <row r="303" spans="1:20" outlineLevel="2">
      <c r="A303" s="1">
        <v>280</v>
      </c>
      <c r="B303" s="2" t="s">
        <v>360</v>
      </c>
      <c r="C303" s="2" t="s">
        <v>369</v>
      </c>
      <c r="D303" s="2" t="s">
        <v>20</v>
      </c>
      <c r="E303" s="3">
        <v>123</v>
      </c>
      <c r="F303" s="2">
        <v>123</v>
      </c>
      <c r="G303" s="40">
        <v>16</v>
      </c>
      <c r="H303" s="2">
        <v>16</v>
      </c>
      <c r="I303" s="2">
        <v>1</v>
      </c>
      <c r="J303" s="2">
        <v>0</v>
      </c>
      <c r="K303" s="2">
        <v>0</v>
      </c>
      <c r="L303" s="2">
        <v>0</v>
      </c>
      <c r="M303" s="2">
        <f t="shared" si="40"/>
        <v>5</v>
      </c>
      <c r="N303" s="2">
        <v>3</v>
      </c>
      <c r="O303" s="3">
        <v>123</v>
      </c>
      <c r="P303" s="2">
        <v>121</v>
      </c>
      <c r="Q303" s="40">
        <v>16</v>
      </c>
      <c r="R303" s="2">
        <v>16</v>
      </c>
      <c r="S303" s="3">
        <v>123</v>
      </c>
      <c r="T303" s="2">
        <v>121</v>
      </c>
    </row>
    <row r="304" spans="1:20" outlineLevel="1">
      <c r="A304" s="1"/>
      <c r="B304" s="39" t="s">
        <v>623</v>
      </c>
      <c r="C304" s="2"/>
      <c r="D304" s="2"/>
      <c r="E304" s="3">
        <f t="shared" ref="E304:T304" si="41">SUBTOTAL(9,E294:E303)</f>
        <v>1692</v>
      </c>
      <c r="F304" s="2">
        <f t="shared" si="41"/>
        <v>1689</v>
      </c>
      <c r="G304" s="40">
        <f t="shared" si="41"/>
        <v>239</v>
      </c>
      <c r="H304" s="2">
        <f t="shared" si="41"/>
        <v>201</v>
      </c>
      <c r="I304" s="2">
        <f t="shared" si="41"/>
        <v>10</v>
      </c>
      <c r="J304" s="2">
        <f t="shared" si="41"/>
        <v>4</v>
      </c>
      <c r="K304" s="2">
        <f t="shared" si="41"/>
        <v>0</v>
      </c>
      <c r="L304" s="2">
        <f t="shared" si="41"/>
        <v>0</v>
      </c>
      <c r="M304" s="2">
        <f t="shared" si="41"/>
        <v>68</v>
      </c>
      <c r="N304" s="2">
        <f t="shared" si="41"/>
        <v>61</v>
      </c>
      <c r="O304" s="3">
        <f t="shared" si="41"/>
        <v>1692</v>
      </c>
      <c r="P304" s="2">
        <f t="shared" si="41"/>
        <v>1659</v>
      </c>
      <c r="Q304" s="40">
        <f t="shared" si="41"/>
        <v>239</v>
      </c>
      <c r="R304" s="2">
        <f t="shared" si="41"/>
        <v>197</v>
      </c>
      <c r="S304" s="3">
        <f t="shared" si="41"/>
        <v>1692</v>
      </c>
      <c r="T304" s="2">
        <f t="shared" si="41"/>
        <v>1645</v>
      </c>
    </row>
    <row r="305" spans="1:20" outlineLevel="2">
      <c r="A305" s="1">
        <v>281</v>
      </c>
      <c r="B305" s="2" t="s">
        <v>370</v>
      </c>
      <c r="C305" s="2" t="s">
        <v>371</v>
      </c>
      <c r="D305" s="2" t="s">
        <v>27</v>
      </c>
      <c r="E305" s="3">
        <v>269</v>
      </c>
      <c r="F305" s="2">
        <v>269</v>
      </c>
      <c r="G305" s="40">
        <v>139</v>
      </c>
      <c r="H305" s="2">
        <v>139</v>
      </c>
      <c r="I305" s="2">
        <v>1</v>
      </c>
      <c r="J305" s="2">
        <v>1</v>
      </c>
      <c r="K305" s="2">
        <v>0</v>
      </c>
      <c r="L305" s="2">
        <v>0</v>
      </c>
      <c r="M305" s="2">
        <f t="shared" ref="M305:M317" si="42">ROUND((E305/25)/1,0)</f>
        <v>11</v>
      </c>
      <c r="N305" s="2">
        <v>9</v>
      </c>
      <c r="O305" s="3">
        <v>269</v>
      </c>
      <c r="P305" s="2">
        <v>266</v>
      </c>
      <c r="Q305" s="40">
        <v>139</v>
      </c>
      <c r="R305" s="2">
        <v>137</v>
      </c>
      <c r="S305" s="3">
        <v>269</v>
      </c>
      <c r="T305" s="2">
        <v>263</v>
      </c>
    </row>
    <row r="306" spans="1:20" outlineLevel="2">
      <c r="A306" s="1">
        <v>282</v>
      </c>
      <c r="B306" s="2" t="s">
        <v>370</v>
      </c>
      <c r="C306" s="2" t="s">
        <v>372</v>
      </c>
      <c r="D306" s="2" t="s">
        <v>27</v>
      </c>
      <c r="E306" s="3">
        <v>150</v>
      </c>
      <c r="F306" s="2">
        <v>150</v>
      </c>
      <c r="G306" s="40">
        <v>81</v>
      </c>
      <c r="H306" s="2">
        <v>81</v>
      </c>
      <c r="I306" s="2">
        <v>1</v>
      </c>
      <c r="J306" s="2">
        <v>1</v>
      </c>
      <c r="K306" s="2">
        <v>0</v>
      </c>
      <c r="L306" s="2">
        <v>0</v>
      </c>
      <c r="M306" s="2">
        <f t="shared" si="42"/>
        <v>6</v>
      </c>
      <c r="N306" s="2">
        <v>3</v>
      </c>
      <c r="O306" s="3">
        <v>150</v>
      </c>
      <c r="P306" s="2">
        <v>147</v>
      </c>
      <c r="Q306" s="40">
        <v>81</v>
      </c>
      <c r="R306" s="2">
        <v>76</v>
      </c>
      <c r="S306" s="3">
        <v>150</v>
      </c>
      <c r="T306" s="2">
        <v>136</v>
      </c>
    </row>
    <row r="307" spans="1:20" outlineLevel="2">
      <c r="A307" s="1">
        <v>283</v>
      </c>
      <c r="B307" s="2" t="s">
        <v>370</v>
      </c>
      <c r="C307" s="2" t="s">
        <v>373</v>
      </c>
      <c r="D307" s="2" t="s">
        <v>27</v>
      </c>
      <c r="E307" s="3">
        <v>141</v>
      </c>
      <c r="F307" s="2">
        <v>141</v>
      </c>
      <c r="G307" s="40">
        <v>50</v>
      </c>
      <c r="H307" s="2">
        <v>50</v>
      </c>
      <c r="I307" s="2">
        <v>1</v>
      </c>
      <c r="J307" s="2">
        <v>1</v>
      </c>
      <c r="K307" s="2">
        <v>0</v>
      </c>
      <c r="L307" s="2">
        <v>0</v>
      </c>
      <c r="M307" s="2">
        <f t="shared" si="42"/>
        <v>6</v>
      </c>
      <c r="N307" s="2">
        <v>5</v>
      </c>
      <c r="O307" s="3">
        <v>141</v>
      </c>
      <c r="P307" s="2">
        <v>129</v>
      </c>
      <c r="Q307" s="40">
        <v>50</v>
      </c>
      <c r="R307" s="2">
        <v>48</v>
      </c>
      <c r="S307" s="3">
        <v>141</v>
      </c>
      <c r="T307" s="2">
        <v>140</v>
      </c>
    </row>
    <row r="308" spans="1:20" outlineLevel="2">
      <c r="A308" s="1">
        <v>284</v>
      </c>
      <c r="B308" s="2" t="s">
        <v>370</v>
      </c>
      <c r="C308" s="2" t="s">
        <v>374</v>
      </c>
      <c r="D308" s="2" t="s">
        <v>27</v>
      </c>
      <c r="E308" s="3">
        <v>117</v>
      </c>
      <c r="F308" s="2">
        <v>117</v>
      </c>
      <c r="G308" s="40">
        <v>36</v>
      </c>
      <c r="H308" s="2">
        <v>36</v>
      </c>
      <c r="I308" s="2">
        <v>1</v>
      </c>
      <c r="J308" s="2">
        <v>0</v>
      </c>
      <c r="K308" s="2">
        <v>1</v>
      </c>
      <c r="L308" s="2">
        <v>1</v>
      </c>
      <c r="M308" s="2">
        <f t="shared" si="42"/>
        <v>5</v>
      </c>
      <c r="N308" s="2">
        <v>4</v>
      </c>
      <c r="O308" s="3">
        <v>117</v>
      </c>
      <c r="P308" s="2">
        <v>116</v>
      </c>
      <c r="Q308" s="40">
        <v>36</v>
      </c>
      <c r="R308" s="2">
        <v>33</v>
      </c>
      <c r="S308" s="3">
        <v>117</v>
      </c>
      <c r="T308" s="2">
        <v>114</v>
      </c>
    </row>
    <row r="309" spans="1:20" outlineLevel="2">
      <c r="A309" s="1">
        <v>285</v>
      </c>
      <c r="B309" s="2" t="s">
        <v>370</v>
      </c>
      <c r="C309" s="2" t="s">
        <v>375</v>
      </c>
      <c r="D309" s="2" t="s">
        <v>27</v>
      </c>
      <c r="E309" s="3">
        <v>178</v>
      </c>
      <c r="F309" s="2">
        <v>178</v>
      </c>
      <c r="G309" s="40">
        <v>51</v>
      </c>
      <c r="H309" s="2">
        <v>51</v>
      </c>
      <c r="I309" s="2">
        <v>1</v>
      </c>
      <c r="J309" s="2">
        <v>1</v>
      </c>
      <c r="K309" s="2">
        <v>0</v>
      </c>
      <c r="L309" s="2">
        <v>0</v>
      </c>
      <c r="M309" s="2">
        <f t="shared" si="42"/>
        <v>7</v>
      </c>
      <c r="N309" s="2">
        <v>6</v>
      </c>
      <c r="O309" s="3">
        <v>178</v>
      </c>
      <c r="P309" s="2">
        <v>175</v>
      </c>
      <c r="Q309" s="40">
        <v>51</v>
      </c>
      <c r="R309" s="2">
        <v>51</v>
      </c>
      <c r="S309" s="3">
        <v>178</v>
      </c>
      <c r="T309" s="2">
        <v>174</v>
      </c>
    </row>
    <row r="310" spans="1:20" outlineLevel="2">
      <c r="A310" s="1">
        <v>286</v>
      </c>
      <c r="B310" s="2" t="s">
        <v>370</v>
      </c>
      <c r="C310" s="2" t="s">
        <v>370</v>
      </c>
      <c r="D310" s="2" t="s">
        <v>27</v>
      </c>
      <c r="E310" s="3">
        <v>327</v>
      </c>
      <c r="F310" s="2">
        <v>327</v>
      </c>
      <c r="G310" s="40">
        <v>27</v>
      </c>
      <c r="H310" s="2">
        <v>27</v>
      </c>
      <c r="I310" s="2">
        <v>1</v>
      </c>
      <c r="J310" s="2">
        <v>1</v>
      </c>
      <c r="K310" s="2">
        <v>1</v>
      </c>
      <c r="L310" s="2">
        <v>1</v>
      </c>
      <c r="M310" s="2">
        <f t="shared" si="42"/>
        <v>13</v>
      </c>
      <c r="N310" s="2">
        <v>7</v>
      </c>
      <c r="O310" s="3">
        <v>327</v>
      </c>
      <c r="P310" s="2">
        <v>325</v>
      </c>
      <c r="Q310" s="40">
        <v>27</v>
      </c>
      <c r="R310" s="2">
        <v>25</v>
      </c>
      <c r="S310" s="3">
        <v>327</v>
      </c>
      <c r="T310" s="2">
        <v>324</v>
      </c>
    </row>
    <row r="311" spans="1:20" outlineLevel="2">
      <c r="A311" s="1">
        <v>287</v>
      </c>
      <c r="B311" s="2" t="s">
        <v>370</v>
      </c>
      <c r="C311" s="2" t="s">
        <v>376</v>
      </c>
      <c r="D311" s="2" t="s">
        <v>27</v>
      </c>
      <c r="E311" s="3">
        <v>239</v>
      </c>
      <c r="F311" s="2">
        <v>239</v>
      </c>
      <c r="G311" s="40">
        <v>23</v>
      </c>
      <c r="H311" s="2">
        <v>23</v>
      </c>
      <c r="I311" s="2">
        <v>1</v>
      </c>
      <c r="J311" s="2">
        <v>1</v>
      </c>
      <c r="K311" s="2">
        <v>0</v>
      </c>
      <c r="L311" s="2">
        <v>0</v>
      </c>
      <c r="M311" s="2">
        <f t="shared" si="42"/>
        <v>10</v>
      </c>
      <c r="N311" s="2">
        <v>10</v>
      </c>
      <c r="O311" s="3">
        <v>239</v>
      </c>
      <c r="P311" s="2">
        <v>234</v>
      </c>
      <c r="Q311" s="40">
        <v>23</v>
      </c>
      <c r="R311" s="2">
        <v>23</v>
      </c>
      <c r="S311" s="3">
        <v>239</v>
      </c>
      <c r="T311" s="2">
        <v>233</v>
      </c>
    </row>
    <row r="312" spans="1:20" outlineLevel="2">
      <c r="A312" s="1">
        <v>288</v>
      </c>
      <c r="B312" s="2" t="s">
        <v>370</v>
      </c>
      <c r="C312" s="2" t="s">
        <v>377</v>
      </c>
      <c r="D312" s="2" t="s">
        <v>27</v>
      </c>
      <c r="E312" s="3">
        <v>204</v>
      </c>
      <c r="F312" s="2">
        <v>204</v>
      </c>
      <c r="G312" s="40">
        <v>44</v>
      </c>
      <c r="H312" s="2">
        <v>44</v>
      </c>
      <c r="I312" s="2">
        <v>1</v>
      </c>
      <c r="J312" s="2">
        <v>1</v>
      </c>
      <c r="K312" s="2">
        <v>0</v>
      </c>
      <c r="L312" s="2">
        <v>0</v>
      </c>
      <c r="M312" s="2">
        <f t="shared" si="42"/>
        <v>8</v>
      </c>
      <c r="N312" s="2">
        <v>8</v>
      </c>
      <c r="O312" s="3">
        <v>204</v>
      </c>
      <c r="P312" s="2">
        <v>203</v>
      </c>
      <c r="Q312" s="40">
        <v>44</v>
      </c>
      <c r="R312" s="2">
        <v>44</v>
      </c>
      <c r="S312" s="3">
        <v>204</v>
      </c>
      <c r="T312" s="2">
        <v>202</v>
      </c>
    </row>
    <row r="313" spans="1:20" outlineLevel="2">
      <c r="A313" s="1">
        <v>289</v>
      </c>
      <c r="B313" s="2" t="s">
        <v>370</v>
      </c>
      <c r="C313" s="2" t="s">
        <v>378</v>
      </c>
      <c r="D313" s="2" t="s">
        <v>20</v>
      </c>
      <c r="E313" s="3">
        <v>201</v>
      </c>
      <c r="F313" s="2">
        <v>201</v>
      </c>
      <c r="G313" s="40">
        <v>4</v>
      </c>
      <c r="H313" s="2">
        <v>4</v>
      </c>
      <c r="I313" s="2">
        <v>1</v>
      </c>
      <c r="J313" s="2">
        <v>1</v>
      </c>
      <c r="K313" s="2">
        <v>0</v>
      </c>
      <c r="L313" s="2">
        <v>0</v>
      </c>
      <c r="M313" s="2">
        <f t="shared" si="42"/>
        <v>8</v>
      </c>
      <c r="N313" s="2">
        <v>8</v>
      </c>
      <c r="O313" s="3">
        <v>201</v>
      </c>
      <c r="P313" s="2">
        <v>192</v>
      </c>
      <c r="Q313" s="40">
        <v>4</v>
      </c>
      <c r="R313" s="2">
        <v>4</v>
      </c>
      <c r="S313" s="3">
        <v>201</v>
      </c>
      <c r="T313" s="2">
        <v>186</v>
      </c>
    </row>
    <row r="314" spans="1:20" outlineLevel="2">
      <c r="A314" s="1">
        <v>290</v>
      </c>
      <c r="B314" s="2" t="s">
        <v>370</v>
      </c>
      <c r="C314" s="2" t="s">
        <v>379</v>
      </c>
      <c r="D314" s="2" t="s">
        <v>20</v>
      </c>
      <c r="E314" s="3">
        <v>165</v>
      </c>
      <c r="F314" s="2">
        <v>165</v>
      </c>
      <c r="G314" s="40">
        <v>19</v>
      </c>
      <c r="H314" s="2">
        <v>19</v>
      </c>
      <c r="I314" s="2">
        <v>1</v>
      </c>
      <c r="J314" s="2">
        <v>1</v>
      </c>
      <c r="K314" s="2">
        <v>0</v>
      </c>
      <c r="L314" s="2">
        <v>0</v>
      </c>
      <c r="M314" s="2">
        <f t="shared" si="42"/>
        <v>7</v>
      </c>
      <c r="N314" s="2">
        <v>6</v>
      </c>
      <c r="O314" s="3">
        <v>165</v>
      </c>
      <c r="P314" s="2">
        <v>165</v>
      </c>
      <c r="Q314" s="40">
        <v>19</v>
      </c>
      <c r="R314" s="2">
        <v>18</v>
      </c>
      <c r="S314" s="3">
        <v>165</v>
      </c>
      <c r="T314" s="2">
        <v>158</v>
      </c>
    </row>
    <row r="315" spans="1:20" outlineLevel="2">
      <c r="A315" s="1">
        <v>291</v>
      </c>
      <c r="B315" s="2" t="s">
        <v>370</v>
      </c>
      <c r="C315" s="2" t="s">
        <v>380</v>
      </c>
      <c r="D315" s="2" t="s">
        <v>27</v>
      </c>
      <c r="E315" s="3">
        <v>246</v>
      </c>
      <c r="F315" s="2">
        <v>245</v>
      </c>
      <c r="G315" s="40">
        <v>62</v>
      </c>
      <c r="H315" s="2">
        <v>62</v>
      </c>
      <c r="I315" s="2">
        <v>1</v>
      </c>
      <c r="J315" s="2">
        <v>1</v>
      </c>
      <c r="K315" s="2">
        <v>0</v>
      </c>
      <c r="L315" s="2">
        <v>0</v>
      </c>
      <c r="M315" s="2">
        <f t="shared" si="42"/>
        <v>10</v>
      </c>
      <c r="N315" s="2">
        <v>9</v>
      </c>
      <c r="O315" s="3">
        <v>246</v>
      </c>
      <c r="P315" s="2">
        <v>219</v>
      </c>
      <c r="Q315" s="40">
        <v>62</v>
      </c>
      <c r="R315" s="2">
        <v>58</v>
      </c>
      <c r="S315" s="3">
        <v>246</v>
      </c>
      <c r="T315" s="2">
        <v>238</v>
      </c>
    </row>
    <row r="316" spans="1:20" outlineLevel="2">
      <c r="A316" s="1">
        <v>292</v>
      </c>
      <c r="B316" s="2" t="s">
        <v>370</v>
      </c>
      <c r="C316" s="2" t="s">
        <v>381</v>
      </c>
      <c r="D316" s="2" t="s">
        <v>27</v>
      </c>
      <c r="E316" s="3">
        <v>113</v>
      </c>
      <c r="F316" s="2">
        <v>111</v>
      </c>
      <c r="G316" s="40">
        <v>26</v>
      </c>
      <c r="H316" s="2">
        <v>26</v>
      </c>
      <c r="I316" s="2">
        <v>1</v>
      </c>
      <c r="J316" s="2">
        <v>1</v>
      </c>
      <c r="K316" s="2">
        <v>0</v>
      </c>
      <c r="L316" s="2">
        <v>0</v>
      </c>
      <c r="M316" s="2">
        <f t="shared" si="42"/>
        <v>5</v>
      </c>
      <c r="N316" s="2">
        <v>3</v>
      </c>
      <c r="O316" s="3">
        <v>113</v>
      </c>
      <c r="P316" s="2">
        <v>111</v>
      </c>
      <c r="Q316" s="40">
        <v>26</v>
      </c>
      <c r="R316" s="2">
        <v>26</v>
      </c>
      <c r="S316" s="3">
        <v>113</v>
      </c>
      <c r="T316" s="2">
        <v>112</v>
      </c>
    </row>
    <row r="317" spans="1:20" outlineLevel="2">
      <c r="A317" s="1">
        <v>293</v>
      </c>
      <c r="B317" s="2" t="s">
        <v>370</v>
      </c>
      <c r="C317" s="2" t="s">
        <v>382</v>
      </c>
      <c r="D317" s="2" t="s">
        <v>27</v>
      </c>
      <c r="E317" s="3">
        <v>229</v>
      </c>
      <c r="F317" s="2">
        <v>229</v>
      </c>
      <c r="G317" s="40">
        <v>42</v>
      </c>
      <c r="H317" s="2">
        <v>42</v>
      </c>
      <c r="I317" s="2">
        <v>1</v>
      </c>
      <c r="J317" s="2">
        <v>1</v>
      </c>
      <c r="K317" s="2">
        <v>0</v>
      </c>
      <c r="L317" s="2">
        <v>0</v>
      </c>
      <c r="M317" s="2">
        <f t="shared" si="42"/>
        <v>9</v>
      </c>
      <c r="N317" s="2">
        <v>8</v>
      </c>
      <c r="O317" s="3">
        <v>229</v>
      </c>
      <c r="P317" s="2">
        <v>226</v>
      </c>
      <c r="Q317" s="40">
        <v>42</v>
      </c>
      <c r="R317" s="2">
        <v>41</v>
      </c>
      <c r="S317" s="3">
        <v>229</v>
      </c>
      <c r="T317" s="2">
        <v>221</v>
      </c>
    </row>
    <row r="318" spans="1:20" outlineLevel="1">
      <c r="A318" s="1"/>
      <c r="B318" s="39" t="s">
        <v>608</v>
      </c>
      <c r="C318" s="2"/>
      <c r="D318" s="2"/>
      <c r="E318" s="3">
        <f t="shared" ref="E318:T318" si="43">SUBTOTAL(9,E305:E317)</f>
        <v>2579</v>
      </c>
      <c r="F318" s="2">
        <f t="shared" si="43"/>
        <v>2576</v>
      </c>
      <c r="G318" s="40">
        <f t="shared" si="43"/>
        <v>604</v>
      </c>
      <c r="H318" s="2">
        <f t="shared" si="43"/>
        <v>604</v>
      </c>
      <c r="I318" s="2">
        <f t="shared" si="43"/>
        <v>13</v>
      </c>
      <c r="J318" s="2">
        <f t="shared" si="43"/>
        <v>12</v>
      </c>
      <c r="K318" s="2">
        <f t="shared" si="43"/>
        <v>2</v>
      </c>
      <c r="L318" s="2">
        <f t="shared" si="43"/>
        <v>2</v>
      </c>
      <c r="M318" s="2">
        <f t="shared" si="43"/>
        <v>105</v>
      </c>
      <c r="N318" s="2">
        <f t="shared" si="43"/>
        <v>86</v>
      </c>
      <c r="O318" s="3">
        <f t="shared" si="43"/>
        <v>2579</v>
      </c>
      <c r="P318" s="2">
        <f t="shared" si="43"/>
        <v>2508</v>
      </c>
      <c r="Q318" s="40">
        <f t="shared" si="43"/>
        <v>604</v>
      </c>
      <c r="R318" s="2">
        <f t="shared" si="43"/>
        <v>584</v>
      </c>
      <c r="S318" s="3">
        <f t="shared" si="43"/>
        <v>2579</v>
      </c>
      <c r="T318" s="2">
        <f t="shared" si="43"/>
        <v>2501</v>
      </c>
    </row>
    <row r="319" spans="1:20" outlineLevel="2">
      <c r="A319" s="1">
        <v>294</v>
      </c>
      <c r="B319" s="2" t="s">
        <v>383</v>
      </c>
      <c r="C319" s="2" t="s">
        <v>384</v>
      </c>
      <c r="D319" s="2" t="s">
        <v>20</v>
      </c>
      <c r="E319" s="3">
        <v>196</v>
      </c>
      <c r="F319" s="2">
        <v>196</v>
      </c>
      <c r="G319" s="40">
        <v>25</v>
      </c>
      <c r="H319" s="2">
        <v>23</v>
      </c>
      <c r="I319" s="2">
        <v>1</v>
      </c>
      <c r="J319" s="2">
        <v>1</v>
      </c>
      <c r="K319" s="2">
        <v>0</v>
      </c>
      <c r="L319" s="2">
        <v>0</v>
      </c>
      <c r="M319" s="2">
        <f t="shared" ref="M319:M329" si="44">ROUND((E319/25)/1,0)</f>
        <v>8</v>
      </c>
      <c r="N319" s="2">
        <v>7</v>
      </c>
      <c r="O319" s="3">
        <v>196</v>
      </c>
      <c r="P319" s="2">
        <v>196</v>
      </c>
      <c r="Q319" s="40">
        <v>25</v>
      </c>
      <c r="R319" s="2">
        <v>22</v>
      </c>
      <c r="S319" s="3">
        <v>196</v>
      </c>
      <c r="T319" s="2">
        <v>193</v>
      </c>
    </row>
    <row r="320" spans="1:20" outlineLevel="2">
      <c r="A320" s="1">
        <v>295</v>
      </c>
      <c r="B320" s="2" t="s">
        <v>383</v>
      </c>
      <c r="C320" s="2" t="s">
        <v>385</v>
      </c>
      <c r="D320" s="2" t="s">
        <v>20</v>
      </c>
      <c r="E320" s="3">
        <v>136</v>
      </c>
      <c r="F320" s="2">
        <v>136</v>
      </c>
      <c r="G320" s="40">
        <v>8</v>
      </c>
      <c r="H320" s="2">
        <v>6</v>
      </c>
      <c r="I320" s="2">
        <v>1</v>
      </c>
      <c r="J320" s="2">
        <v>1</v>
      </c>
      <c r="K320" s="2">
        <v>0</v>
      </c>
      <c r="L320" s="2">
        <v>0</v>
      </c>
      <c r="M320" s="2">
        <f t="shared" si="44"/>
        <v>5</v>
      </c>
      <c r="N320" s="2">
        <v>4</v>
      </c>
      <c r="O320" s="3">
        <v>136</v>
      </c>
      <c r="P320" s="2">
        <v>134</v>
      </c>
      <c r="Q320" s="40">
        <v>8</v>
      </c>
      <c r="R320" s="2">
        <v>4</v>
      </c>
      <c r="S320" s="3">
        <v>136</v>
      </c>
      <c r="T320" s="2">
        <v>131</v>
      </c>
    </row>
    <row r="321" spans="1:20" outlineLevel="2">
      <c r="A321" s="1">
        <v>296</v>
      </c>
      <c r="B321" s="2" t="s">
        <v>383</v>
      </c>
      <c r="C321" s="2" t="s">
        <v>386</v>
      </c>
      <c r="D321" s="2" t="s">
        <v>20</v>
      </c>
      <c r="E321" s="3">
        <v>165</v>
      </c>
      <c r="F321" s="2">
        <v>162</v>
      </c>
      <c r="G321" s="40">
        <v>13</v>
      </c>
      <c r="H321" s="2">
        <v>12</v>
      </c>
      <c r="I321" s="2">
        <v>1</v>
      </c>
      <c r="J321" s="2">
        <v>1</v>
      </c>
      <c r="K321" s="2">
        <v>0</v>
      </c>
      <c r="L321" s="2">
        <v>0</v>
      </c>
      <c r="M321" s="2">
        <f t="shared" si="44"/>
        <v>7</v>
      </c>
      <c r="N321" s="2">
        <v>3</v>
      </c>
      <c r="O321" s="3">
        <v>165</v>
      </c>
      <c r="P321" s="2">
        <v>161</v>
      </c>
      <c r="Q321" s="40">
        <v>13</v>
      </c>
      <c r="R321" s="2">
        <v>10</v>
      </c>
      <c r="S321" s="3">
        <v>165</v>
      </c>
      <c r="T321" s="2">
        <v>159</v>
      </c>
    </row>
    <row r="322" spans="1:20" outlineLevel="2">
      <c r="A322" s="1">
        <v>297</v>
      </c>
      <c r="B322" s="2" t="s">
        <v>383</v>
      </c>
      <c r="C322" s="2" t="s">
        <v>387</v>
      </c>
      <c r="D322" s="2" t="s">
        <v>20</v>
      </c>
      <c r="E322" s="3">
        <v>100</v>
      </c>
      <c r="F322" s="2">
        <v>100</v>
      </c>
      <c r="G322" s="40">
        <v>0</v>
      </c>
      <c r="H322" s="2">
        <v>0</v>
      </c>
      <c r="I322" s="2">
        <v>1</v>
      </c>
      <c r="J322" s="2">
        <v>0</v>
      </c>
      <c r="K322" s="2">
        <v>0</v>
      </c>
      <c r="L322" s="2">
        <v>0</v>
      </c>
      <c r="M322" s="2">
        <f t="shared" si="44"/>
        <v>4</v>
      </c>
      <c r="N322" s="2">
        <v>3</v>
      </c>
      <c r="O322" s="3">
        <v>100</v>
      </c>
      <c r="P322" s="2">
        <v>100</v>
      </c>
      <c r="Q322" s="40">
        <v>0</v>
      </c>
      <c r="R322" s="2">
        <v>0</v>
      </c>
      <c r="S322" s="3">
        <v>100</v>
      </c>
      <c r="T322" s="2">
        <v>99</v>
      </c>
    </row>
    <row r="323" spans="1:20" outlineLevel="2">
      <c r="A323" s="1">
        <v>298</v>
      </c>
      <c r="B323" s="2" t="s">
        <v>383</v>
      </c>
      <c r="C323" s="2" t="s">
        <v>388</v>
      </c>
      <c r="D323" s="2" t="s">
        <v>20</v>
      </c>
      <c r="E323" s="3">
        <v>150</v>
      </c>
      <c r="F323" s="2">
        <v>150</v>
      </c>
      <c r="G323" s="40">
        <v>24</v>
      </c>
      <c r="H323" s="2">
        <v>18</v>
      </c>
      <c r="I323" s="2">
        <v>1</v>
      </c>
      <c r="J323" s="2">
        <v>0</v>
      </c>
      <c r="K323" s="2">
        <v>0</v>
      </c>
      <c r="L323" s="2">
        <v>0</v>
      </c>
      <c r="M323" s="2">
        <f t="shared" si="44"/>
        <v>6</v>
      </c>
      <c r="N323" s="2">
        <v>5</v>
      </c>
      <c r="O323" s="3">
        <v>150</v>
      </c>
      <c r="P323" s="2">
        <v>146</v>
      </c>
      <c r="Q323" s="40">
        <v>24</v>
      </c>
      <c r="R323" s="2">
        <v>18</v>
      </c>
      <c r="S323" s="3">
        <v>150</v>
      </c>
      <c r="T323" s="2">
        <v>148</v>
      </c>
    </row>
    <row r="324" spans="1:20" outlineLevel="2">
      <c r="A324" s="1">
        <v>299</v>
      </c>
      <c r="B324" s="2" t="s">
        <v>383</v>
      </c>
      <c r="C324" s="2" t="s">
        <v>383</v>
      </c>
      <c r="D324" s="2" t="s">
        <v>20</v>
      </c>
      <c r="E324" s="3">
        <v>141</v>
      </c>
      <c r="F324" s="2">
        <v>141</v>
      </c>
      <c r="G324" s="40">
        <v>5</v>
      </c>
      <c r="H324" s="2">
        <v>5</v>
      </c>
      <c r="I324" s="2">
        <v>1</v>
      </c>
      <c r="J324" s="2">
        <v>0</v>
      </c>
      <c r="K324" s="2">
        <v>0</v>
      </c>
      <c r="L324" s="2">
        <v>0</v>
      </c>
      <c r="M324" s="2">
        <f t="shared" si="44"/>
        <v>6</v>
      </c>
      <c r="N324" s="2">
        <v>6</v>
      </c>
      <c r="O324" s="3">
        <v>141</v>
      </c>
      <c r="P324" s="2">
        <v>139</v>
      </c>
      <c r="Q324" s="40">
        <v>5</v>
      </c>
      <c r="R324" s="2">
        <v>5</v>
      </c>
      <c r="S324" s="3">
        <v>141</v>
      </c>
      <c r="T324" s="2">
        <v>135</v>
      </c>
    </row>
    <row r="325" spans="1:20" outlineLevel="2">
      <c r="A325" s="1">
        <v>300</v>
      </c>
      <c r="B325" s="2" t="s">
        <v>383</v>
      </c>
      <c r="C325" s="2" t="s">
        <v>390</v>
      </c>
      <c r="D325" s="2" t="s">
        <v>20</v>
      </c>
      <c r="E325" s="3">
        <v>145</v>
      </c>
      <c r="F325" s="2">
        <v>145</v>
      </c>
      <c r="G325" s="40">
        <v>3</v>
      </c>
      <c r="H325" s="2">
        <v>3</v>
      </c>
      <c r="I325" s="2">
        <v>1</v>
      </c>
      <c r="J325" s="2">
        <v>0</v>
      </c>
      <c r="K325" s="2">
        <v>0</v>
      </c>
      <c r="L325" s="2">
        <v>0</v>
      </c>
      <c r="M325" s="2">
        <f t="shared" si="44"/>
        <v>6</v>
      </c>
      <c r="N325" s="2">
        <v>6</v>
      </c>
      <c r="O325" s="3">
        <v>145</v>
      </c>
      <c r="P325" s="2">
        <v>141</v>
      </c>
      <c r="Q325" s="40">
        <v>3</v>
      </c>
      <c r="R325" s="2">
        <v>2</v>
      </c>
      <c r="S325" s="3">
        <v>145</v>
      </c>
      <c r="T325" s="2">
        <v>142</v>
      </c>
    </row>
    <row r="326" spans="1:20" outlineLevel="2">
      <c r="A326" s="1">
        <v>301</v>
      </c>
      <c r="B326" s="2" t="s">
        <v>383</v>
      </c>
      <c r="C326" s="2" t="s">
        <v>391</v>
      </c>
      <c r="D326" s="2" t="s">
        <v>20</v>
      </c>
      <c r="E326" s="3">
        <v>118</v>
      </c>
      <c r="F326" s="2">
        <v>118</v>
      </c>
      <c r="G326" s="40">
        <v>26</v>
      </c>
      <c r="H326" s="2">
        <v>18</v>
      </c>
      <c r="I326" s="2">
        <v>1</v>
      </c>
      <c r="J326" s="2">
        <v>0</v>
      </c>
      <c r="K326" s="2">
        <v>0</v>
      </c>
      <c r="L326" s="2">
        <v>0</v>
      </c>
      <c r="M326" s="2">
        <f t="shared" si="44"/>
        <v>5</v>
      </c>
      <c r="N326" s="2">
        <v>4</v>
      </c>
      <c r="O326" s="3">
        <v>118</v>
      </c>
      <c r="P326" s="2">
        <v>116</v>
      </c>
      <c r="Q326" s="40">
        <v>26</v>
      </c>
      <c r="R326" s="2">
        <v>18</v>
      </c>
      <c r="S326" s="3">
        <v>118</v>
      </c>
      <c r="T326" s="2">
        <v>118</v>
      </c>
    </row>
    <row r="327" spans="1:20" outlineLevel="2">
      <c r="A327" s="1">
        <v>302</v>
      </c>
      <c r="B327" s="2" t="s">
        <v>383</v>
      </c>
      <c r="C327" s="2" t="s">
        <v>392</v>
      </c>
      <c r="D327" s="2" t="s">
        <v>20</v>
      </c>
      <c r="E327" s="3">
        <v>183</v>
      </c>
      <c r="F327" s="2">
        <v>183</v>
      </c>
      <c r="G327" s="40">
        <v>12</v>
      </c>
      <c r="H327" s="2">
        <v>12</v>
      </c>
      <c r="I327" s="2">
        <v>1</v>
      </c>
      <c r="J327" s="2">
        <v>0</v>
      </c>
      <c r="K327" s="2">
        <v>0</v>
      </c>
      <c r="L327" s="2">
        <v>0</v>
      </c>
      <c r="M327" s="2">
        <f t="shared" si="44"/>
        <v>7</v>
      </c>
      <c r="N327" s="2">
        <v>6</v>
      </c>
      <c r="O327" s="3">
        <v>183</v>
      </c>
      <c r="P327" s="2">
        <v>181</v>
      </c>
      <c r="Q327" s="40">
        <v>12</v>
      </c>
      <c r="R327" s="2">
        <v>8</v>
      </c>
      <c r="S327" s="3">
        <v>183</v>
      </c>
      <c r="T327" s="2">
        <v>181</v>
      </c>
    </row>
    <row r="328" spans="1:20" outlineLevel="2">
      <c r="A328" s="1">
        <v>303</v>
      </c>
      <c r="B328" s="2" t="s">
        <v>383</v>
      </c>
      <c r="C328" s="2" t="s">
        <v>393</v>
      </c>
      <c r="D328" s="2" t="s">
        <v>20</v>
      </c>
      <c r="E328" s="3">
        <v>150</v>
      </c>
      <c r="F328" s="2">
        <v>150</v>
      </c>
      <c r="G328" s="40">
        <v>5</v>
      </c>
      <c r="H328" s="2">
        <v>5</v>
      </c>
      <c r="I328" s="2">
        <v>1</v>
      </c>
      <c r="J328" s="2">
        <v>0</v>
      </c>
      <c r="K328" s="2">
        <v>0</v>
      </c>
      <c r="L328" s="2">
        <v>0</v>
      </c>
      <c r="M328" s="2">
        <f t="shared" si="44"/>
        <v>6</v>
      </c>
      <c r="N328" s="2">
        <v>6</v>
      </c>
      <c r="O328" s="3">
        <v>150</v>
      </c>
      <c r="P328" s="2">
        <v>146</v>
      </c>
      <c r="Q328" s="40">
        <v>5</v>
      </c>
      <c r="R328" s="2">
        <v>5</v>
      </c>
      <c r="S328" s="3">
        <v>150</v>
      </c>
      <c r="T328" s="2">
        <v>148</v>
      </c>
    </row>
    <row r="329" spans="1:20" outlineLevel="2">
      <c r="A329" s="1">
        <v>304</v>
      </c>
      <c r="B329" s="2" t="s">
        <v>383</v>
      </c>
      <c r="C329" s="2" t="s">
        <v>394</v>
      </c>
      <c r="D329" s="2" t="s">
        <v>20</v>
      </c>
      <c r="E329" s="3">
        <v>96</v>
      </c>
      <c r="F329" s="2">
        <v>95</v>
      </c>
      <c r="G329" s="40">
        <v>18</v>
      </c>
      <c r="H329" s="2">
        <v>18</v>
      </c>
      <c r="I329" s="2">
        <v>1</v>
      </c>
      <c r="J329" s="2">
        <v>0</v>
      </c>
      <c r="K329" s="2">
        <v>0</v>
      </c>
      <c r="L329" s="2">
        <v>0</v>
      </c>
      <c r="M329" s="2">
        <f t="shared" si="44"/>
        <v>4</v>
      </c>
      <c r="N329" s="2">
        <v>2</v>
      </c>
      <c r="O329" s="3">
        <v>96</v>
      </c>
      <c r="P329" s="2">
        <v>94</v>
      </c>
      <c r="Q329" s="40">
        <v>18</v>
      </c>
      <c r="R329" s="2">
        <v>15</v>
      </c>
      <c r="S329" s="3">
        <v>96</v>
      </c>
      <c r="T329" s="2">
        <v>90</v>
      </c>
    </row>
    <row r="330" spans="1:20" outlineLevel="1">
      <c r="A330" s="1"/>
      <c r="B330" s="39" t="s">
        <v>624</v>
      </c>
      <c r="C330" s="2"/>
      <c r="D330" s="2"/>
      <c r="E330" s="3">
        <f t="shared" ref="E330:T330" si="45">SUBTOTAL(9,E319:E329)</f>
        <v>1580</v>
      </c>
      <c r="F330" s="2">
        <f t="shared" si="45"/>
        <v>1576</v>
      </c>
      <c r="G330" s="40">
        <f t="shared" si="45"/>
        <v>139</v>
      </c>
      <c r="H330" s="2">
        <f t="shared" si="45"/>
        <v>120</v>
      </c>
      <c r="I330" s="2">
        <f t="shared" si="45"/>
        <v>11</v>
      </c>
      <c r="J330" s="2">
        <f t="shared" si="45"/>
        <v>3</v>
      </c>
      <c r="K330" s="2">
        <f t="shared" si="45"/>
        <v>0</v>
      </c>
      <c r="L330" s="2">
        <f t="shared" si="45"/>
        <v>0</v>
      </c>
      <c r="M330" s="2">
        <f t="shared" si="45"/>
        <v>64</v>
      </c>
      <c r="N330" s="2">
        <f t="shared" si="45"/>
        <v>52</v>
      </c>
      <c r="O330" s="3">
        <f t="shared" si="45"/>
        <v>1580</v>
      </c>
      <c r="P330" s="2">
        <f t="shared" si="45"/>
        <v>1554</v>
      </c>
      <c r="Q330" s="40">
        <f t="shared" si="45"/>
        <v>139</v>
      </c>
      <c r="R330" s="2">
        <f t="shared" si="45"/>
        <v>107</v>
      </c>
      <c r="S330" s="3">
        <f t="shared" si="45"/>
        <v>1580</v>
      </c>
      <c r="T330" s="2">
        <f t="shared" si="45"/>
        <v>1544</v>
      </c>
    </row>
    <row r="331" spans="1:20" outlineLevel="2">
      <c r="A331" s="1">
        <v>305</v>
      </c>
      <c r="B331" s="2" t="s">
        <v>395</v>
      </c>
      <c r="C331" s="2" t="s">
        <v>396</v>
      </c>
      <c r="D331" s="2" t="s">
        <v>20</v>
      </c>
      <c r="E331" s="3">
        <v>168</v>
      </c>
      <c r="F331" s="2">
        <v>168</v>
      </c>
      <c r="G331" s="40">
        <v>38</v>
      </c>
      <c r="H331" s="2">
        <v>38</v>
      </c>
      <c r="I331" s="2">
        <v>1</v>
      </c>
      <c r="J331" s="2">
        <v>0</v>
      </c>
      <c r="K331" s="2">
        <v>1</v>
      </c>
      <c r="L331" s="2">
        <v>1</v>
      </c>
      <c r="M331" s="2">
        <f t="shared" ref="M331:M351" si="46">ROUND((E331/25)/1,0)</f>
        <v>7</v>
      </c>
      <c r="N331" s="2">
        <v>6</v>
      </c>
      <c r="O331" s="3">
        <v>168</v>
      </c>
      <c r="P331" s="2">
        <v>166</v>
      </c>
      <c r="Q331" s="40">
        <v>38</v>
      </c>
      <c r="R331" s="2">
        <v>38</v>
      </c>
      <c r="S331" s="3">
        <v>168</v>
      </c>
      <c r="T331" s="2">
        <v>162</v>
      </c>
    </row>
    <row r="332" spans="1:20" outlineLevel="2">
      <c r="A332" s="1">
        <v>306</v>
      </c>
      <c r="B332" s="2" t="s">
        <v>395</v>
      </c>
      <c r="C332" s="2" t="s">
        <v>397</v>
      </c>
      <c r="D332" s="2" t="s">
        <v>20</v>
      </c>
      <c r="E332" s="3">
        <v>243</v>
      </c>
      <c r="F332" s="2">
        <v>242</v>
      </c>
      <c r="G332" s="40">
        <v>10</v>
      </c>
      <c r="H332" s="2">
        <v>10</v>
      </c>
      <c r="I332" s="2">
        <v>1</v>
      </c>
      <c r="J332" s="2">
        <v>1</v>
      </c>
      <c r="K332" s="2">
        <v>1</v>
      </c>
      <c r="L332" s="2">
        <v>1</v>
      </c>
      <c r="M332" s="2">
        <f t="shared" si="46"/>
        <v>10</v>
      </c>
      <c r="N332" s="2">
        <v>9</v>
      </c>
      <c r="O332" s="3">
        <v>243</v>
      </c>
      <c r="P332" s="2">
        <v>238</v>
      </c>
      <c r="Q332" s="40">
        <v>10</v>
      </c>
      <c r="R332" s="2">
        <v>10</v>
      </c>
      <c r="S332" s="3">
        <v>243</v>
      </c>
      <c r="T332" s="2">
        <v>231</v>
      </c>
    </row>
    <row r="333" spans="1:20" outlineLevel="2">
      <c r="A333" s="1">
        <v>307</v>
      </c>
      <c r="B333" s="2" t="s">
        <v>395</v>
      </c>
      <c r="C333" s="2" t="s">
        <v>398</v>
      </c>
      <c r="D333" s="2" t="s">
        <v>20</v>
      </c>
      <c r="E333" s="3">
        <v>156</v>
      </c>
      <c r="F333" s="2">
        <v>156</v>
      </c>
      <c r="G333" s="40">
        <v>8</v>
      </c>
      <c r="H333" s="2">
        <v>8</v>
      </c>
      <c r="I333" s="2">
        <v>1</v>
      </c>
      <c r="J333" s="2">
        <v>0</v>
      </c>
      <c r="K333" s="2">
        <v>0</v>
      </c>
      <c r="L333" s="2">
        <v>0</v>
      </c>
      <c r="M333" s="2">
        <f t="shared" si="46"/>
        <v>6</v>
      </c>
      <c r="N333" s="2">
        <v>6</v>
      </c>
      <c r="O333" s="3">
        <v>156</v>
      </c>
      <c r="P333" s="2">
        <v>154</v>
      </c>
      <c r="Q333" s="40">
        <v>8</v>
      </c>
      <c r="R333" s="2">
        <v>8</v>
      </c>
      <c r="S333" s="3">
        <v>156</v>
      </c>
      <c r="T333" s="2">
        <v>154</v>
      </c>
    </row>
    <row r="334" spans="1:20" outlineLevel="2">
      <c r="A334" s="1">
        <v>308</v>
      </c>
      <c r="B334" s="2" t="s">
        <v>395</v>
      </c>
      <c r="C334" s="2" t="s">
        <v>399</v>
      </c>
      <c r="D334" s="2" t="s">
        <v>20</v>
      </c>
      <c r="E334" s="3">
        <v>208</v>
      </c>
      <c r="F334" s="2">
        <v>208</v>
      </c>
      <c r="G334" s="40">
        <v>56</v>
      </c>
      <c r="H334" s="2">
        <v>47</v>
      </c>
      <c r="I334" s="2">
        <v>1</v>
      </c>
      <c r="J334" s="2">
        <v>1</v>
      </c>
      <c r="K334" s="2">
        <v>0</v>
      </c>
      <c r="L334" s="2">
        <v>0</v>
      </c>
      <c r="M334" s="2">
        <f t="shared" si="46"/>
        <v>8</v>
      </c>
      <c r="N334" s="2">
        <v>7</v>
      </c>
      <c r="O334" s="3">
        <v>208</v>
      </c>
      <c r="P334" s="2">
        <v>202</v>
      </c>
      <c r="Q334" s="40">
        <v>56</v>
      </c>
      <c r="R334" s="2">
        <v>45</v>
      </c>
      <c r="S334" s="3">
        <v>208</v>
      </c>
      <c r="T334" s="2">
        <v>199</v>
      </c>
    </row>
    <row r="335" spans="1:20" outlineLevel="2">
      <c r="A335" s="1">
        <v>309</v>
      </c>
      <c r="B335" s="2" t="s">
        <v>395</v>
      </c>
      <c r="C335" s="2" t="s">
        <v>401</v>
      </c>
      <c r="D335" s="2" t="s">
        <v>20</v>
      </c>
      <c r="E335" s="3">
        <v>168</v>
      </c>
      <c r="F335" s="2">
        <v>168</v>
      </c>
      <c r="G335" s="40">
        <v>49</v>
      </c>
      <c r="H335" s="2">
        <v>49</v>
      </c>
      <c r="I335" s="2">
        <v>1</v>
      </c>
      <c r="J335" s="2">
        <v>1</v>
      </c>
      <c r="K335" s="2">
        <v>0</v>
      </c>
      <c r="L335" s="2">
        <v>0</v>
      </c>
      <c r="M335" s="2">
        <f t="shared" si="46"/>
        <v>7</v>
      </c>
      <c r="N335" s="2">
        <v>7</v>
      </c>
      <c r="O335" s="3">
        <v>168</v>
      </c>
      <c r="P335" s="2">
        <v>168</v>
      </c>
      <c r="Q335" s="40">
        <v>49</v>
      </c>
      <c r="R335" s="2">
        <v>48</v>
      </c>
      <c r="S335" s="3">
        <v>168</v>
      </c>
      <c r="T335" s="2">
        <v>162</v>
      </c>
    </row>
    <row r="336" spans="1:20" outlineLevel="2">
      <c r="A336" s="1">
        <v>310</v>
      </c>
      <c r="B336" s="2" t="s">
        <v>395</v>
      </c>
      <c r="C336" s="2" t="s">
        <v>402</v>
      </c>
      <c r="D336" s="2" t="s">
        <v>20</v>
      </c>
      <c r="E336" s="3">
        <v>178</v>
      </c>
      <c r="F336" s="2">
        <v>178</v>
      </c>
      <c r="G336" s="40">
        <v>38</v>
      </c>
      <c r="H336" s="2">
        <v>38</v>
      </c>
      <c r="I336" s="2">
        <v>1</v>
      </c>
      <c r="J336" s="2">
        <v>0</v>
      </c>
      <c r="K336" s="2">
        <v>0</v>
      </c>
      <c r="L336" s="2">
        <v>0</v>
      </c>
      <c r="M336" s="2">
        <f t="shared" si="46"/>
        <v>7</v>
      </c>
      <c r="N336" s="2">
        <v>6</v>
      </c>
      <c r="O336" s="3">
        <v>178</v>
      </c>
      <c r="P336" s="2">
        <v>178</v>
      </c>
      <c r="Q336" s="40">
        <v>38</v>
      </c>
      <c r="R336" s="2">
        <v>38</v>
      </c>
      <c r="S336" s="3">
        <v>178</v>
      </c>
      <c r="T336" s="2">
        <v>173</v>
      </c>
    </row>
    <row r="337" spans="1:20" outlineLevel="2">
      <c r="A337" s="1">
        <v>311</v>
      </c>
      <c r="B337" s="2" t="s">
        <v>395</v>
      </c>
      <c r="C337" s="2" t="s">
        <v>405</v>
      </c>
      <c r="D337" s="2" t="s">
        <v>20</v>
      </c>
      <c r="E337" s="3">
        <v>305</v>
      </c>
      <c r="F337" s="2">
        <v>305</v>
      </c>
      <c r="G337" s="40">
        <v>7</v>
      </c>
      <c r="H337" s="2">
        <v>7</v>
      </c>
      <c r="I337" s="2">
        <v>1</v>
      </c>
      <c r="J337" s="2">
        <v>1</v>
      </c>
      <c r="K337" s="2">
        <v>1</v>
      </c>
      <c r="L337" s="2">
        <v>1</v>
      </c>
      <c r="M337" s="2">
        <f t="shared" si="46"/>
        <v>12</v>
      </c>
      <c r="N337" s="2">
        <v>12</v>
      </c>
      <c r="O337" s="3">
        <v>305</v>
      </c>
      <c r="P337" s="2">
        <v>305</v>
      </c>
      <c r="Q337" s="40">
        <v>7</v>
      </c>
      <c r="R337" s="2">
        <v>7</v>
      </c>
      <c r="S337" s="3">
        <v>305</v>
      </c>
      <c r="T337" s="2">
        <v>302</v>
      </c>
    </row>
    <row r="338" spans="1:20" outlineLevel="2">
      <c r="A338" s="1">
        <v>312</v>
      </c>
      <c r="B338" s="2" t="s">
        <v>395</v>
      </c>
      <c r="C338" s="2" t="s">
        <v>406</v>
      </c>
      <c r="D338" s="2" t="s">
        <v>20</v>
      </c>
      <c r="E338" s="3">
        <v>211</v>
      </c>
      <c r="F338" s="2">
        <v>211</v>
      </c>
      <c r="G338" s="40">
        <v>8</v>
      </c>
      <c r="H338" s="2">
        <v>8</v>
      </c>
      <c r="I338" s="2">
        <v>1</v>
      </c>
      <c r="J338" s="2">
        <v>0</v>
      </c>
      <c r="K338" s="2">
        <v>0</v>
      </c>
      <c r="L338" s="2">
        <v>0</v>
      </c>
      <c r="M338" s="2">
        <f t="shared" si="46"/>
        <v>8</v>
      </c>
      <c r="N338" s="2">
        <v>8</v>
      </c>
      <c r="O338" s="3">
        <v>211</v>
      </c>
      <c r="P338" s="2">
        <v>208</v>
      </c>
      <c r="Q338" s="40">
        <v>8</v>
      </c>
      <c r="R338" s="2">
        <v>0</v>
      </c>
      <c r="S338" s="3">
        <v>211</v>
      </c>
      <c r="T338" s="2">
        <v>203</v>
      </c>
    </row>
    <row r="339" spans="1:20" outlineLevel="2">
      <c r="A339" s="1">
        <v>313</v>
      </c>
      <c r="B339" s="2" t="s">
        <v>395</v>
      </c>
      <c r="C339" s="2" t="s">
        <v>407</v>
      </c>
      <c r="D339" s="2" t="s">
        <v>20</v>
      </c>
      <c r="E339" s="3">
        <v>180</v>
      </c>
      <c r="F339" s="2">
        <v>180</v>
      </c>
      <c r="G339" s="40">
        <v>1</v>
      </c>
      <c r="H339" s="2">
        <v>1</v>
      </c>
      <c r="I339" s="2">
        <v>1</v>
      </c>
      <c r="J339" s="2">
        <v>0</v>
      </c>
      <c r="K339" s="2">
        <v>0</v>
      </c>
      <c r="L339" s="2">
        <v>0</v>
      </c>
      <c r="M339" s="2">
        <f t="shared" si="46"/>
        <v>7</v>
      </c>
      <c r="N339" s="2">
        <v>6</v>
      </c>
      <c r="O339" s="3">
        <v>180</v>
      </c>
      <c r="P339" s="2">
        <v>180</v>
      </c>
      <c r="Q339" s="40">
        <v>1</v>
      </c>
      <c r="R339" s="2">
        <v>0</v>
      </c>
      <c r="S339" s="3">
        <v>180</v>
      </c>
      <c r="T339" s="2">
        <v>180</v>
      </c>
    </row>
    <row r="340" spans="1:20" outlineLevel="2">
      <c r="A340" s="1">
        <v>314</v>
      </c>
      <c r="B340" s="2" t="s">
        <v>395</v>
      </c>
      <c r="C340" s="2" t="s">
        <v>408</v>
      </c>
      <c r="D340" s="2" t="s">
        <v>27</v>
      </c>
      <c r="E340" s="3">
        <v>365</v>
      </c>
      <c r="F340" s="2">
        <v>363</v>
      </c>
      <c r="G340" s="40">
        <v>5</v>
      </c>
      <c r="H340" s="2">
        <v>4</v>
      </c>
      <c r="I340" s="2">
        <v>1</v>
      </c>
      <c r="J340" s="2">
        <v>1</v>
      </c>
      <c r="K340" s="2">
        <v>0</v>
      </c>
      <c r="L340" s="2">
        <v>0</v>
      </c>
      <c r="M340" s="2">
        <f t="shared" si="46"/>
        <v>15</v>
      </c>
      <c r="N340" s="2">
        <v>12</v>
      </c>
      <c r="O340" s="3">
        <v>365</v>
      </c>
      <c r="P340" s="2">
        <v>356</v>
      </c>
      <c r="Q340" s="40">
        <v>5</v>
      </c>
      <c r="R340" s="2">
        <v>4</v>
      </c>
      <c r="S340" s="3">
        <v>365</v>
      </c>
      <c r="T340" s="2">
        <v>339</v>
      </c>
    </row>
    <row r="341" spans="1:20" outlineLevel="2">
      <c r="A341" s="1">
        <v>315</v>
      </c>
      <c r="B341" s="2" t="s">
        <v>395</v>
      </c>
      <c r="C341" s="2" t="s">
        <v>409</v>
      </c>
      <c r="D341" s="2" t="s">
        <v>20</v>
      </c>
      <c r="E341" s="3">
        <v>236</v>
      </c>
      <c r="F341" s="2">
        <v>236</v>
      </c>
      <c r="G341" s="40">
        <v>4</v>
      </c>
      <c r="H341" s="2">
        <v>4</v>
      </c>
      <c r="I341" s="2">
        <v>1</v>
      </c>
      <c r="J341" s="2">
        <v>0</v>
      </c>
      <c r="K341" s="2">
        <v>0</v>
      </c>
      <c r="L341" s="2">
        <v>0</v>
      </c>
      <c r="M341" s="2">
        <f t="shared" si="46"/>
        <v>9</v>
      </c>
      <c r="N341" s="2">
        <v>9</v>
      </c>
      <c r="O341" s="3">
        <v>236</v>
      </c>
      <c r="P341" s="2">
        <v>229</v>
      </c>
      <c r="Q341" s="40">
        <v>4</v>
      </c>
      <c r="R341" s="2">
        <v>4</v>
      </c>
      <c r="S341" s="3">
        <v>236</v>
      </c>
      <c r="T341" s="2">
        <v>230</v>
      </c>
    </row>
    <row r="342" spans="1:20" outlineLevel="2">
      <c r="A342" s="1">
        <v>316</v>
      </c>
      <c r="B342" s="2" t="s">
        <v>395</v>
      </c>
      <c r="C342" s="2" t="s">
        <v>410</v>
      </c>
      <c r="D342" s="2" t="s">
        <v>20</v>
      </c>
      <c r="E342" s="3">
        <v>210</v>
      </c>
      <c r="F342" s="2">
        <v>210</v>
      </c>
      <c r="G342" s="40">
        <v>3</v>
      </c>
      <c r="H342" s="2">
        <v>2</v>
      </c>
      <c r="I342" s="2">
        <v>1</v>
      </c>
      <c r="J342" s="2">
        <v>0</v>
      </c>
      <c r="K342" s="2">
        <v>0</v>
      </c>
      <c r="L342" s="2">
        <v>0</v>
      </c>
      <c r="M342" s="2">
        <f t="shared" si="46"/>
        <v>8</v>
      </c>
      <c r="N342" s="2">
        <v>8</v>
      </c>
      <c r="O342" s="3">
        <v>210</v>
      </c>
      <c r="P342" s="2">
        <v>205</v>
      </c>
      <c r="Q342" s="40">
        <v>3</v>
      </c>
      <c r="R342" s="2">
        <v>2</v>
      </c>
      <c r="S342" s="3">
        <v>210</v>
      </c>
      <c r="T342" s="2">
        <v>194</v>
      </c>
    </row>
    <row r="343" spans="1:20" outlineLevel="2">
      <c r="A343" s="1">
        <v>317</v>
      </c>
      <c r="B343" s="2" t="s">
        <v>395</v>
      </c>
      <c r="C343" s="2" t="s">
        <v>412</v>
      </c>
      <c r="D343" s="2" t="s">
        <v>20</v>
      </c>
      <c r="E343" s="3">
        <v>186</v>
      </c>
      <c r="F343" s="2">
        <v>186</v>
      </c>
      <c r="G343" s="40">
        <v>19</v>
      </c>
      <c r="H343" s="2">
        <v>19</v>
      </c>
      <c r="I343" s="2">
        <v>1</v>
      </c>
      <c r="J343" s="2">
        <v>1</v>
      </c>
      <c r="K343" s="2">
        <v>0</v>
      </c>
      <c r="L343" s="2">
        <v>0</v>
      </c>
      <c r="M343" s="2">
        <f t="shared" si="46"/>
        <v>7</v>
      </c>
      <c r="N343" s="2">
        <v>6</v>
      </c>
      <c r="O343" s="3">
        <v>186</v>
      </c>
      <c r="P343" s="2">
        <v>185</v>
      </c>
      <c r="Q343" s="40">
        <v>19</v>
      </c>
      <c r="R343" s="2">
        <v>19</v>
      </c>
      <c r="S343" s="3">
        <v>186</v>
      </c>
      <c r="T343" s="2">
        <v>182</v>
      </c>
    </row>
    <row r="344" spans="1:20" outlineLevel="2">
      <c r="A344" s="1">
        <v>318</v>
      </c>
      <c r="B344" s="2" t="s">
        <v>395</v>
      </c>
      <c r="C344" s="2" t="s">
        <v>413</v>
      </c>
      <c r="D344" s="2" t="s">
        <v>20</v>
      </c>
      <c r="E344" s="3">
        <v>161</v>
      </c>
      <c r="F344" s="2">
        <v>161</v>
      </c>
      <c r="G344" s="40">
        <v>22</v>
      </c>
      <c r="H344" s="2">
        <v>22</v>
      </c>
      <c r="I344" s="2">
        <v>1</v>
      </c>
      <c r="J344" s="2">
        <v>0</v>
      </c>
      <c r="K344" s="2">
        <v>0</v>
      </c>
      <c r="L344" s="2">
        <v>0</v>
      </c>
      <c r="M344" s="2">
        <f t="shared" si="46"/>
        <v>6</v>
      </c>
      <c r="N344" s="2">
        <v>6</v>
      </c>
      <c r="O344" s="3">
        <v>161</v>
      </c>
      <c r="P344" s="2">
        <v>160</v>
      </c>
      <c r="Q344" s="40">
        <v>22</v>
      </c>
      <c r="R344" s="2">
        <v>16</v>
      </c>
      <c r="S344" s="3">
        <v>161</v>
      </c>
      <c r="T344" s="2">
        <v>150</v>
      </c>
    </row>
    <row r="345" spans="1:20" outlineLevel="2">
      <c r="A345" s="1">
        <v>319</v>
      </c>
      <c r="B345" s="2" t="s">
        <v>395</v>
      </c>
      <c r="C345" s="2" t="s">
        <v>414</v>
      </c>
      <c r="D345" s="2" t="s">
        <v>27</v>
      </c>
      <c r="E345" s="3">
        <v>162</v>
      </c>
      <c r="F345" s="2">
        <v>162</v>
      </c>
      <c r="G345" s="40">
        <v>5</v>
      </c>
      <c r="H345" s="2">
        <v>5</v>
      </c>
      <c r="I345" s="2">
        <v>1</v>
      </c>
      <c r="J345" s="2">
        <v>1</v>
      </c>
      <c r="K345" s="2">
        <v>0</v>
      </c>
      <c r="L345" s="2">
        <v>0</v>
      </c>
      <c r="M345" s="2">
        <f t="shared" si="46"/>
        <v>6</v>
      </c>
      <c r="N345" s="2">
        <v>4</v>
      </c>
      <c r="O345" s="3">
        <v>162</v>
      </c>
      <c r="P345" s="2">
        <v>162</v>
      </c>
      <c r="Q345" s="40">
        <v>5</v>
      </c>
      <c r="R345" s="2">
        <v>5</v>
      </c>
      <c r="S345" s="3">
        <v>162</v>
      </c>
      <c r="T345" s="2">
        <v>160</v>
      </c>
    </row>
    <row r="346" spans="1:20" outlineLevel="2">
      <c r="A346" s="1">
        <v>320</v>
      </c>
      <c r="B346" s="2" t="s">
        <v>395</v>
      </c>
      <c r="C346" s="2" t="s">
        <v>420</v>
      </c>
      <c r="D346" s="2" t="s">
        <v>20</v>
      </c>
      <c r="E346" s="3">
        <v>225</v>
      </c>
      <c r="F346" s="2">
        <v>225</v>
      </c>
      <c r="G346" s="40">
        <v>39</v>
      </c>
      <c r="H346" s="2">
        <v>39</v>
      </c>
      <c r="I346" s="2">
        <v>1</v>
      </c>
      <c r="J346" s="2">
        <v>1</v>
      </c>
      <c r="K346" s="2">
        <v>0</v>
      </c>
      <c r="L346" s="2">
        <v>0</v>
      </c>
      <c r="M346" s="2">
        <f t="shared" si="46"/>
        <v>9</v>
      </c>
      <c r="N346" s="2">
        <v>9</v>
      </c>
      <c r="O346" s="3">
        <v>225</v>
      </c>
      <c r="P346" s="2">
        <v>223</v>
      </c>
      <c r="Q346" s="40">
        <v>39</v>
      </c>
      <c r="R346" s="2">
        <v>38</v>
      </c>
      <c r="S346" s="3">
        <v>225</v>
      </c>
      <c r="T346" s="2">
        <v>222</v>
      </c>
    </row>
    <row r="347" spans="1:20" outlineLevel="2">
      <c r="A347" s="1">
        <v>321</v>
      </c>
      <c r="B347" s="2" t="s">
        <v>395</v>
      </c>
      <c r="C347" s="2" t="s">
        <v>421</v>
      </c>
      <c r="D347" s="2" t="s">
        <v>20</v>
      </c>
      <c r="E347" s="3">
        <v>151</v>
      </c>
      <c r="F347" s="2">
        <v>151</v>
      </c>
      <c r="G347" s="40">
        <v>33</v>
      </c>
      <c r="H347" s="2">
        <v>33</v>
      </c>
      <c r="I347" s="2">
        <v>1</v>
      </c>
      <c r="J347" s="2">
        <v>0</v>
      </c>
      <c r="K347" s="2">
        <v>1</v>
      </c>
      <c r="L347" s="2">
        <v>1</v>
      </c>
      <c r="M347" s="2">
        <f t="shared" si="46"/>
        <v>6</v>
      </c>
      <c r="N347" s="2">
        <v>5</v>
      </c>
      <c r="O347" s="3">
        <v>151</v>
      </c>
      <c r="P347" s="2">
        <v>150</v>
      </c>
      <c r="Q347" s="40">
        <v>33</v>
      </c>
      <c r="R347" s="2">
        <v>33</v>
      </c>
      <c r="S347" s="3">
        <v>151</v>
      </c>
      <c r="T347" s="2">
        <v>149</v>
      </c>
    </row>
    <row r="348" spans="1:20" outlineLevel="2">
      <c r="A348" s="1">
        <v>322</v>
      </c>
      <c r="B348" s="2" t="s">
        <v>395</v>
      </c>
      <c r="C348" s="2" t="s">
        <v>422</v>
      </c>
      <c r="D348" s="2" t="s">
        <v>20</v>
      </c>
      <c r="E348" s="3">
        <v>160</v>
      </c>
      <c r="F348" s="2">
        <v>160</v>
      </c>
      <c r="G348" s="40">
        <v>18</v>
      </c>
      <c r="H348" s="2">
        <v>18</v>
      </c>
      <c r="I348" s="2">
        <v>1</v>
      </c>
      <c r="J348" s="2">
        <v>0</v>
      </c>
      <c r="K348" s="2">
        <v>0</v>
      </c>
      <c r="L348" s="2">
        <v>0</v>
      </c>
      <c r="M348" s="2">
        <f t="shared" si="46"/>
        <v>6</v>
      </c>
      <c r="N348" s="2">
        <v>4</v>
      </c>
      <c r="O348" s="3">
        <v>160</v>
      </c>
      <c r="P348" s="2">
        <v>159</v>
      </c>
      <c r="Q348" s="40">
        <v>18</v>
      </c>
      <c r="R348" s="2">
        <v>18</v>
      </c>
      <c r="S348" s="3">
        <v>160</v>
      </c>
      <c r="T348" s="2">
        <v>156</v>
      </c>
    </row>
    <row r="349" spans="1:20" outlineLevel="2">
      <c r="A349" s="1">
        <v>323</v>
      </c>
      <c r="B349" s="2" t="s">
        <v>395</v>
      </c>
      <c r="C349" s="2" t="s">
        <v>424</v>
      </c>
      <c r="D349" s="2" t="s">
        <v>20</v>
      </c>
      <c r="E349" s="3">
        <v>134</v>
      </c>
      <c r="F349" s="2">
        <v>134</v>
      </c>
      <c r="G349" s="40">
        <v>5</v>
      </c>
      <c r="H349" s="2">
        <v>5</v>
      </c>
      <c r="I349" s="2">
        <v>1</v>
      </c>
      <c r="J349" s="2">
        <v>0</v>
      </c>
      <c r="K349" s="2">
        <v>0</v>
      </c>
      <c r="L349" s="2">
        <v>0</v>
      </c>
      <c r="M349" s="2">
        <f t="shared" si="46"/>
        <v>5</v>
      </c>
      <c r="N349" s="2">
        <v>5</v>
      </c>
      <c r="O349" s="3">
        <v>134</v>
      </c>
      <c r="P349" s="2">
        <v>132</v>
      </c>
      <c r="Q349" s="40">
        <v>5</v>
      </c>
      <c r="R349" s="2">
        <v>5</v>
      </c>
      <c r="S349" s="3">
        <v>134</v>
      </c>
      <c r="T349" s="2">
        <v>129</v>
      </c>
    </row>
    <row r="350" spans="1:20" outlineLevel="2">
      <c r="A350" s="1">
        <v>324</v>
      </c>
      <c r="B350" s="2" t="s">
        <v>395</v>
      </c>
      <c r="C350" s="2" t="s">
        <v>425</v>
      </c>
      <c r="D350" s="2" t="s">
        <v>20</v>
      </c>
      <c r="E350" s="3">
        <v>271</v>
      </c>
      <c r="F350" s="2">
        <v>271</v>
      </c>
      <c r="G350" s="40">
        <v>69</v>
      </c>
      <c r="H350" s="2">
        <v>69</v>
      </c>
      <c r="I350" s="2">
        <v>1</v>
      </c>
      <c r="J350" s="2">
        <v>1</v>
      </c>
      <c r="K350" s="2">
        <v>0</v>
      </c>
      <c r="L350" s="2">
        <v>0</v>
      </c>
      <c r="M350" s="2">
        <f t="shared" si="46"/>
        <v>11</v>
      </c>
      <c r="N350" s="2">
        <v>11</v>
      </c>
      <c r="O350" s="3">
        <v>271</v>
      </c>
      <c r="P350" s="2">
        <v>269</v>
      </c>
      <c r="Q350" s="40">
        <v>69</v>
      </c>
      <c r="R350" s="2">
        <v>68</v>
      </c>
      <c r="S350" s="3">
        <v>271</v>
      </c>
      <c r="T350" s="2">
        <v>269</v>
      </c>
    </row>
    <row r="351" spans="1:20" outlineLevel="2">
      <c r="A351" s="1">
        <v>325</v>
      </c>
      <c r="B351" s="2" t="s">
        <v>395</v>
      </c>
      <c r="C351" s="2" t="s">
        <v>426</v>
      </c>
      <c r="D351" s="2" t="s">
        <v>20</v>
      </c>
      <c r="E351" s="3">
        <v>72</v>
      </c>
      <c r="F351" s="2">
        <v>72</v>
      </c>
      <c r="G351" s="40">
        <v>36</v>
      </c>
      <c r="H351" s="2">
        <v>35</v>
      </c>
      <c r="I351" s="2">
        <v>1</v>
      </c>
      <c r="J351" s="2">
        <v>0</v>
      </c>
      <c r="K351" s="2">
        <v>0</v>
      </c>
      <c r="L351" s="2">
        <v>0</v>
      </c>
      <c r="M351" s="2">
        <f t="shared" si="46"/>
        <v>3</v>
      </c>
      <c r="N351" s="2">
        <v>3</v>
      </c>
      <c r="O351" s="3">
        <v>72</v>
      </c>
      <c r="P351" s="2">
        <v>70</v>
      </c>
      <c r="Q351" s="40">
        <v>36</v>
      </c>
      <c r="R351" s="2">
        <v>35</v>
      </c>
      <c r="S351" s="3">
        <v>72</v>
      </c>
      <c r="T351" s="2">
        <v>71</v>
      </c>
    </row>
    <row r="352" spans="1:20" outlineLevel="1">
      <c r="A352" s="1"/>
      <c r="B352" s="39" t="s">
        <v>609</v>
      </c>
      <c r="C352" s="2"/>
      <c r="D352" s="2"/>
      <c r="E352" s="3">
        <f t="shared" ref="E352:T352" si="47">SUBTOTAL(9,E331:E351)</f>
        <v>4150</v>
      </c>
      <c r="F352" s="2">
        <f t="shared" si="47"/>
        <v>4147</v>
      </c>
      <c r="G352" s="40">
        <f t="shared" si="47"/>
        <v>473</v>
      </c>
      <c r="H352" s="2">
        <f t="shared" si="47"/>
        <v>461</v>
      </c>
      <c r="I352" s="2">
        <f t="shared" si="47"/>
        <v>21</v>
      </c>
      <c r="J352" s="2">
        <f t="shared" si="47"/>
        <v>9</v>
      </c>
      <c r="K352" s="2">
        <f t="shared" si="47"/>
        <v>4</v>
      </c>
      <c r="L352" s="2">
        <f t="shared" si="47"/>
        <v>4</v>
      </c>
      <c r="M352" s="2">
        <f t="shared" si="47"/>
        <v>163</v>
      </c>
      <c r="N352" s="2">
        <f t="shared" si="47"/>
        <v>149</v>
      </c>
      <c r="O352" s="3">
        <f t="shared" si="47"/>
        <v>4150</v>
      </c>
      <c r="P352" s="2">
        <f t="shared" si="47"/>
        <v>4099</v>
      </c>
      <c r="Q352" s="40">
        <f t="shared" si="47"/>
        <v>473</v>
      </c>
      <c r="R352" s="2">
        <f t="shared" si="47"/>
        <v>441</v>
      </c>
      <c r="S352" s="3">
        <f t="shared" si="47"/>
        <v>4150</v>
      </c>
      <c r="T352" s="2">
        <f t="shared" si="47"/>
        <v>4017</v>
      </c>
    </row>
    <row r="353" spans="1:20" outlineLevel="2">
      <c r="A353" s="1">
        <v>326</v>
      </c>
      <c r="B353" s="2" t="s">
        <v>427</v>
      </c>
      <c r="C353" s="2" t="s">
        <v>428</v>
      </c>
      <c r="D353" s="2" t="s">
        <v>20</v>
      </c>
      <c r="E353" s="3">
        <v>269</v>
      </c>
      <c r="F353" s="2">
        <v>269</v>
      </c>
      <c r="G353" s="40">
        <v>4</v>
      </c>
      <c r="H353" s="2">
        <v>4</v>
      </c>
      <c r="I353" s="2">
        <v>1</v>
      </c>
      <c r="J353" s="2">
        <v>1</v>
      </c>
      <c r="K353" s="2">
        <v>0</v>
      </c>
      <c r="L353" s="2">
        <v>0</v>
      </c>
      <c r="M353" s="2">
        <f t="shared" ref="M353:M369" si="48">ROUND((E353/25)/1,0)</f>
        <v>11</v>
      </c>
      <c r="N353" s="2">
        <v>9</v>
      </c>
      <c r="O353" s="3">
        <v>269</v>
      </c>
      <c r="P353" s="2">
        <v>266</v>
      </c>
      <c r="Q353" s="40">
        <v>4</v>
      </c>
      <c r="R353" s="2">
        <v>4</v>
      </c>
      <c r="S353" s="3">
        <v>269</v>
      </c>
      <c r="T353" s="2">
        <v>264</v>
      </c>
    </row>
    <row r="354" spans="1:20" outlineLevel="2">
      <c r="A354" s="1">
        <v>327</v>
      </c>
      <c r="B354" s="2" t="s">
        <v>427</v>
      </c>
      <c r="C354" s="2" t="s">
        <v>429</v>
      </c>
      <c r="D354" s="2" t="s">
        <v>27</v>
      </c>
      <c r="E354" s="3">
        <v>142</v>
      </c>
      <c r="F354" s="2">
        <v>141</v>
      </c>
      <c r="G354" s="40">
        <v>24</v>
      </c>
      <c r="H354" s="2">
        <v>24</v>
      </c>
      <c r="I354" s="2">
        <v>1</v>
      </c>
      <c r="J354" s="2">
        <v>1</v>
      </c>
      <c r="K354" s="2">
        <v>0</v>
      </c>
      <c r="L354" s="2">
        <v>0</v>
      </c>
      <c r="M354" s="2">
        <f t="shared" si="48"/>
        <v>6</v>
      </c>
      <c r="N354" s="2">
        <v>3</v>
      </c>
      <c r="O354" s="3">
        <v>142</v>
      </c>
      <c r="P354" s="2">
        <v>139</v>
      </c>
      <c r="Q354" s="40">
        <v>24</v>
      </c>
      <c r="R354" s="2">
        <v>22</v>
      </c>
      <c r="S354" s="3">
        <v>142</v>
      </c>
      <c r="T354" s="2">
        <v>131</v>
      </c>
    </row>
    <row r="355" spans="1:20" outlineLevel="2">
      <c r="A355" s="1">
        <v>328</v>
      </c>
      <c r="B355" s="2" t="s">
        <v>427</v>
      </c>
      <c r="C355" s="2" t="s">
        <v>430</v>
      </c>
      <c r="D355" s="2" t="s">
        <v>27</v>
      </c>
      <c r="E355" s="3">
        <v>136</v>
      </c>
      <c r="F355" s="2">
        <v>136</v>
      </c>
      <c r="G355" s="40">
        <v>33</v>
      </c>
      <c r="H355" s="2">
        <v>33</v>
      </c>
      <c r="I355" s="2">
        <v>1</v>
      </c>
      <c r="J355" s="2">
        <v>1</v>
      </c>
      <c r="K355" s="2">
        <v>0</v>
      </c>
      <c r="L355" s="2">
        <v>0</v>
      </c>
      <c r="M355" s="2">
        <f t="shared" si="48"/>
        <v>5</v>
      </c>
      <c r="N355" s="2">
        <v>5</v>
      </c>
      <c r="O355" s="3">
        <v>136</v>
      </c>
      <c r="P355" s="2">
        <v>135</v>
      </c>
      <c r="Q355" s="40">
        <v>33</v>
      </c>
      <c r="R355" s="2">
        <v>33</v>
      </c>
      <c r="S355" s="3">
        <v>136</v>
      </c>
      <c r="T355" s="2">
        <v>135</v>
      </c>
    </row>
    <row r="356" spans="1:20" outlineLevel="2">
      <c r="A356" s="1">
        <v>329</v>
      </c>
      <c r="B356" s="2" t="s">
        <v>427</v>
      </c>
      <c r="C356" s="2" t="s">
        <v>431</v>
      </c>
      <c r="D356" s="2" t="s">
        <v>20</v>
      </c>
      <c r="E356" s="3">
        <v>173</v>
      </c>
      <c r="F356" s="2">
        <v>173</v>
      </c>
      <c r="G356" s="40">
        <v>30</v>
      </c>
      <c r="H356" s="2">
        <v>30</v>
      </c>
      <c r="I356" s="2">
        <v>1</v>
      </c>
      <c r="J356" s="2">
        <v>1</v>
      </c>
      <c r="K356" s="2">
        <v>0</v>
      </c>
      <c r="L356" s="2">
        <v>0</v>
      </c>
      <c r="M356" s="2">
        <f t="shared" si="48"/>
        <v>7</v>
      </c>
      <c r="N356" s="2">
        <v>5</v>
      </c>
      <c r="O356" s="3">
        <v>173</v>
      </c>
      <c r="P356" s="2">
        <v>168</v>
      </c>
      <c r="Q356" s="40">
        <v>30</v>
      </c>
      <c r="R356" s="2">
        <v>28</v>
      </c>
      <c r="S356" s="3">
        <v>173</v>
      </c>
      <c r="T356" s="2">
        <v>160</v>
      </c>
    </row>
    <row r="357" spans="1:20" outlineLevel="2">
      <c r="A357" s="1">
        <v>330</v>
      </c>
      <c r="B357" s="2" t="s">
        <v>427</v>
      </c>
      <c r="C357" s="2" t="s">
        <v>432</v>
      </c>
      <c r="D357" s="2" t="s">
        <v>20</v>
      </c>
      <c r="E357" s="3">
        <v>223</v>
      </c>
      <c r="F357" s="2">
        <v>223</v>
      </c>
      <c r="G357" s="40">
        <v>95</v>
      </c>
      <c r="H357" s="2">
        <v>88</v>
      </c>
      <c r="I357" s="2">
        <v>1</v>
      </c>
      <c r="J357" s="2">
        <v>1</v>
      </c>
      <c r="K357" s="2">
        <v>0</v>
      </c>
      <c r="L357" s="2">
        <v>0</v>
      </c>
      <c r="M357" s="2">
        <f t="shared" si="48"/>
        <v>9</v>
      </c>
      <c r="N357" s="2">
        <v>8</v>
      </c>
      <c r="O357" s="3">
        <v>223</v>
      </c>
      <c r="P357" s="2">
        <v>217</v>
      </c>
      <c r="Q357" s="40">
        <v>95</v>
      </c>
      <c r="R357" s="2">
        <v>81</v>
      </c>
      <c r="S357" s="3">
        <v>223</v>
      </c>
      <c r="T357" s="2">
        <v>208</v>
      </c>
    </row>
    <row r="358" spans="1:20" outlineLevel="2">
      <c r="A358" s="1">
        <v>331</v>
      </c>
      <c r="B358" s="2" t="s">
        <v>427</v>
      </c>
      <c r="C358" s="2" t="s">
        <v>433</v>
      </c>
      <c r="D358" s="2" t="s">
        <v>20</v>
      </c>
      <c r="E358" s="3">
        <v>240</v>
      </c>
      <c r="F358" s="2">
        <v>240</v>
      </c>
      <c r="G358" s="40">
        <v>95</v>
      </c>
      <c r="H358" s="2">
        <v>95</v>
      </c>
      <c r="I358" s="2">
        <v>1</v>
      </c>
      <c r="J358" s="2">
        <v>0</v>
      </c>
      <c r="K358" s="2">
        <v>1</v>
      </c>
      <c r="L358" s="2">
        <v>1</v>
      </c>
      <c r="M358" s="2">
        <f t="shared" si="48"/>
        <v>10</v>
      </c>
      <c r="N358" s="2">
        <v>9</v>
      </c>
      <c r="O358" s="3">
        <v>240</v>
      </c>
      <c r="P358" s="2">
        <v>239</v>
      </c>
      <c r="Q358" s="40">
        <v>95</v>
      </c>
      <c r="R358" s="2">
        <v>81</v>
      </c>
      <c r="S358" s="3">
        <v>240</v>
      </c>
      <c r="T358" s="2">
        <v>221</v>
      </c>
    </row>
    <row r="359" spans="1:20" outlineLevel="2">
      <c r="A359" s="1">
        <v>332</v>
      </c>
      <c r="B359" s="2" t="s">
        <v>427</v>
      </c>
      <c r="C359" s="2" t="s">
        <v>434</v>
      </c>
      <c r="D359" s="2" t="s">
        <v>20</v>
      </c>
      <c r="E359" s="3">
        <v>98</v>
      </c>
      <c r="F359" s="2">
        <v>96</v>
      </c>
      <c r="G359" s="40">
        <v>31</v>
      </c>
      <c r="H359" s="2">
        <v>22</v>
      </c>
      <c r="I359" s="2">
        <v>1</v>
      </c>
      <c r="J359" s="2">
        <v>0</v>
      </c>
      <c r="K359" s="2">
        <v>0</v>
      </c>
      <c r="L359" s="2">
        <v>0</v>
      </c>
      <c r="M359" s="2">
        <f t="shared" si="48"/>
        <v>4</v>
      </c>
      <c r="N359" s="2">
        <v>3</v>
      </c>
      <c r="O359" s="3">
        <v>98</v>
      </c>
      <c r="P359" s="2">
        <v>96</v>
      </c>
      <c r="Q359" s="40">
        <v>31</v>
      </c>
      <c r="R359" s="2">
        <v>22</v>
      </c>
      <c r="S359" s="3">
        <v>98</v>
      </c>
      <c r="T359" s="2">
        <v>91</v>
      </c>
    </row>
    <row r="360" spans="1:20" outlineLevel="2">
      <c r="A360" s="1">
        <v>333</v>
      </c>
      <c r="B360" s="2" t="s">
        <v>427</v>
      </c>
      <c r="C360" s="2" t="s">
        <v>435</v>
      </c>
      <c r="D360" s="2" t="s">
        <v>20</v>
      </c>
      <c r="E360" s="3">
        <v>100</v>
      </c>
      <c r="F360" s="2">
        <v>100</v>
      </c>
      <c r="G360" s="40">
        <v>13</v>
      </c>
      <c r="H360" s="2">
        <v>13</v>
      </c>
      <c r="I360" s="2">
        <v>1</v>
      </c>
      <c r="J360" s="2">
        <v>0</v>
      </c>
      <c r="K360" s="2">
        <v>0</v>
      </c>
      <c r="L360" s="2">
        <v>0</v>
      </c>
      <c r="M360" s="2">
        <f t="shared" si="48"/>
        <v>4</v>
      </c>
      <c r="N360" s="2">
        <v>3</v>
      </c>
      <c r="O360" s="3">
        <v>100</v>
      </c>
      <c r="P360" s="2">
        <v>100</v>
      </c>
      <c r="Q360" s="40">
        <v>13</v>
      </c>
      <c r="R360" s="2">
        <v>13</v>
      </c>
      <c r="S360" s="3">
        <v>100</v>
      </c>
      <c r="T360" s="2">
        <v>99</v>
      </c>
    </row>
    <row r="361" spans="1:20" outlineLevel="2">
      <c r="A361" s="1">
        <v>334</v>
      </c>
      <c r="B361" s="2" t="s">
        <v>427</v>
      </c>
      <c r="C361" s="2" t="s">
        <v>436</v>
      </c>
      <c r="D361" s="2" t="s">
        <v>20</v>
      </c>
      <c r="E361" s="3">
        <v>167</v>
      </c>
      <c r="F361" s="2">
        <v>167</v>
      </c>
      <c r="G361" s="40">
        <v>15</v>
      </c>
      <c r="H361" s="2">
        <v>14</v>
      </c>
      <c r="I361" s="2">
        <v>1</v>
      </c>
      <c r="J361" s="2">
        <v>1</v>
      </c>
      <c r="K361" s="2">
        <v>0</v>
      </c>
      <c r="L361" s="2">
        <v>0</v>
      </c>
      <c r="M361" s="2">
        <f t="shared" si="48"/>
        <v>7</v>
      </c>
      <c r="N361" s="2">
        <v>6</v>
      </c>
      <c r="O361" s="3">
        <v>167</v>
      </c>
      <c r="P361" s="2">
        <v>167</v>
      </c>
      <c r="Q361" s="40">
        <v>15</v>
      </c>
      <c r="R361" s="2">
        <v>14</v>
      </c>
      <c r="S361" s="3">
        <v>167</v>
      </c>
      <c r="T361" s="2">
        <v>167</v>
      </c>
    </row>
    <row r="362" spans="1:20" outlineLevel="2">
      <c r="A362" s="1">
        <v>335</v>
      </c>
      <c r="B362" s="2" t="s">
        <v>427</v>
      </c>
      <c r="C362" s="2" t="s">
        <v>437</v>
      </c>
      <c r="D362" s="2" t="s">
        <v>20</v>
      </c>
      <c r="E362" s="3">
        <v>158</v>
      </c>
      <c r="F362" s="2">
        <v>158</v>
      </c>
      <c r="G362" s="40">
        <v>24</v>
      </c>
      <c r="H362" s="2">
        <v>22</v>
      </c>
      <c r="I362" s="2">
        <v>1</v>
      </c>
      <c r="J362" s="2">
        <v>1</v>
      </c>
      <c r="K362" s="2">
        <v>0</v>
      </c>
      <c r="L362" s="2">
        <v>0</v>
      </c>
      <c r="M362" s="2">
        <f t="shared" si="48"/>
        <v>6</v>
      </c>
      <c r="N362" s="2">
        <v>5</v>
      </c>
      <c r="O362" s="3">
        <v>158</v>
      </c>
      <c r="P362" s="2">
        <v>152</v>
      </c>
      <c r="Q362" s="40">
        <v>24</v>
      </c>
      <c r="R362" s="2">
        <v>21</v>
      </c>
      <c r="S362" s="3">
        <v>158</v>
      </c>
      <c r="T362" s="2">
        <v>146</v>
      </c>
    </row>
    <row r="363" spans="1:20" outlineLevel="2">
      <c r="A363" s="1">
        <v>336</v>
      </c>
      <c r="B363" s="2" t="s">
        <v>427</v>
      </c>
      <c r="C363" s="2" t="s">
        <v>438</v>
      </c>
      <c r="D363" s="2" t="s">
        <v>20</v>
      </c>
      <c r="E363" s="3">
        <v>263</v>
      </c>
      <c r="F363" s="2">
        <v>263</v>
      </c>
      <c r="G363" s="40">
        <v>35</v>
      </c>
      <c r="H363" s="2">
        <v>35</v>
      </c>
      <c r="I363" s="2">
        <v>1</v>
      </c>
      <c r="J363" s="2">
        <v>0</v>
      </c>
      <c r="K363" s="2">
        <v>0</v>
      </c>
      <c r="L363" s="2">
        <v>0</v>
      </c>
      <c r="M363" s="2">
        <f t="shared" si="48"/>
        <v>11</v>
      </c>
      <c r="N363" s="2">
        <v>10</v>
      </c>
      <c r="O363" s="3">
        <v>263</v>
      </c>
      <c r="P363" s="2">
        <v>260</v>
      </c>
      <c r="Q363" s="40">
        <v>35</v>
      </c>
      <c r="R363" s="2">
        <v>35</v>
      </c>
      <c r="S363" s="3">
        <v>263</v>
      </c>
      <c r="T363" s="2">
        <v>256</v>
      </c>
    </row>
    <row r="364" spans="1:20" outlineLevel="2">
      <c r="A364" s="1">
        <v>337</v>
      </c>
      <c r="B364" s="2" t="s">
        <v>427</v>
      </c>
      <c r="C364" s="2" t="s">
        <v>439</v>
      </c>
      <c r="D364" s="2" t="s">
        <v>20</v>
      </c>
      <c r="E364" s="3">
        <v>69</v>
      </c>
      <c r="F364" s="2">
        <v>69</v>
      </c>
      <c r="G364" s="40">
        <v>58</v>
      </c>
      <c r="H364" s="2">
        <v>50</v>
      </c>
      <c r="I364" s="2">
        <v>1</v>
      </c>
      <c r="J364" s="2">
        <v>0</v>
      </c>
      <c r="K364" s="2">
        <v>0</v>
      </c>
      <c r="L364" s="2">
        <v>0</v>
      </c>
      <c r="M364" s="2">
        <f t="shared" si="48"/>
        <v>3</v>
      </c>
      <c r="N364" s="2">
        <v>3</v>
      </c>
      <c r="O364" s="3">
        <v>69</v>
      </c>
      <c r="P364" s="2">
        <v>65</v>
      </c>
      <c r="Q364" s="40">
        <v>58</v>
      </c>
      <c r="R364" s="2">
        <v>49</v>
      </c>
      <c r="S364" s="3">
        <v>69</v>
      </c>
      <c r="T364" s="2">
        <v>61</v>
      </c>
    </row>
    <row r="365" spans="1:20" outlineLevel="2">
      <c r="A365" s="1">
        <v>338</v>
      </c>
      <c r="B365" s="2" t="s">
        <v>427</v>
      </c>
      <c r="C365" s="2" t="s">
        <v>440</v>
      </c>
      <c r="D365" s="2" t="s">
        <v>20</v>
      </c>
      <c r="E365" s="3">
        <v>172</v>
      </c>
      <c r="F365" s="2">
        <v>172</v>
      </c>
      <c r="G365" s="40">
        <v>79</v>
      </c>
      <c r="H365" s="2">
        <v>79</v>
      </c>
      <c r="I365" s="2">
        <v>1</v>
      </c>
      <c r="J365" s="2">
        <v>0</v>
      </c>
      <c r="K365" s="2">
        <v>0</v>
      </c>
      <c r="L365" s="2">
        <v>0</v>
      </c>
      <c r="M365" s="2">
        <f t="shared" si="48"/>
        <v>7</v>
      </c>
      <c r="N365" s="2">
        <v>6</v>
      </c>
      <c r="O365" s="3">
        <v>172</v>
      </c>
      <c r="P365" s="2">
        <v>166</v>
      </c>
      <c r="Q365" s="40">
        <v>79</v>
      </c>
      <c r="R365" s="2">
        <v>74</v>
      </c>
      <c r="S365" s="3">
        <v>172</v>
      </c>
      <c r="T365" s="2">
        <v>165</v>
      </c>
    </row>
    <row r="366" spans="1:20" outlineLevel="2">
      <c r="A366" s="1">
        <v>339</v>
      </c>
      <c r="B366" s="2" t="s">
        <v>427</v>
      </c>
      <c r="C366" s="2" t="s">
        <v>441</v>
      </c>
      <c r="D366" s="2" t="s">
        <v>20</v>
      </c>
      <c r="E366" s="3">
        <v>136</v>
      </c>
      <c r="F366" s="2">
        <v>136</v>
      </c>
      <c r="G366" s="40">
        <v>0</v>
      </c>
      <c r="H366" s="2">
        <v>0</v>
      </c>
      <c r="I366" s="2">
        <v>1</v>
      </c>
      <c r="J366" s="2">
        <v>0</v>
      </c>
      <c r="K366" s="2">
        <v>0</v>
      </c>
      <c r="L366" s="2">
        <v>0</v>
      </c>
      <c r="M366" s="2">
        <f t="shared" si="48"/>
        <v>5</v>
      </c>
      <c r="N366" s="2">
        <v>5</v>
      </c>
      <c r="O366" s="3">
        <v>136</v>
      </c>
      <c r="P366" s="2">
        <v>130</v>
      </c>
      <c r="Q366" s="40">
        <v>0</v>
      </c>
      <c r="R366" s="2">
        <v>0</v>
      </c>
      <c r="S366" s="3">
        <v>136</v>
      </c>
      <c r="T366" s="2">
        <v>121</v>
      </c>
    </row>
    <row r="367" spans="1:20" outlineLevel="2">
      <c r="A367" s="1">
        <v>340</v>
      </c>
      <c r="B367" s="2" t="s">
        <v>427</v>
      </c>
      <c r="C367" s="2" t="s">
        <v>442</v>
      </c>
      <c r="D367" s="2" t="s">
        <v>20</v>
      </c>
      <c r="E367" s="3">
        <v>117</v>
      </c>
      <c r="F367" s="2">
        <v>117</v>
      </c>
      <c r="G367" s="40">
        <v>39</v>
      </c>
      <c r="H367" s="2">
        <v>39</v>
      </c>
      <c r="I367" s="2">
        <v>1</v>
      </c>
      <c r="J367" s="2">
        <v>0</v>
      </c>
      <c r="K367" s="2">
        <v>0</v>
      </c>
      <c r="L367" s="2">
        <v>0</v>
      </c>
      <c r="M367" s="2">
        <f t="shared" si="48"/>
        <v>5</v>
      </c>
      <c r="N367" s="2">
        <v>4</v>
      </c>
      <c r="O367" s="3">
        <v>117</v>
      </c>
      <c r="P367" s="2">
        <v>116</v>
      </c>
      <c r="Q367" s="40">
        <v>39</v>
      </c>
      <c r="R367" s="2">
        <v>34</v>
      </c>
      <c r="S367" s="3">
        <v>117</v>
      </c>
      <c r="T367" s="2">
        <v>111</v>
      </c>
    </row>
    <row r="368" spans="1:20" outlineLevel="2">
      <c r="A368" s="1">
        <v>341</v>
      </c>
      <c r="B368" s="2" t="s">
        <v>427</v>
      </c>
      <c r="C368" s="2" t="s">
        <v>443</v>
      </c>
      <c r="D368" s="2" t="s">
        <v>20</v>
      </c>
      <c r="E368" s="3">
        <v>100</v>
      </c>
      <c r="F368" s="2">
        <v>100</v>
      </c>
      <c r="G368" s="40">
        <v>13</v>
      </c>
      <c r="H368" s="2">
        <v>12</v>
      </c>
      <c r="I368" s="2">
        <v>1</v>
      </c>
      <c r="J368" s="2">
        <v>0</v>
      </c>
      <c r="K368" s="2">
        <v>0</v>
      </c>
      <c r="L368" s="2">
        <v>0</v>
      </c>
      <c r="M368" s="2">
        <f t="shared" si="48"/>
        <v>4</v>
      </c>
      <c r="N368" s="2">
        <v>3</v>
      </c>
      <c r="O368" s="3">
        <v>100</v>
      </c>
      <c r="P368" s="2">
        <v>97</v>
      </c>
      <c r="Q368" s="40">
        <v>13</v>
      </c>
      <c r="R368" s="2">
        <v>10</v>
      </c>
      <c r="S368" s="3">
        <v>100</v>
      </c>
      <c r="T368" s="2">
        <v>85</v>
      </c>
    </row>
    <row r="369" spans="1:20" outlineLevel="2">
      <c r="A369" s="1">
        <v>342</v>
      </c>
      <c r="B369" s="2" t="s">
        <v>427</v>
      </c>
      <c r="C369" s="2" t="s">
        <v>444</v>
      </c>
      <c r="D369" s="2" t="s">
        <v>20</v>
      </c>
      <c r="E369" s="3">
        <v>116</v>
      </c>
      <c r="F369" s="2">
        <v>116</v>
      </c>
      <c r="G369" s="40">
        <v>7</v>
      </c>
      <c r="H369" s="2">
        <v>7</v>
      </c>
      <c r="I369" s="2">
        <v>1</v>
      </c>
      <c r="J369" s="2">
        <v>1</v>
      </c>
      <c r="K369" s="2">
        <v>0</v>
      </c>
      <c r="L369" s="2">
        <v>0</v>
      </c>
      <c r="M369" s="2">
        <f t="shared" si="48"/>
        <v>5</v>
      </c>
      <c r="N369" s="2">
        <v>4</v>
      </c>
      <c r="O369" s="3">
        <v>116</v>
      </c>
      <c r="P369" s="2">
        <v>115</v>
      </c>
      <c r="Q369" s="40">
        <v>7</v>
      </c>
      <c r="R369" s="2">
        <v>7</v>
      </c>
      <c r="S369" s="3">
        <v>116</v>
      </c>
      <c r="T369" s="2">
        <v>116</v>
      </c>
    </row>
    <row r="370" spans="1:20" outlineLevel="1">
      <c r="A370" s="1"/>
      <c r="B370" s="39" t="s">
        <v>610</v>
      </c>
      <c r="C370" s="2"/>
      <c r="D370" s="2"/>
      <c r="E370" s="3">
        <f t="shared" ref="E370:T370" si="49">SUBTOTAL(9,E353:E369)</f>
        <v>2679</v>
      </c>
      <c r="F370" s="2">
        <f t="shared" si="49"/>
        <v>2676</v>
      </c>
      <c r="G370" s="40">
        <f t="shared" si="49"/>
        <v>595</v>
      </c>
      <c r="H370" s="2">
        <f t="shared" si="49"/>
        <v>567</v>
      </c>
      <c r="I370" s="2">
        <f t="shared" si="49"/>
        <v>17</v>
      </c>
      <c r="J370" s="2">
        <f t="shared" si="49"/>
        <v>8</v>
      </c>
      <c r="K370" s="2">
        <f t="shared" si="49"/>
        <v>1</v>
      </c>
      <c r="L370" s="2">
        <f t="shared" si="49"/>
        <v>1</v>
      </c>
      <c r="M370" s="2">
        <f t="shared" si="49"/>
        <v>109</v>
      </c>
      <c r="N370" s="2">
        <f t="shared" si="49"/>
        <v>91</v>
      </c>
      <c r="O370" s="3">
        <f t="shared" si="49"/>
        <v>2679</v>
      </c>
      <c r="P370" s="2">
        <f t="shared" si="49"/>
        <v>2628</v>
      </c>
      <c r="Q370" s="40">
        <f t="shared" si="49"/>
        <v>595</v>
      </c>
      <c r="R370" s="2">
        <f t="shared" si="49"/>
        <v>528</v>
      </c>
      <c r="S370" s="3">
        <f t="shared" si="49"/>
        <v>2679</v>
      </c>
      <c r="T370" s="2">
        <f t="shared" si="49"/>
        <v>2537</v>
      </c>
    </row>
    <row r="371" spans="1:20" outlineLevel="2">
      <c r="A371" s="1">
        <v>343</v>
      </c>
      <c r="B371" s="2" t="s">
        <v>445</v>
      </c>
      <c r="C371" s="2" t="s">
        <v>446</v>
      </c>
      <c r="D371" s="2" t="s">
        <v>20</v>
      </c>
      <c r="E371" s="3">
        <v>203</v>
      </c>
      <c r="F371" s="2">
        <v>203</v>
      </c>
      <c r="G371" s="40">
        <v>17</v>
      </c>
      <c r="H371" s="2">
        <v>16</v>
      </c>
      <c r="I371" s="2">
        <v>1</v>
      </c>
      <c r="J371" s="2">
        <v>0</v>
      </c>
      <c r="K371" s="2">
        <v>0</v>
      </c>
      <c r="L371" s="2">
        <v>0</v>
      </c>
      <c r="M371" s="2">
        <f t="shared" ref="M371:M382" si="50">ROUND((E371/25)/1,0)</f>
        <v>8</v>
      </c>
      <c r="N371" s="2">
        <v>7</v>
      </c>
      <c r="O371" s="3">
        <v>203</v>
      </c>
      <c r="P371" s="2">
        <v>201</v>
      </c>
      <c r="Q371" s="40">
        <v>17</v>
      </c>
      <c r="R371" s="2">
        <v>16</v>
      </c>
      <c r="S371" s="3">
        <v>203</v>
      </c>
      <c r="T371" s="2">
        <v>194</v>
      </c>
    </row>
    <row r="372" spans="1:20" outlineLevel="2">
      <c r="A372" s="1">
        <v>344</v>
      </c>
      <c r="B372" s="2" t="s">
        <v>445</v>
      </c>
      <c r="C372" s="2" t="s">
        <v>447</v>
      </c>
      <c r="D372" s="2" t="s">
        <v>20</v>
      </c>
      <c r="E372" s="3">
        <v>155</v>
      </c>
      <c r="F372" s="2">
        <v>155</v>
      </c>
      <c r="G372" s="40">
        <v>32</v>
      </c>
      <c r="H372" s="2">
        <v>31</v>
      </c>
      <c r="I372" s="2">
        <v>1</v>
      </c>
      <c r="J372" s="2">
        <v>0</v>
      </c>
      <c r="K372" s="2">
        <v>0</v>
      </c>
      <c r="L372" s="2">
        <v>0</v>
      </c>
      <c r="M372" s="2">
        <f t="shared" si="50"/>
        <v>6</v>
      </c>
      <c r="N372" s="2">
        <v>5</v>
      </c>
      <c r="O372" s="3">
        <v>155</v>
      </c>
      <c r="P372" s="2">
        <v>152</v>
      </c>
      <c r="Q372" s="40">
        <v>32</v>
      </c>
      <c r="R372" s="2">
        <v>31</v>
      </c>
      <c r="S372" s="3">
        <v>155</v>
      </c>
      <c r="T372" s="2">
        <v>151</v>
      </c>
    </row>
    <row r="373" spans="1:20" outlineLevel="2">
      <c r="A373" s="1">
        <v>345</v>
      </c>
      <c r="B373" s="2" t="s">
        <v>445</v>
      </c>
      <c r="C373" s="2" t="s">
        <v>448</v>
      </c>
      <c r="D373" s="2" t="s">
        <v>20</v>
      </c>
      <c r="E373" s="3">
        <v>150</v>
      </c>
      <c r="F373" s="2">
        <v>150</v>
      </c>
      <c r="G373" s="40">
        <v>21</v>
      </c>
      <c r="H373" s="2">
        <v>21</v>
      </c>
      <c r="I373" s="2">
        <v>1</v>
      </c>
      <c r="J373" s="2">
        <v>0</v>
      </c>
      <c r="K373" s="2">
        <v>0</v>
      </c>
      <c r="L373" s="2">
        <v>0</v>
      </c>
      <c r="M373" s="2">
        <f t="shared" si="50"/>
        <v>6</v>
      </c>
      <c r="N373" s="2">
        <v>5</v>
      </c>
      <c r="O373" s="3">
        <v>150</v>
      </c>
      <c r="P373" s="2">
        <v>145</v>
      </c>
      <c r="Q373" s="40">
        <v>21</v>
      </c>
      <c r="R373" s="2">
        <v>20</v>
      </c>
      <c r="S373" s="3">
        <v>150</v>
      </c>
      <c r="T373" s="2">
        <v>142</v>
      </c>
    </row>
    <row r="374" spans="1:20" outlineLevel="2">
      <c r="A374" s="1">
        <v>346</v>
      </c>
      <c r="B374" s="2" t="s">
        <v>445</v>
      </c>
      <c r="C374" s="2" t="s">
        <v>449</v>
      </c>
      <c r="D374" s="2" t="s">
        <v>20</v>
      </c>
      <c r="E374" s="3">
        <v>162</v>
      </c>
      <c r="F374" s="2">
        <v>162</v>
      </c>
      <c r="G374" s="40">
        <v>28</v>
      </c>
      <c r="H374" s="2">
        <v>28</v>
      </c>
      <c r="I374" s="2">
        <v>1</v>
      </c>
      <c r="J374" s="2">
        <v>0</v>
      </c>
      <c r="K374" s="2">
        <v>0</v>
      </c>
      <c r="L374" s="2">
        <v>0</v>
      </c>
      <c r="M374" s="2">
        <f t="shared" si="50"/>
        <v>6</v>
      </c>
      <c r="N374" s="2">
        <v>5</v>
      </c>
      <c r="O374" s="3">
        <v>162</v>
      </c>
      <c r="P374" s="2">
        <v>160</v>
      </c>
      <c r="Q374" s="40">
        <v>28</v>
      </c>
      <c r="R374" s="2">
        <v>25</v>
      </c>
      <c r="S374" s="3">
        <v>162</v>
      </c>
      <c r="T374" s="2">
        <v>155</v>
      </c>
    </row>
    <row r="375" spans="1:20" outlineLevel="2">
      <c r="A375" s="1">
        <v>347</v>
      </c>
      <c r="B375" s="2" t="s">
        <v>445</v>
      </c>
      <c r="C375" s="2" t="s">
        <v>450</v>
      </c>
      <c r="D375" s="2" t="s">
        <v>20</v>
      </c>
      <c r="E375" s="3">
        <v>197</v>
      </c>
      <c r="F375" s="2">
        <v>197</v>
      </c>
      <c r="G375" s="40">
        <v>39</v>
      </c>
      <c r="H375" s="2">
        <v>39</v>
      </c>
      <c r="I375" s="2">
        <v>1</v>
      </c>
      <c r="J375" s="2">
        <v>0</v>
      </c>
      <c r="K375" s="2">
        <v>0</v>
      </c>
      <c r="L375" s="2">
        <v>0</v>
      </c>
      <c r="M375" s="2">
        <f t="shared" si="50"/>
        <v>8</v>
      </c>
      <c r="N375" s="2">
        <v>6</v>
      </c>
      <c r="O375" s="3">
        <v>197</v>
      </c>
      <c r="P375" s="2">
        <v>193</v>
      </c>
      <c r="Q375" s="40">
        <v>39</v>
      </c>
      <c r="R375" s="2">
        <v>38</v>
      </c>
      <c r="S375" s="3">
        <v>197</v>
      </c>
      <c r="T375" s="2">
        <v>190</v>
      </c>
    </row>
    <row r="376" spans="1:20" outlineLevel="2">
      <c r="A376" s="1">
        <v>348</v>
      </c>
      <c r="B376" s="2" t="s">
        <v>445</v>
      </c>
      <c r="C376" s="2" t="s">
        <v>451</v>
      </c>
      <c r="D376" s="2" t="s">
        <v>20</v>
      </c>
      <c r="E376" s="3">
        <v>252</v>
      </c>
      <c r="F376" s="2">
        <v>252</v>
      </c>
      <c r="G376" s="40">
        <v>73</v>
      </c>
      <c r="H376" s="2">
        <v>65</v>
      </c>
      <c r="I376" s="2">
        <v>1</v>
      </c>
      <c r="J376" s="2">
        <v>0</v>
      </c>
      <c r="K376" s="2">
        <v>0</v>
      </c>
      <c r="L376" s="2">
        <v>0</v>
      </c>
      <c r="M376" s="2">
        <f t="shared" si="50"/>
        <v>10</v>
      </c>
      <c r="N376" s="2">
        <v>9</v>
      </c>
      <c r="O376" s="3">
        <v>252</v>
      </c>
      <c r="P376" s="2">
        <v>243</v>
      </c>
      <c r="Q376" s="40">
        <v>73</v>
      </c>
      <c r="R376" s="2">
        <v>58</v>
      </c>
      <c r="S376" s="3">
        <v>252</v>
      </c>
      <c r="T376" s="2">
        <v>243</v>
      </c>
    </row>
    <row r="377" spans="1:20" outlineLevel="2">
      <c r="A377" s="1">
        <v>349</v>
      </c>
      <c r="B377" s="2" t="s">
        <v>445</v>
      </c>
      <c r="C377" s="2" t="s">
        <v>452</v>
      </c>
      <c r="D377" s="2" t="s">
        <v>20</v>
      </c>
      <c r="E377" s="3">
        <v>148</v>
      </c>
      <c r="F377" s="2">
        <v>148</v>
      </c>
      <c r="G377" s="40">
        <v>77</v>
      </c>
      <c r="H377" s="2">
        <v>77</v>
      </c>
      <c r="I377" s="2">
        <v>1</v>
      </c>
      <c r="J377" s="2">
        <v>0</v>
      </c>
      <c r="K377" s="2">
        <v>0</v>
      </c>
      <c r="L377" s="2">
        <v>0</v>
      </c>
      <c r="M377" s="2">
        <f t="shared" si="50"/>
        <v>6</v>
      </c>
      <c r="N377" s="2">
        <v>6</v>
      </c>
      <c r="O377" s="3">
        <v>148</v>
      </c>
      <c r="P377" s="2">
        <v>148</v>
      </c>
      <c r="Q377" s="40">
        <v>77</v>
      </c>
      <c r="R377" s="2">
        <v>75</v>
      </c>
      <c r="S377" s="3">
        <v>148</v>
      </c>
      <c r="T377" s="2">
        <v>145</v>
      </c>
    </row>
    <row r="378" spans="1:20" outlineLevel="2">
      <c r="A378" s="1">
        <v>350</v>
      </c>
      <c r="B378" s="2" t="s">
        <v>445</v>
      </c>
      <c r="C378" s="2" t="s">
        <v>453</v>
      </c>
      <c r="D378" s="2" t="s">
        <v>20</v>
      </c>
      <c r="E378" s="3">
        <v>119</v>
      </c>
      <c r="F378" s="2">
        <v>119</v>
      </c>
      <c r="G378" s="40">
        <v>48</v>
      </c>
      <c r="H378" s="2">
        <v>47</v>
      </c>
      <c r="I378" s="2">
        <v>1</v>
      </c>
      <c r="J378" s="2">
        <v>0</v>
      </c>
      <c r="K378" s="2">
        <v>0</v>
      </c>
      <c r="L378" s="2">
        <v>0</v>
      </c>
      <c r="M378" s="2">
        <f t="shared" si="50"/>
        <v>5</v>
      </c>
      <c r="N378" s="2">
        <v>5</v>
      </c>
      <c r="O378" s="3">
        <v>119</v>
      </c>
      <c r="P378" s="2">
        <v>115</v>
      </c>
      <c r="Q378" s="40">
        <v>48</v>
      </c>
      <c r="R378" s="2">
        <v>41</v>
      </c>
      <c r="S378" s="3">
        <v>119</v>
      </c>
      <c r="T378" s="2">
        <v>116</v>
      </c>
    </row>
    <row r="379" spans="1:20" outlineLevel="2">
      <c r="A379" s="1">
        <v>351</v>
      </c>
      <c r="B379" s="2" t="s">
        <v>445</v>
      </c>
      <c r="C379" s="2" t="s">
        <v>454</v>
      </c>
      <c r="D379" s="2" t="s">
        <v>20</v>
      </c>
      <c r="E379" s="3">
        <v>253</v>
      </c>
      <c r="F379" s="2">
        <v>253</v>
      </c>
      <c r="G379" s="40">
        <v>150</v>
      </c>
      <c r="H379" s="2">
        <v>150</v>
      </c>
      <c r="I379" s="2">
        <v>1</v>
      </c>
      <c r="J379" s="2">
        <v>0</v>
      </c>
      <c r="K379" s="2">
        <v>0</v>
      </c>
      <c r="L379" s="2">
        <v>0</v>
      </c>
      <c r="M379" s="2">
        <f t="shared" si="50"/>
        <v>10</v>
      </c>
      <c r="N379" s="2">
        <v>5</v>
      </c>
      <c r="O379" s="3">
        <v>253</v>
      </c>
      <c r="P379" s="2">
        <v>249</v>
      </c>
      <c r="Q379" s="40">
        <v>150</v>
      </c>
      <c r="R379" s="2">
        <v>136</v>
      </c>
      <c r="S379" s="3">
        <v>253</v>
      </c>
      <c r="T379" s="2">
        <v>239</v>
      </c>
    </row>
    <row r="380" spans="1:20" outlineLevel="2">
      <c r="A380" s="1">
        <v>352</v>
      </c>
      <c r="B380" s="2" t="s">
        <v>445</v>
      </c>
      <c r="C380" s="2" t="s">
        <v>445</v>
      </c>
      <c r="D380" s="2" t="s">
        <v>20</v>
      </c>
      <c r="E380" s="3">
        <v>191</v>
      </c>
      <c r="F380" s="2">
        <v>191</v>
      </c>
      <c r="G380" s="40">
        <v>28</v>
      </c>
      <c r="H380" s="2">
        <v>28</v>
      </c>
      <c r="I380" s="2">
        <v>1</v>
      </c>
      <c r="J380" s="2">
        <v>0</v>
      </c>
      <c r="K380" s="2">
        <v>1</v>
      </c>
      <c r="L380" s="2">
        <v>1</v>
      </c>
      <c r="M380" s="2">
        <f t="shared" si="50"/>
        <v>8</v>
      </c>
      <c r="N380" s="2">
        <v>6</v>
      </c>
      <c r="O380" s="3">
        <v>191</v>
      </c>
      <c r="P380" s="2">
        <v>191</v>
      </c>
      <c r="Q380" s="40">
        <v>28</v>
      </c>
      <c r="R380" s="2">
        <v>27</v>
      </c>
      <c r="S380" s="3">
        <v>191</v>
      </c>
      <c r="T380" s="2">
        <v>188</v>
      </c>
    </row>
    <row r="381" spans="1:20" outlineLevel="2">
      <c r="A381" s="1">
        <v>353</v>
      </c>
      <c r="B381" s="2" t="s">
        <v>445</v>
      </c>
      <c r="C381" s="2" t="s">
        <v>456</v>
      </c>
      <c r="D381" s="2" t="s">
        <v>20</v>
      </c>
      <c r="E381" s="3">
        <v>145</v>
      </c>
      <c r="F381" s="2">
        <v>145</v>
      </c>
      <c r="G381" s="40">
        <v>15</v>
      </c>
      <c r="H381" s="2">
        <v>15</v>
      </c>
      <c r="I381" s="2">
        <v>1</v>
      </c>
      <c r="J381" s="2">
        <v>0</v>
      </c>
      <c r="K381" s="2">
        <v>0</v>
      </c>
      <c r="L381" s="2">
        <v>0</v>
      </c>
      <c r="M381" s="2">
        <f t="shared" si="50"/>
        <v>6</v>
      </c>
      <c r="N381" s="2">
        <v>6</v>
      </c>
      <c r="O381" s="3">
        <v>145</v>
      </c>
      <c r="P381" s="2">
        <v>145</v>
      </c>
      <c r="Q381" s="40">
        <v>15</v>
      </c>
      <c r="R381" s="2">
        <v>15</v>
      </c>
      <c r="S381" s="3">
        <v>145</v>
      </c>
      <c r="T381" s="2">
        <v>144</v>
      </c>
    </row>
    <row r="382" spans="1:20" outlineLevel="2">
      <c r="A382" s="1">
        <v>354</v>
      </c>
      <c r="B382" s="2" t="s">
        <v>445</v>
      </c>
      <c r="C382" s="2" t="s">
        <v>457</v>
      </c>
      <c r="D382" s="2" t="s">
        <v>20</v>
      </c>
      <c r="E382" s="3">
        <v>287</v>
      </c>
      <c r="F382" s="2">
        <v>287</v>
      </c>
      <c r="G382" s="40">
        <v>93</v>
      </c>
      <c r="H382" s="2">
        <v>93</v>
      </c>
      <c r="I382" s="2">
        <v>1</v>
      </c>
      <c r="J382" s="2">
        <v>0</v>
      </c>
      <c r="K382" s="2">
        <v>0</v>
      </c>
      <c r="L382" s="2">
        <v>0</v>
      </c>
      <c r="M382" s="2">
        <f t="shared" si="50"/>
        <v>11</v>
      </c>
      <c r="N382" s="2">
        <v>8</v>
      </c>
      <c r="O382" s="3">
        <v>287</v>
      </c>
      <c r="P382" s="2">
        <v>281</v>
      </c>
      <c r="Q382" s="40">
        <v>93</v>
      </c>
      <c r="R382" s="2">
        <v>91</v>
      </c>
      <c r="S382" s="3">
        <v>287</v>
      </c>
      <c r="T382" s="2">
        <v>281</v>
      </c>
    </row>
    <row r="383" spans="1:20" outlineLevel="1">
      <c r="A383" s="1"/>
      <c r="B383" s="39" t="s">
        <v>625</v>
      </c>
      <c r="C383" s="2"/>
      <c r="D383" s="2"/>
      <c r="E383" s="3">
        <f t="shared" ref="E383:T383" si="51">SUBTOTAL(9,E371:E382)</f>
        <v>2262</v>
      </c>
      <c r="F383" s="2">
        <f t="shared" si="51"/>
        <v>2262</v>
      </c>
      <c r="G383" s="40">
        <f t="shared" si="51"/>
        <v>621</v>
      </c>
      <c r="H383" s="2">
        <f t="shared" si="51"/>
        <v>610</v>
      </c>
      <c r="I383" s="2">
        <f t="shared" si="51"/>
        <v>12</v>
      </c>
      <c r="J383" s="2">
        <f t="shared" si="51"/>
        <v>0</v>
      </c>
      <c r="K383" s="2">
        <f t="shared" si="51"/>
        <v>1</v>
      </c>
      <c r="L383" s="2">
        <f t="shared" si="51"/>
        <v>1</v>
      </c>
      <c r="M383" s="2">
        <f t="shared" si="51"/>
        <v>90</v>
      </c>
      <c r="N383" s="2">
        <f t="shared" si="51"/>
        <v>73</v>
      </c>
      <c r="O383" s="3">
        <f t="shared" si="51"/>
        <v>2262</v>
      </c>
      <c r="P383" s="2">
        <f t="shared" si="51"/>
        <v>2223</v>
      </c>
      <c r="Q383" s="40">
        <f t="shared" si="51"/>
        <v>621</v>
      </c>
      <c r="R383" s="2">
        <f t="shared" si="51"/>
        <v>573</v>
      </c>
      <c r="S383" s="3">
        <f t="shared" si="51"/>
        <v>2262</v>
      </c>
      <c r="T383" s="2">
        <f t="shared" si="51"/>
        <v>2188</v>
      </c>
    </row>
    <row r="384" spans="1:20" outlineLevel="2">
      <c r="A384" s="1">
        <v>355</v>
      </c>
      <c r="B384" s="2" t="s">
        <v>458</v>
      </c>
      <c r="C384" s="2" t="s">
        <v>459</v>
      </c>
      <c r="D384" s="2" t="s">
        <v>20</v>
      </c>
      <c r="E384" s="3">
        <v>191</v>
      </c>
      <c r="F384" s="2">
        <v>191</v>
      </c>
      <c r="G384" s="40">
        <v>52</v>
      </c>
      <c r="H384" s="2">
        <v>52</v>
      </c>
      <c r="I384" s="2">
        <v>1</v>
      </c>
      <c r="J384" s="2">
        <v>0</v>
      </c>
      <c r="K384" s="2">
        <v>0</v>
      </c>
      <c r="L384" s="2">
        <v>0</v>
      </c>
      <c r="M384" s="2">
        <f t="shared" ref="M384:M396" si="52">ROUND((E384/25)/1,0)</f>
        <v>8</v>
      </c>
      <c r="N384" s="2">
        <v>4</v>
      </c>
      <c r="O384" s="3">
        <v>191</v>
      </c>
      <c r="P384" s="2">
        <v>188</v>
      </c>
      <c r="Q384" s="40">
        <v>52</v>
      </c>
      <c r="R384" s="2">
        <v>47</v>
      </c>
      <c r="S384" s="3">
        <v>191</v>
      </c>
      <c r="T384" s="2">
        <v>179</v>
      </c>
    </row>
    <row r="385" spans="1:20" outlineLevel="2">
      <c r="A385" s="1">
        <v>356</v>
      </c>
      <c r="B385" s="2" t="s">
        <v>458</v>
      </c>
      <c r="C385" s="2" t="s">
        <v>460</v>
      </c>
      <c r="D385" s="2" t="s">
        <v>20</v>
      </c>
      <c r="E385" s="3">
        <v>196</v>
      </c>
      <c r="F385" s="2">
        <v>196</v>
      </c>
      <c r="G385" s="40">
        <v>40</v>
      </c>
      <c r="H385" s="2">
        <v>40</v>
      </c>
      <c r="I385" s="2">
        <v>1</v>
      </c>
      <c r="J385" s="2">
        <v>1</v>
      </c>
      <c r="K385" s="2">
        <v>1</v>
      </c>
      <c r="L385" s="2">
        <v>1</v>
      </c>
      <c r="M385" s="2">
        <f t="shared" si="52"/>
        <v>8</v>
      </c>
      <c r="N385" s="2">
        <v>4</v>
      </c>
      <c r="O385" s="3">
        <v>196</v>
      </c>
      <c r="P385" s="2">
        <v>193</v>
      </c>
      <c r="Q385" s="40">
        <v>40</v>
      </c>
      <c r="R385" s="2">
        <v>40</v>
      </c>
      <c r="S385" s="3">
        <v>196</v>
      </c>
      <c r="T385" s="2">
        <v>185</v>
      </c>
    </row>
    <row r="386" spans="1:20" outlineLevel="2">
      <c r="A386" s="1">
        <v>357</v>
      </c>
      <c r="B386" s="2" t="s">
        <v>458</v>
      </c>
      <c r="C386" s="2" t="s">
        <v>461</v>
      </c>
      <c r="D386" s="2" t="s">
        <v>20</v>
      </c>
      <c r="E386" s="3">
        <v>201</v>
      </c>
      <c r="F386" s="2">
        <v>201</v>
      </c>
      <c r="G386" s="40">
        <v>90</v>
      </c>
      <c r="H386" s="2">
        <v>90</v>
      </c>
      <c r="I386" s="2">
        <v>1</v>
      </c>
      <c r="J386" s="2">
        <v>0</v>
      </c>
      <c r="K386" s="2">
        <v>0</v>
      </c>
      <c r="L386" s="2">
        <v>0</v>
      </c>
      <c r="M386" s="2">
        <f t="shared" si="52"/>
        <v>8</v>
      </c>
      <c r="N386" s="2">
        <v>1</v>
      </c>
      <c r="O386" s="3">
        <v>201</v>
      </c>
      <c r="P386" s="2">
        <v>199</v>
      </c>
      <c r="Q386" s="40">
        <v>90</v>
      </c>
      <c r="R386" s="2">
        <v>88</v>
      </c>
      <c r="S386" s="3">
        <v>201</v>
      </c>
      <c r="T386" s="2">
        <v>189</v>
      </c>
    </row>
    <row r="387" spans="1:20" outlineLevel="2">
      <c r="A387" s="1">
        <v>358</v>
      </c>
      <c r="B387" s="2" t="s">
        <v>458</v>
      </c>
      <c r="C387" s="2" t="s">
        <v>462</v>
      </c>
      <c r="D387" s="2" t="s">
        <v>20</v>
      </c>
      <c r="E387" s="3">
        <v>177</v>
      </c>
      <c r="F387" s="2">
        <v>177</v>
      </c>
      <c r="G387" s="40">
        <v>24</v>
      </c>
      <c r="H387" s="2">
        <v>24</v>
      </c>
      <c r="I387" s="2">
        <v>1</v>
      </c>
      <c r="J387" s="2">
        <v>0</v>
      </c>
      <c r="K387" s="2">
        <v>1</v>
      </c>
      <c r="L387" s="2">
        <v>1</v>
      </c>
      <c r="M387" s="2">
        <f t="shared" si="52"/>
        <v>7</v>
      </c>
      <c r="N387" s="2">
        <v>5</v>
      </c>
      <c r="O387" s="3">
        <v>177</v>
      </c>
      <c r="P387" s="2">
        <v>164</v>
      </c>
      <c r="Q387" s="40">
        <v>24</v>
      </c>
      <c r="R387" s="2">
        <v>22</v>
      </c>
      <c r="S387" s="3">
        <v>177</v>
      </c>
      <c r="T387" s="2">
        <v>154</v>
      </c>
    </row>
    <row r="388" spans="1:20" outlineLevel="2">
      <c r="A388" s="1">
        <v>359</v>
      </c>
      <c r="B388" s="2" t="s">
        <v>458</v>
      </c>
      <c r="C388" s="2" t="s">
        <v>463</v>
      </c>
      <c r="D388" s="2" t="s">
        <v>20</v>
      </c>
      <c r="E388" s="3">
        <v>211</v>
      </c>
      <c r="F388" s="2">
        <v>211</v>
      </c>
      <c r="G388" s="40">
        <v>34</v>
      </c>
      <c r="H388" s="2">
        <v>23</v>
      </c>
      <c r="I388" s="2">
        <v>1</v>
      </c>
      <c r="J388" s="2">
        <v>0</v>
      </c>
      <c r="K388" s="2">
        <v>1</v>
      </c>
      <c r="L388" s="2">
        <v>1</v>
      </c>
      <c r="M388" s="2">
        <f t="shared" si="52"/>
        <v>8</v>
      </c>
      <c r="N388" s="2">
        <v>8</v>
      </c>
      <c r="O388" s="3">
        <v>211</v>
      </c>
      <c r="P388" s="2">
        <v>207</v>
      </c>
      <c r="Q388" s="40">
        <v>34</v>
      </c>
      <c r="R388" s="2">
        <v>23</v>
      </c>
      <c r="S388" s="3">
        <v>211</v>
      </c>
      <c r="T388" s="2">
        <v>192</v>
      </c>
    </row>
    <row r="389" spans="1:20" outlineLevel="2">
      <c r="A389" s="1">
        <v>360</v>
      </c>
      <c r="B389" s="2" t="s">
        <v>458</v>
      </c>
      <c r="C389" s="2" t="s">
        <v>464</v>
      </c>
      <c r="D389" s="2" t="s">
        <v>20</v>
      </c>
      <c r="E389" s="3">
        <v>168</v>
      </c>
      <c r="F389" s="2">
        <v>168</v>
      </c>
      <c r="G389" s="40">
        <v>0</v>
      </c>
      <c r="H389" s="2">
        <v>0</v>
      </c>
      <c r="I389" s="2">
        <v>1</v>
      </c>
      <c r="J389" s="2">
        <v>0</v>
      </c>
      <c r="K389" s="2">
        <v>0</v>
      </c>
      <c r="L389" s="2">
        <v>0</v>
      </c>
      <c r="M389" s="2">
        <f t="shared" si="52"/>
        <v>7</v>
      </c>
      <c r="N389" s="2">
        <v>4</v>
      </c>
      <c r="O389" s="3">
        <v>168</v>
      </c>
      <c r="P389" s="2">
        <v>166</v>
      </c>
      <c r="Q389" s="40">
        <v>0</v>
      </c>
      <c r="R389" s="2">
        <v>0</v>
      </c>
      <c r="S389" s="3">
        <v>168</v>
      </c>
      <c r="T389" s="2">
        <v>161</v>
      </c>
    </row>
    <row r="390" spans="1:20" outlineLevel="2">
      <c r="A390" s="1">
        <v>361</v>
      </c>
      <c r="B390" s="2" t="s">
        <v>458</v>
      </c>
      <c r="C390" s="2" t="s">
        <v>458</v>
      </c>
      <c r="D390" s="2" t="s">
        <v>20</v>
      </c>
      <c r="E390" s="3">
        <v>176</v>
      </c>
      <c r="F390" s="2">
        <v>176</v>
      </c>
      <c r="G390" s="40">
        <v>20</v>
      </c>
      <c r="H390" s="2">
        <v>20</v>
      </c>
      <c r="I390" s="2">
        <v>1</v>
      </c>
      <c r="J390" s="2">
        <v>1</v>
      </c>
      <c r="K390" s="2">
        <v>0</v>
      </c>
      <c r="L390" s="2">
        <v>0</v>
      </c>
      <c r="M390" s="2">
        <f t="shared" si="52"/>
        <v>7</v>
      </c>
      <c r="N390" s="2">
        <v>7</v>
      </c>
      <c r="O390" s="3">
        <v>176</v>
      </c>
      <c r="P390" s="2">
        <v>173</v>
      </c>
      <c r="Q390" s="40">
        <v>20</v>
      </c>
      <c r="R390" s="2">
        <v>20</v>
      </c>
      <c r="S390" s="3">
        <v>176</v>
      </c>
      <c r="T390" s="2">
        <v>164</v>
      </c>
    </row>
    <row r="391" spans="1:20" outlineLevel="2">
      <c r="A391" s="1">
        <v>362</v>
      </c>
      <c r="B391" s="2" t="s">
        <v>458</v>
      </c>
      <c r="C391" s="2" t="s">
        <v>466</v>
      </c>
      <c r="D391" s="2" t="s">
        <v>20</v>
      </c>
      <c r="E391" s="3">
        <v>218</v>
      </c>
      <c r="F391" s="2">
        <v>218</v>
      </c>
      <c r="G391" s="40">
        <v>44</v>
      </c>
      <c r="H391" s="2">
        <v>44</v>
      </c>
      <c r="I391" s="2">
        <v>1</v>
      </c>
      <c r="J391" s="2">
        <v>0</v>
      </c>
      <c r="K391" s="2">
        <v>0</v>
      </c>
      <c r="L391" s="2">
        <v>0</v>
      </c>
      <c r="M391" s="2">
        <f t="shared" si="52"/>
        <v>9</v>
      </c>
      <c r="N391" s="2">
        <v>3</v>
      </c>
      <c r="O391" s="3">
        <v>218</v>
      </c>
      <c r="P391" s="2">
        <v>217</v>
      </c>
      <c r="Q391" s="40">
        <v>44</v>
      </c>
      <c r="R391" s="2">
        <v>44</v>
      </c>
      <c r="S391" s="3">
        <v>218</v>
      </c>
      <c r="T391" s="2">
        <v>213</v>
      </c>
    </row>
    <row r="392" spans="1:20" outlineLevel="2">
      <c r="A392" s="1">
        <v>363</v>
      </c>
      <c r="B392" s="2" t="s">
        <v>458</v>
      </c>
      <c r="C392" s="2" t="s">
        <v>467</v>
      </c>
      <c r="D392" s="2" t="s">
        <v>20</v>
      </c>
      <c r="E392" s="3">
        <v>218</v>
      </c>
      <c r="F392" s="2">
        <v>218</v>
      </c>
      <c r="G392" s="40">
        <v>78</v>
      </c>
      <c r="H392" s="2">
        <v>78</v>
      </c>
      <c r="I392" s="2">
        <v>1</v>
      </c>
      <c r="J392" s="2">
        <v>0</v>
      </c>
      <c r="K392" s="2">
        <v>1</v>
      </c>
      <c r="L392" s="2">
        <v>1</v>
      </c>
      <c r="M392" s="2">
        <f t="shared" si="52"/>
        <v>9</v>
      </c>
      <c r="N392" s="2">
        <v>8</v>
      </c>
      <c r="O392" s="3">
        <v>218</v>
      </c>
      <c r="P392" s="2">
        <v>213</v>
      </c>
      <c r="Q392" s="40">
        <v>78</v>
      </c>
      <c r="R392" s="2">
        <v>78</v>
      </c>
      <c r="S392" s="3">
        <v>218</v>
      </c>
      <c r="T392" s="2">
        <v>212</v>
      </c>
    </row>
    <row r="393" spans="1:20" outlineLevel="2">
      <c r="A393" s="1">
        <v>364</v>
      </c>
      <c r="B393" s="2" t="s">
        <v>458</v>
      </c>
      <c r="C393" s="2" t="s">
        <v>468</v>
      </c>
      <c r="D393" s="2" t="s">
        <v>20</v>
      </c>
      <c r="E393" s="3">
        <v>149</v>
      </c>
      <c r="F393" s="2">
        <v>149</v>
      </c>
      <c r="G393" s="40">
        <v>40</v>
      </c>
      <c r="H393" s="2">
        <v>40</v>
      </c>
      <c r="I393" s="2">
        <v>1</v>
      </c>
      <c r="J393" s="2">
        <v>0</v>
      </c>
      <c r="K393" s="2">
        <v>0</v>
      </c>
      <c r="L393" s="2">
        <v>0</v>
      </c>
      <c r="M393" s="2">
        <f t="shared" si="52"/>
        <v>6</v>
      </c>
      <c r="N393" s="2">
        <v>4</v>
      </c>
      <c r="O393" s="3">
        <v>149</v>
      </c>
      <c r="P393" s="2">
        <v>148</v>
      </c>
      <c r="Q393" s="40">
        <v>40</v>
      </c>
      <c r="R393" s="2">
        <v>40</v>
      </c>
      <c r="S393" s="3">
        <v>149</v>
      </c>
      <c r="T393" s="2">
        <v>144</v>
      </c>
    </row>
    <row r="394" spans="1:20" outlineLevel="2">
      <c r="A394" s="1">
        <v>365</v>
      </c>
      <c r="B394" s="2" t="s">
        <v>458</v>
      </c>
      <c r="C394" s="2" t="s">
        <v>469</v>
      </c>
      <c r="D394" s="2" t="s">
        <v>20</v>
      </c>
      <c r="E394" s="3">
        <v>198</v>
      </c>
      <c r="F394" s="2">
        <v>198</v>
      </c>
      <c r="G394" s="40">
        <v>25</v>
      </c>
      <c r="H394" s="2">
        <v>25</v>
      </c>
      <c r="I394" s="2">
        <v>1</v>
      </c>
      <c r="J394" s="2">
        <v>0</v>
      </c>
      <c r="K394" s="2">
        <v>0</v>
      </c>
      <c r="L394" s="2">
        <v>0</v>
      </c>
      <c r="M394" s="2">
        <f t="shared" si="52"/>
        <v>8</v>
      </c>
      <c r="N394" s="2">
        <v>3</v>
      </c>
      <c r="O394" s="3">
        <v>198</v>
      </c>
      <c r="P394" s="2">
        <v>194</v>
      </c>
      <c r="Q394" s="40">
        <v>25</v>
      </c>
      <c r="R394" s="2">
        <v>25</v>
      </c>
      <c r="S394" s="3">
        <v>198</v>
      </c>
      <c r="T394" s="2">
        <v>194</v>
      </c>
    </row>
    <row r="395" spans="1:20" outlineLevel="2">
      <c r="A395" s="1">
        <v>366</v>
      </c>
      <c r="B395" s="2" t="s">
        <v>458</v>
      </c>
      <c r="C395" s="2" t="s">
        <v>470</v>
      </c>
      <c r="D395" s="2" t="s">
        <v>20</v>
      </c>
      <c r="E395" s="3">
        <v>202</v>
      </c>
      <c r="F395" s="2">
        <v>202</v>
      </c>
      <c r="G395" s="40">
        <v>6</v>
      </c>
      <c r="H395" s="2">
        <v>6</v>
      </c>
      <c r="I395" s="2">
        <v>1</v>
      </c>
      <c r="J395" s="2">
        <v>1</v>
      </c>
      <c r="K395" s="2">
        <v>1</v>
      </c>
      <c r="L395" s="2">
        <v>1</v>
      </c>
      <c r="M395" s="2">
        <f t="shared" si="52"/>
        <v>8</v>
      </c>
      <c r="N395" s="2">
        <v>8</v>
      </c>
      <c r="O395" s="3">
        <v>202</v>
      </c>
      <c r="P395" s="2">
        <v>192</v>
      </c>
      <c r="Q395" s="40">
        <v>6</v>
      </c>
      <c r="R395" s="2">
        <v>6</v>
      </c>
      <c r="S395" s="3">
        <v>202</v>
      </c>
      <c r="T395" s="2">
        <v>201</v>
      </c>
    </row>
    <row r="396" spans="1:20" outlineLevel="2">
      <c r="A396" s="1">
        <v>367</v>
      </c>
      <c r="B396" s="2" t="s">
        <v>458</v>
      </c>
      <c r="C396" s="2" t="s">
        <v>471</v>
      </c>
      <c r="D396" s="2" t="s">
        <v>20</v>
      </c>
      <c r="E396" s="3">
        <v>179</v>
      </c>
      <c r="F396" s="2">
        <v>179</v>
      </c>
      <c r="G396" s="40">
        <v>4</v>
      </c>
      <c r="H396" s="2">
        <v>4</v>
      </c>
      <c r="I396" s="2">
        <v>1</v>
      </c>
      <c r="J396" s="2">
        <v>0</v>
      </c>
      <c r="K396" s="2">
        <v>0</v>
      </c>
      <c r="L396" s="2">
        <v>0</v>
      </c>
      <c r="M396" s="2">
        <f t="shared" si="52"/>
        <v>7</v>
      </c>
      <c r="N396" s="2">
        <v>6</v>
      </c>
      <c r="O396" s="3">
        <v>179</v>
      </c>
      <c r="P396" s="2">
        <v>179</v>
      </c>
      <c r="Q396" s="40">
        <v>4</v>
      </c>
      <c r="R396" s="2">
        <v>4</v>
      </c>
      <c r="S396" s="3">
        <v>179</v>
      </c>
      <c r="T396" s="2">
        <v>174</v>
      </c>
    </row>
    <row r="397" spans="1:20" outlineLevel="1">
      <c r="A397" s="1"/>
      <c r="B397" s="39" t="s">
        <v>626</v>
      </c>
      <c r="C397" s="2"/>
      <c r="D397" s="2"/>
      <c r="E397" s="3">
        <f t="shared" ref="E397:T397" si="53">SUBTOTAL(9,E384:E396)</f>
        <v>2484</v>
      </c>
      <c r="F397" s="2">
        <f t="shared" si="53"/>
        <v>2484</v>
      </c>
      <c r="G397" s="40">
        <f t="shared" si="53"/>
        <v>457</v>
      </c>
      <c r="H397" s="2">
        <f t="shared" si="53"/>
        <v>446</v>
      </c>
      <c r="I397" s="2">
        <f t="shared" si="53"/>
        <v>13</v>
      </c>
      <c r="J397" s="2">
        <f t="shared" si="53"/>
        <v>3</v>
      </c>
      <c r="K397" s="2">
        <f t="shared" si="53"/>
        <v>5</v>
      </c>
      <c r="L397" s="2">
        <f t="shared" si="53"/>
        <v>5</v>
      </c>
      <c r="M397" s="2">
        <f t="shared" si="53"/>
        <v>100</v>
      </c>
      <c r="N397" s="2">
        <f t="shared" si="53"/>
        <v>65</v>
      </c>
      <c r="O397" s="3">
        <f t="shared" si="53"/>
        <v>2484</v>
      </c>
      <c r="P397" s="2">
        <f t="shared" si="53"/>
        <v>2433</v>
      </c>
      <c r="Q397" s="40">
        <f t="shared" si="53"/>
        <v>457</v>
      </c>
      <c r="R397" s="2">
        <f t="shared" si="53"/>
        <v>437</v>
      </c>
      <c r="S397" s="3">
        <f t="shared" si="53"/>
        <v>2484</v>
      </c>
      <c r="T397" s="2">
        <f t="shared" si="53"/>
        <v>2362</v>
      </c>
    </row>
    <row r="398" spans="1:20" outlineLevel="2">
      <c r="A398" s="1">
        <v>368</v>
      </c>
      <c r="B398" s="2" t="s">
        <v>472</v>
      </c>
      <c r="C398" s="2" t="s">
        <v>473</v>
      </c>
      <c r="D398" s="2" t="s">
        <v>20</v>
      </c>
      <c r="E398" s="3">
        <v>228</v>
      </c>
      <c r="F398" s="2">
        <v>228</v>
      </c>
      <c r="G398" s="40">
        <v>57</v>
      </c>
      <c r="H398" s="2">
        <v>57</v>
      </c>
      <c r="I398" s="2">
        <v>1</v>
      </c>
      <c r="J398" s="2">
        <v>1</v>
      </c>
      <c r="K398" s="2">
        <v>0</v>
      </c>
      <c r="L398" s="2">
        <v>0</v>
      </c>
      <c r="M398" s="2">
        <f t="shared" ref="M398:M415" si="54">ROUND((E398/25)/1,0)</f>
        <v>9</v>
      </c>
      <c r="N398" s="2">
        <v>9</v>
      </c>
      <c r="O398" s="3">
        <v>228</v>
      </c>
      <c r="P398" s="2">
        <v>226</v>
      </c>
      <c r="Q398" s="40">
        <v>57</v>
      </c>
      <c r="R398" s="2">
        <v>55</v>
      </c>
      <c r="S398" s="3">
        <v>228</v>
      </c>
      <c r="T398" s="2">
        <v>223</v>
      </c>
    </row>
    <row r="399" spans="1:20" outlineLevel="2">
      <c r="A399" s="1">
        <v>369</v>
      </c>
      <c r="B399" s="2" t="s">
        <v>472</v>
      </c>
      <c r="C399" s="2" t="s">
        <v>474</v>
      </c>
      <c r="D399" s="2" t="s">
        <v>20</v>
      </c>
      <c r="E399" s="3">
        <v>356</v>
      </c>
      <c r="F399" s="2">
        <v>356</v>
      </c>
      <c r="G399" s="40">
        <v>43</v>
      </c>
      <c r="H399" s="2">
        <v>43</v>
      </c>
      <c r="I399" s="2">
        <v>1</v>
      </c>
      <c r="J399" s="2">
        <v>1</v>
      </c>
      <c r="K399" s="2">
        <v>1</v>
      </c>
      <c r="L399" s="2">
        <v>1</v>
      </c>
      <c r="M399" s="2">
        <f t="shared" si="54"/>
        <v>14</v>
      </c>
      <c r="N399" s="2">
        <v>14</v>
      </c>
      <c r="O399" s="3">
        <v>356</v>
      </c>
      <c r="P399" s="2">
        <v>354</v>
      </c>
      <c r="Q399" s="40">
        <v>43</v>
      </c>
      <c r="R399" s="2">
        <v>43</v>
      </c>
      <c r="S399" s="3">
        <v>356</v>
      </c>
      <c r="T399" s="2">
        <v>351</v>
      </c>
    </row>
    <row r="400" spans="1:20" outlineLevel="2">
      <c r="A400" s="1">
        <v>370</v>
      </c>
      <c r="B400" s="2" t="s">
        <v>472</v>
      </c>
      <c r="C400" s="2" t="s">
        <v>475</v>
      </c>
      <c r="D400" s="2" t="s">
        <v>20</v>
      </c>
      <c r="E400" s="3">
        <v>284</v>
      </c>
      <c r="F400" s="2">
        <v>284</v>
      </c>
      <c r="G400" s="40">
        <v>33</v>
      </c>
      <c r="H400" s="2">
        <v>33</v>
      </c>
      <c r="I400" s="2">
        <v>1</v>
      </c>
      <c r="J400" s="2">
        <v>0</v>
      </c>
      <c r="K400" s="2">
        <v>0</v>
      </c>
      <c r="L400" s="2">
        <v>0</v>
      </c>
      <c r="M400" s="2">
        <f t="shared" si="54"/>
        <v>11</v>
      </c>
      <c r="N400" s="2">
        <v>11</v>
      </c>
      <c r="O400" s="3">
        <v>284</v>
      </c>
      <c r="P400" s="2">
        <v>283</v>
      </c>
      <c r="Q400" s="40">
        <v>33</v>
      </c>
      <c r="R400" s="2">
        <v>32</v>
      </c>
      <c r="S400" s="3">
        <v>284</v>
      </c>
      <c r="T400" s="2">
        <v>280</v>
      </c>
    </row>
    <row r="401" spans="1:20" outlineLevel="2">
      <c r="A401" s="1">
        <v>371</v>
      </c>
      <c r="B401" s="2" t="s">
        <v>472</v>
      </c>
      <c r="C401" s="2" t="s">
        <v>476</v>
      </c>
      <c r="D401" s="2" t="s">
        <v>20</v>
      </c>
      <c r="E401" s="3">
        <v>186</v>
      </c>
      <c r="F401" s="2">
        <v>186</v>
      </c>
      <c r="G401" s="40">
        <v>51</v>
      </c>
      <c r="H401" s="2">
        <v>51</v>
      </c>
      <c r="I401" s="2">
        <v>1</v>
      </c>
      <c r="J401" s="2">
        <v>0</v>
      </c>
      <c r="K401" s="2">
        <v>0</v>
      </c>
      <c r="L401" s="2">
        <v>0</v>
      </c>
      <c r="M401" s="2">
        <f t="shared" si="54"/>
        <v>7</v>
      </c>
      <c r="N401" s="2">
        <v>5</v>
      </c>
      <c r="O401" s="3">
        <v>186</v>
      </c>
      <c r="P401" s="2">
        <v>183</v>
      </c>
      <c r="Q401" s="40">
        <v>51</v>
      </c>
      <c r="R401" s="2">
        <v>46</v>
      </c>
      <c r="S401" s="3">
        <v>186</v>
      </c>
      <c r="T401" s="2">
        <v>181</v>
      </c>
    </row>
    <row r="402" spans="1:20" outlineLevel="2">
      <c r="A402" s="1">
        <v>372</v>
      </c>
      <c r="B402" s="2" t="s">
        <v>472</v>
      </c>
      <c r="C402" s="2" t="s">
        <v>477</v>
      </c>
      <c r="D402" s="2" t="s">
        <v>20</v>
      </c>
      <c r="E402" s="3">
        <v>203</v>
      </c>
      <c r="F402" s="2">
        <v>203</v>
      </c>
      <c r="G402" s="40">
        <v>22</v>
      </c>
      <c r="H402" s="2">
        <v>22</v>
      </c>
      <c r="I402" s="2">
        <v>1</v>
      </c>
      <c r="J402" s="2">
        <v>0</v>
      </c>
      <c r="K402" s="2">
        <v>0</v>
      </c>
      <c r="L402" s="2">
        <v>0</v>
      </c>
      <c r="M402" s="2">
        <f t="shared" si="54"/>
        <v>8</v>
      </c>
      <c r="N402" s="2">
        <v>8</v>
      </c>
      <c r="O402" s="3">
        <v>203</v>
      </c>
      <c r="P402" s="2">
        <v>202</v>
      </c>
      <c r="Q402" s="40">
        <v>22</v>
      </c>
      <c r="R402" s="2">
        <v>22</v>
      </c>
      <c r="S402" s="3">
        <v>203</v>
      </c>
      <c r="T402" s="2">
        <v>200</v>
      </c>
    </row>
    <row r="403" spans="1:20" outlineLevel="2">
      <c r="A403" s="1">
        <v>373</v>
      </c>
      <c r="B403" s="2" t="s">
        <v>472</v>
      </c>
      <c r="C403" s="2" t="s">
        <v>478</v>
      </c>
      <c r="D403" s="2" t="s">
        <v>20</v>
      </c>
      <c r="E403" s="3">
        <v>201</v>
      </c>
      <c r="F403" s="2">
        <v>201</v>
      </c>
      <c r="G403" s="40">
        <v>50</v>
      </c>
      <c r="H403" s="2">
        <v>50</v>
      </c>
      <c r="I403" s="2">
        <v>1</v>
      </c>
      <c r="J403" s="2">
        <v>0</v>
      </c>
      <c r="K403" s="2">
        <v>0</v>
      </c>
      <c r="L403" s="2">
        <v>0</v>
      </c>
      <c r="M403" s="2">
        <f t="shared" si="54"/>
        <v>8</v>
      </c>
      <c r="N403" s="2">
        <v>5</v>
      </c>
      <c r="O403" s="3">
        <v>201</v>
      </c>
      <c r="P403" s="2">
        <v>199</v>
      </c>
      <c r="Q403" s="40">
        <v>50</v>
      </c>
      <c r="R403" s="2">
        <v>47</v>
      </c>
      <c r="S403" s="3">
        <v>201</v>
      </c>
      <c r="T403" s="2">
        <v>198</v>
      </c>
    </row>
    <row r="404" spans="1:20" outlineLevel="2">
      <c r="A404" s="1">
        <v>374</v>
      </c>
      <c r="B404" s="2" t="s">
        <v>472</v>
      </c>
      <c r="C404" s="2" t="s">
        <v>479</v>
      </c>
      <c r="D404" s="2" t="s">
        <v>20</v>
      </c>
      <c r="E404" s="3">
        <v>210</v>
      </c>
      <c r="F404" s="2">
        <v>210</v>
      </c>
      <c r="G404" s="40">
        <v>18</v>
      </c>
      <c r="H404" s="2">
        <v>18</v>
      </c>
      <c r="I404" s="2">
        <v>1</v>
      </c>
      <c r="J404" s="2">
        <v>0</v>
      </c>
      <c r="K404" s="2">
        <v>1</v>
      </c>
      <c r="L404" s="2">
        <v>1</v>
      </c>
      <c r="M404" s="2">
        <f t="shared" si="54"/>
        <v>8</v>
      </c>
      <c r="N404" s="2">
        <v>8</v>
      </c>
      <c r="O404" s="3">
        <v>210</v>
      </c>
      <c r="P404" s="2">
        <v>209</v>
      </c>
      <c r="Q404" s="40">
        <v>18</v>
      </c>
      <c r="R404" s="2">
        <v>18</v>
      </c>
      <c r="S404" s="3">
        <v>210</v>
      </c>
      <c r="T404" s="2">
        <v>210</v>
      </c>
    </row>
    <row r="405" spans="1:20" outlineLevel="2">
      <c r="A405" s="1">
        <v>375</v>
      </c>
      <c r="B405" s="2" t="s">
        <v>472</v>
      </c>
      <c r="C405" s="2" t="s">
        <v>480</v>
      </c>
      <c r="D405" s="2" t="s">
        <v>20</v>
      </c>
      <c r="E405" s="3">
        <v>168</v>
      </c>
      <c r="F405" s="2">
        <v>168</v>
      </c>
      <c r="G405" s="40">
        <v>22</v>
      </c>
      <c r="H405" s="2">
        <v>22</v>
      </c>
      <c r="I405" s="2">
        <v>1</v>
      </c>
      <c r="J405" s="2">
        <v>1</v>
      </c>
      <c r="K405" s="2">
        <v>0</v>
      </c>
      <c r="L405" s="2">
        <v>0</v>
      </c>
      <c r="M405" s="2">
        <f t="shared" si="54"/>
        <v>7</v>
      </c>
      <c r="N405" s="2">
        <v>7</v>
      </c>
      <c r="O405" s="3">
        <v>168</v>
      </c>
      <c r="P405" s="2">
        <v>166</v>
      </c>
      <c r="Q405" s="40">
        <v>22</v>
      </c>
      <c r="R405" s="2">
        <v>22</v>
      </c>
      <c r="S405" s="3">
        <v>168</v>
      </c>
      <c r="T405" s="2">
        <v>167</v>
      </c>
    </row>
    <row r="406" spans="1:20" outlineLevel="2">
      <c r="A406" s="1">
        <v>376</v>
      </c>
      <c r="B406" s="2" t="s">
        <v>472</v>
      </c>
      <c r="C406" s="2" t="s">
        <v>481</v>
      </c>
      <c r="D406" s="2" t="s">
        <v>20</v>
      </c>
      <c r="E406" s="3">
        <v>112</v>
      </c>
      <c r="F406" s="2">
        <v>112</v>
      </c>
      <c r="G406" s="40">
        <v>31</v>
      </c>
      <c r="H406" s="2">
        <v>31</v>
      </c>
      <c r="I406" s="2">
        <v>1</v>
      </c>
      <c r="J406" s="2">
        <v>0</v>
      </c>
      <c r="K406" s="2">
        <v>0</v>
      </c>
      <c r="L406" s="2">
        <v>0</v>
      </c>
      <c r="M406" s="2">
        <f t="shared" si="54"/>
        <v>4</v>
      </c>
      <c r="N406" s="2">
        <v>2</v>
      </c>
      <c r="O406" s="3">
        <v>112</v>
      </c>
      <c r="P406" s="2">
        <v>107</v>
      </c>
      <c r="Q406" s="40">
        <v>31</v>
      </c>
      <c r="R406" s="2">
        <v>22</v>
      </c>
      <c r="S406" s="3">
        <v>112</v>
      </c>
      <c r="T406" s="2">
        <v>105</v>
      </c>
    </row>
    <row r="407" spans="1:20" outlineLevel="2">
      <c r="A407" s="1">
        <v>377</v>
      </c>
      <c r="B407" s="2" t="s">
        <v>472</v>
      </c>
      <c r="C407" s="2" t="s">
        <v>482</v>
      </c>
      <c r="D407" s="2" t="s">
        <v>20</v>
      </c>
      <c r="E407" s="3">
        <v>207</v>
      </c>
      <c r="F407" s="2">
        <v>207</v>
      </c>
      <c r="G407" s="40">
        <v>96</v>
      </c>
      <c r="H407" s="2">
        <v>96</v>
      </c>
      <c r="I407" s="2">
        <v>1</v>
      </c>
      <c r="J407" s="2">
        <v>0</v>
      </c>
      <c r="K407" s="2">
        <v>0</v>
      </c>
      <c r="L407" s="2">
        <v>0</v>
      </c>
      <c r="M407" s="2">
        <f t="shared" si="54"/>
        <v>8</v>
      </c>
      <c r="N407" s="2">
        <v>7</v>
      </c>
      <c r="O407" s="3">
        <v>207</v>
      </c>
      <c r="P407" s="2">
        <v>207</v>
      </c>
      <c r="Q407" s="40">
        <v>96</v>
      </c>
      <c r="R407" s="2">
        <v>90</v>
      </c>
      <c r="S407" s="3">
        <v>207</v>
      </c>
      <c r="T407" s="2">
        <v>201</v>
      </c>
    </row>
    <row r="408" spans="1:20" outlineLevel="2">
      <c r="A408" s="1">
        <v>378</v>
      </c>
      <c r="B408" s="2" t="s">
        <v>472</v>
      </c>
      <c r="C408" s="2" t="s">
        <v>483</v>
      </c>
      <c r="D408" s="2" t="s">
        <v>20</v>
      </c>
      <c r="E408" s="3">
        <v>112</v>
      </c>
      <c r="F408" s="2">
        <v>112</v>
      </c>
      <c r="G408" s="40">
        <v>28</v>
      </c>
      <c r="H408" s="2">
        <v>28</v>
      </c>
      <c r="I408" s="2">
        <v>1</v>
      </c>
      <c r="J408" s="2">
        <v>0</v>
      </c>
      <c r="K408" s="2">
        <v>0</v>
      </c>
      <c r="L408" s="2">
        <v>0</v>
      </c>
      <c r="M408" s="2">
        <f t="shared" si="54"/>
        <v>4</v>
      </c>
      <c r="N408" s="2">
        <v>3</v>
      </c>
      <c r="O408" s="3">
        <v>112</v>
      </c>
      <c r="P408" s="2">
        <v>110</v>
      </c>
      <c r="Q408" s="40">
        <v>28</v>
      </c>
      <c r="R408" s="2">
        <v>27</v>
      </c>
      <c r="S408" s="3">
        <v>112</v>
      </c>
      <c r="T408" s="2">
        <v>109</v>
      </c>
    </row>
    <row r="409" spans="1:20" outlineLevel="2">
      <c r="A409" s="1">
        <v>379</v>
      </c>
      <c r="B409" s="2" t="s">
        <v>472</v>
      </c>
      <c r="C409" s="2" t="s">
        <v>484</v>
      </c>
      <c r="D409" s="2" t="s">
        <v>20</v>
      </c>
      <c r="E409" s="3">
        <v>278</v>
      </c>
      <c r="F409" s="2">
        <v>278</v>
      </c>
      <c r="G409" s="40">
        <v>139</v>
      </c>
      <c r="H409" s="2">
        <v>139</v>
      </c>
      <c r="I409" s="2">
        <v>1</v>
      </c>
      <c r="J409" s="2">
        <v>0</v>
      </c>
      <c r="K409" s="2">
        <v>0</v>
      </c>
      <c r="L409" s="2">
        <v>0</v>
      </c>
      <c r="M409" s="2">
        <f t="shared" si="54"/>
        <v>11</v>
      </c>
      <c r="N409" s="2">
        <v>4</v>
      </c>
      <c r="O409" s="3">
        <v>278</v>
      </c>
      <c r="P409" s="2">
        <v>276</v>
      </c>
      <c r="Q409" s="40">
        <v>139</v>
      </c>
      <c r="R409" s="2">
        <v>127</v>
      </c>
      <c r="S409" s="3">
        <v>278</v>
      </c>
      <c r="T409" s="2">
        <v>272</v>
      </c>
    </row>
    <row r="410" spans="1:20" outlineLevel="2">
      <c r="A410" s="1">
        <v>380</v>
      </c>
      <c r="B410" s="2" t="s">
        <v>472</v>
      </c>
      <c r="C410" s="2" t="s">
        <v>485</v>
      </c>
      <c r="D410" s="2" t="s">
        <v>20</v>
      </c>
      <c r="E410" s="3">
        <v>216</v>
      </c>
      <c r="F410" s="2">
        <v>216</v>
      </c>
      <c r="G410" s="40">
        <v>122</v>
      </c>
      <c r="H410" s="2">
        <v>122</v>
      </c>
      <c r="I410" s="2">
        <v>1</v>
      </c>
      <c r="J410" s="2">
        <v>0</v>
      </c>
      <c r="K410" s="2">
        <v>0</v>
      </c>
      <c r="L410" s="2">
        <v>0</v>
      </c>
      <c r="M410" s="2">
        <f t="shared" si="54"/>
        <v>9</v>
      </c>
      <c r="N410" s="2">
        <v>6</v>
      </c>
      <c r="O410" s="3">
        <v>216</v>
      </c>
      <c r="P410" s="2">
        <v>212</v>
      </c>
      <c r="Q410" s="40">
        <v>122</v>
      </c>
      <c r="R410" s="2">
        <v>103</v>
      </c>
      <c r="S410" s="3">
        <v>216</v>
      </c>
      <c r="T410" s="2">
        <v>210</v>
      </c>
    </row>
    <row r="411" spans="1:20" outlineLevel="2">
      <c r="A411" s="1">
        <v>381</v>
      </c>
      <c r="B411" s="2" t="s">
        <v>472</v>
      </c>
      <c r="C411" s="2" t="s">
        <v>486</v>
      </c>
      <c r="D411" s="2" t="s">
        <v>20</v>
      </c>
      <c r="E411" s="3">
        <v>207</v>
      </c>
      <c r="F411" s="2">
        <v>207</v>
      </c>
      <c r="G411" s="40">
        <v>40</v>
      </c>
      <c r="H411" s="2">
        <v>40</v>
      </c>
      <c r="I411" s="2">
        <v>1</v>
      </c>
      <c r="J411" s="2">
        <v>0</v>
      </c>
      <c r="K411" s="2">
        <v>0</v>
      </c>
      <c r="L411" s="2">
        <v>0</v>
      </c>
      <c r="M411" s="2">
        <f t="shared" si="54"/>
        <v>8</v>
      </c>
      <c r="N411" s="2">
        <v>8</v>
      </c>
      <c r="O411" s="3">
        <v>207</v>
      </c>
      <c r="P411" s="2">
        <v>205</v>
      </c>
      <c r="Q411" s="40">
        <v>40</v>
      </c>
      <c r="R411" s="2">
        <v>35</v>
      </c>
      <c r="S411" s="3">
        <v>207</v>
      </c>
      <c r="T411" s="2">
        <v>197</v>
      </c>
    </row>
    <row r="412" spans="1:20" outlineLevel="2">
      <c r="A412" s="1">
        <v>382</v>
      </c>
      <c r="B412" s="2" t="s">
        <v>472</v>
      </c>
      <c r="C412" s="2" t="s">
        <v>487</v>
      </c>
      <c r="D412" s="2" t="s">
        <v>20</v>
      </c>
      <c r="E412" s="3">
        <v>203</v>
      </c>
      <c r="F412" s="2">
        <v>203</v>
      </c>
      <c r="G412" s="40">
        <v>26</v>
      </c>
      <c r="H412" s="2">
        <v>23</v>
      </c>
      <c r="I412" s="2">
        <v>1</v>
      </c>
      <c r="J412" s="2">
        <v>0</v>
      </c>
      <c r="K412" s="2">
        <v>0</v>
      </c>
      <c r="L412" s="2">
        <v>0</v>
      </c>
      <c r="M412" s="2">
        <f t="shared" si="54"/>
        <v>8</v>
      </c>
      <c r="N412" s="2">
        <v>7</v>
      </c>
      <c r="O412" s="3">
        <v>203</v>
      </c>
      <c r="P412" s="2">
        <v>202</v>
      </c>
      <c r="Q412" s="40">
        <v>26</v>
      </c>
      <c r="R412" s="2">
        <v>21</v>
      </c>
      <c r="S412" s="3">
        <v>203</v>
      </c>
      <c r="T412" s="2">
        <v>191</v>
      </c>
    </row>
    <row r="413" spans="1:20" outlineLevel="2">
      <c r="A413" s="1">
        <v>383</v>
      </c>
      <c r="B413" s="2" t="s">
        <v>472</v>
      </c>
      <c r="C413" s="2" t="s">
        <v>472</v>
      </c>
      <c r="D413" s="2" t="s">
        <v>20</v>
      </c>
      <c r="E413" s="3">
        <v>304</v>
      </c>
      <c r="F413" s="2">
        <v>304</v>
      </c>
      <c r="G413" s="40">
        <v>33</v>
      </c>
      <c r="H413" s="2">
        <v>33</v>
      </c>
      <c r="I413" s="2">
        <v>1</v>
      </c>
      <c r="J413" s="2">
        <v>0</v>
      </c>
      <c r="K413" s="2">
        <v>1</v>
      </c>
      <c r="L413" s="2">
        <v>1</v>
      </c>
      <c r="M413" s="2">
        <f t="shared" si="54"/>
        <v>12</v>
      </c>
      <c r="N413" s="2">
        <v>12</v>
      </c>
      <c r="O413" s="3">
        <v>304</v>
      </c>
      <c r="P413" s="2">
        <v>303</v>
      </c>
      <c r="Q413" s="40">
        <v>33</v>
      </c>
      <c r="R413" s="2">
        <v>30</v>
      </c>
      <c r="S413" s="3">
        <v>304</v>
      </c>
      <c r="T413" s="2">
        <v>298</v>
      </c>
    </row>
    <row r="414" spans="1:20" outlineLevel="2">
      <c r="A414" s="1">
        <v>384</v>
      </c>
      <c r="B414" s="2" t="s">
        <v>472</v>
      </c>
      <c r="C414" s="2" t="s">
        <v>488</v>
      </c>
      <c r="D414" s="2" t="s">
        <v>20</v>
      </c>
      <c r="E414" s="3">
        <v>217</v>
      </c>
      <c r="F414" s="2">
        <v>217</v>
      </c>
      <c r="G414" s="40">
        <v>41</v>
      </c>
      <c r="H414" s="2">
        <v>41</v>
      </c>
      <c r="I414" s="2">
        <v>1</v>
      </c>
      <c r="J414" s="2">
        <v>1</v>
      </c>
      <c r="K414" s="2">
        <v>0</v>
      </c>
      <c r="L414" s="2">
        <v>0</v>
      </c>
      <c r="M414" s="2">
        <f t="shared" si="54"/>
        <v>9</v>
      </c>
      <c r="N414" s="2">
        <v>9</v>
      </c>
      <c r="O414" s="3">
        <v>217</v>
      </c>
      <c r="P414" s="2">
        <v>216</v>
      </c>
      <c r="Q414" s="40">
        <v>41</v>
      </c>
      <c r="R414" s="2">
        <v>37</v>
      </c>
      <c r="S414" s="3">
        <v>217</v>
      </c>
      <c r="T414" s="2">
        <v>210</v>
      </c>
    </row>
    <row r="415" spans="1:20" outlineLevel="2">
      <c r="A415" s="1">
        <v>385</v>
      </c>
      <c r="B415" s="2" t="s">
        <v>472</v>
      </c>
      <c r="C415" s="2" t="s">
        <v>489</v>
      </c>
      <c r="D415" s="2" t="s">
        <v>20</v>
      </c>
      <c r="E415" s="3">
        <v>239</v>
      </c>
      <c r="F415" s="2">
        <v>239</v>
      </c>
      <c r="G415" s="40">
        <v>30</v>
      </c>
      <c r="H415" s="2">
        <v>30</v>
      </c>
      <c r="I415" s="2">
        <v>1</v>
      </c>
      <c r="J415" s="2">
        <v>0</v>
      </c>
      <c r="K415" s="2">
        <v>1</v>
      </c>
      <c r="L415" s="2">
        <v>1</v>
      </c>
      <c r="M415" s="2">
        <f t="shared" si="54"/>
        <v>10</v>
      </c>
      <c r="N415" s="2">
        <v>10</v>
      </c>
      <c r="O415" s="3">
        <v>239</v>
      </c>
      <c r="P415" s="2">
        <v>234</v>
      </c>
      <c r="Q415" s="40">
        <v>30</v>
      </c>
      <c r="R415" s="2">
        <v>30</v>
      </c>
      <c r="S415" s="3">
        <v>239</v>
      </c>
      <c r="T415" s="2">
        <v>232</v>
      </c>
    </row>
    <row r="416" spans="1:20" outlineLevel="1">
      <c r="A416" s="1"/>
      <c r="B416" s="39" t="s">
        <v>627</v>
      </c>
      <c r="C416" s="2"/>
      <c r="D416" s="2"/>
      <c r="E416" s="3">
        <f t="shared" ref="E416:T416" si="55">SUBTOTAL(9,E398:E415)</f>
        <v>3931</v>
      </c>
      <c r="F416" s="2">
        <f t="shared" si="55"/>
        <v>3931</v>
      </c>
      <c r="G416" s="40">
        <f t="shared" si="55"/>
        <v>882</v>
      </c>
      <c r="H416" s="2">
        <f t="shared" si="55"/>
        <v>879</v>
      </c>
      <c r="I416" s="2">
        <f t="shared" si="55"/>
        <v>18</v>
      </c>
      <c r="J416" s="2">
        <f t="shared" si="55"/>
        <v>4</v>
      </c>
      <c r="K416" s="2">
        <f t="shared" si="55"/>
        <v>4</v>
      </c>
      <c r="L416" s="2">
        <f t="shared" si="55"/>
        <v>4</v>
      </c>
      <c r="M416" s="2">
        <f t="shared" si="55"/>
        <v>155</v>
      </c>
      <c r="N416" s="2">
        <f t="shared" si="55"/>
        <v>135</v>
      </c>
      <c r="O416" s="3">
        <f t="shared" si="55"/>
        <v>3931</v>
      </c>
      <c r="P416" s="2">
        <f t="shared" si="55"/>
        <v>3894</v>
      </c>
      <c r="Q416" s="40">
        <f t="shared" si="55"/>
        <v>882</v>
      </c>
      <c r="R416" s="2">
        <f t="shared" si="55"/>
        <v>807</v>
      </c>
      <c r="S416" s="3">
        <f t="shared" si="55"/>
        <v>3931</v>
      </c>
      <c r="T416" s="2">
        <f t="shared" si="55"/>
        <v>3835</v>
      </c>
    </row>
    <row r="417" spans="1:20" outlineLevel="2">
      <c r="A417" s="1">
        <v>386</v>
      </c>
      <c r="B417" s="2" t="s">
        <v>490</v>
      </c>
      <c r="C417" s="2" t="s">
        <v>491</v>
      </c>
      <c r="D417" s="2" t="s">
        <v>20</v>
      </c>
      <c r="E417" s="3">
        <v>169</v>
      </c>
      <c r="F417" s="2">
        <v>169</v>
      </c>
      <c r="G417" s="40">
        <v>58</v>
      </c>
      <c r="H417" s="2">
        <v>57</v>
      </c>
      <c r="I417" s="2">
        <v>1</v>
      </c>
      <c r="J417" s="2">
        <v>1</v>
      </c>
      <c r="K417" s="2">
        <v>0</v>
      </c>
      <c r="L417" s="2">
        <v>0</v>
      </c>
      <c r="M417" s="2">
        <f t="shared" ref="M417:M424" si="56">ROUND((E417/25)/1,0)</f>
        <v>7</v>
      </c>
      <c r="N417" s="2">
        <v>3</v>
      </c>
      <c r="O417" s="3">
        <v>169</v>
      </c>
      <c r="P417" s="2">
        <v>164</v>
      </c>
      <c r="Q417" s="40">
        <v>58</v>
      </c>
      <c r="R417" s="2">
        <v>57</v>
      </c>
      <c r="S417" s="3">
        <v>169</v>
      </c>
      <c r="T417" s="2">
        <v>167</v>
      </c>
    </row>
    <row r="418" spans="1:20" outlineLevel="2">
      <c r="A418" s="1">
        <v>387</v>
      </c>
      <c r="B418" s="2" t="s">
        <v>490</v>
      </c>
      <c r="C418" s="2" t="s">
        <v>492</v>
      </c>
      <c r="D418" s="2" t="s">
        <v>20</v>
      </c>
      <c r="E418" s="3">
        <v>196</v>
      </c>
      <c r="F418" s="2">
        <v>196</v>
      </c>
      <c r="G418" s="40">
        <v>54</v>
      </c>
      <c r="H418" s="2">
        <v>53</v>
      </c>
      <c r="I418" s="2">
        <v>1</v>
      </c>
      <c r="J418" s="2">
        <v>1</v>
      </c>
      <c r="K418" s="2">
        <v>0</v>
      </c>
      <c r="L418" s="2">
        <v>0</v>
      </c>
      <c r="M418" s="2">
        <f t="shared" si="56"/>
        <v>8</v>
      </c>
      <c r="N418" s="2">
        <v>7</v>
      </c>
      <c r="O418" s="3">
        <v>196</v>
      </c>
      <c r="P418" s="2">
        <v>196</v>
      </c>
      <c r="Q418" s="40">
        <v>54</v>
      </c>
      <c r="R418" s="2">
        <v>52</v>
      </c>
      <c r="S418" s="3">
        <v>196</v>
      </c>
      <c r="T418" s="2">
        <v>193</v>
      </c>
    </row>
    <row r="419" spans="1:20" outlineLevel="2">
      <c r="A419" s="1">
        <v>388</v>
      </c>
      <c r="B419" s="2" t="s">
        <v>490</v>
      </c>
      <c r="C419" s="2" t="s">
        <v>493</v>
      </c>
      <c r="D419" s="2" t="s">
        <v>20</v>
      </c>
      <c r="E419" s="3">
        <v>206</v>
      </c>
      <c r="F419" s="2">
        <v>206</v>
      </c>
      <c r="G419" s="40">
        <v>76</v>
      </c>
      <c r="H419" s="2">
        <v>75</v>
      </c>
      <c r="I419" s="2">
        <v>1</v>
      </c>
      <c r="J419" s="2">
        <v>0</v>
      </c>
      <c r="K419" s="2">
        <v>0</v>
      </c>
      <c r="L419" s="2">
        <v>0</v>
      </c>
      <c r="M419" s="2">
        <f t="shared" si="56"/>
        <v>8</v>
      </c>
      <c r="N419" s="2">
        <v>8</v>
      </c>
      <c r="O419" s="3">
        <v>206</v>
      </c>
      <c r="P419" s="2">
        <v>206</v>
      </c>
      <c r="Q419" s="40">
        <v>76</v>
      </c>
      <c r="R419" s="2">
        <v>74</v>
      </c>
      <c r="S419" s="3">
        <v>206</v>
      </c>
      <c r="T419" s="2">
        <v>203</v>
      </c>
    </row>
    <row r="420" spans="1:20" outlineLevel="2">
      <c r="A420" s="1">
        <v>389</v>
      </c>
      <c r="B420" s="2" t="s">
        <v>490</v>
      </c>
      <c r="C420" s="2" t="s">
        <v>494</v>
      </c>
      <c r="D420" s="2" t="s">
        <v>20</v>
      </c>
      <c r="E420" s="3">
        <v>201</v>
      </c>
      <c r="F420" s="2">
        <v>201</v>
      </c>
      <c r="G420" s="40">
        <v>32</v>
      </c>
      <c r="H420" s="2">
        <v>31</v>
      </c>
      <c r="I420" s="2">
        <v>1</v>
      </c>
      <c r="J420" s="2">
        <v>0</v>
      </c>
      <c r="K420" s="2">
        <v>0</v>
      </c>
      <c r="L420" s="2">
        <v>0</v>
      </c>
      <c r="M420" s="2">
        <f t="shared" si="56"/>
        <v>8</v>
      </c>
      <c r="N420" s="2">
        <v>8</v>
      </c>
      <c r="O420" s="3">
        <v>201</v>
      </c>
      <c r="P420" s="2">
        <v>200</v>
      </c>
      <c r="Q420" s="40">
        <v>32</v>
      </c>
      <c r="R420" s="2">
        <v>31</v>
      </c>
      <c r="S420" s="3">
        <v>201</v>
      </c>
      <c r="T420" s="2">
        <v>198</v>
      </c>
    </row>
    <row r="421" spans="1:20" outlineLevel="2">
      <c r="A421" s="1">
        <v>390</v>
      </c>
      <c r="B421" s="2" t="s">
        <v>490</v>
      </c>
      <c r="C421" s="2" t="s">
        <v>495</v>
      </c>
      <c r="D421" s="2" t="s">
        <v>20</v>
      </c>
      <c r="E421" s="3">
        <v>207</v>
      </c>
      <c r="F421" s="2">
        <v>207</v>
      </c>
      <c r="G421" s="40">
        <v>41</v>
      </c>
      <c r="H421" s="2">
        <v>39</v>
      </c>
      <c r="I421" s="2">
        <v>1</v>
      </c>
      <c r="J421" s="2">
        <v>0</v>
      </c>
      <c r="K421" s="2">
        <v>0</v>
      </c>
      <c r="L421" s="2">
        <v>0</v>
      </c>
      <c r="M421" s="2">
        <f t="shared" si="56"/>
        <v>8</v>
      </c>
      <c r="N421" s="2">
        <v>8</v>
      </c>
      <c r="O421" s="3">
        <v>207</v>
      </c>
      <c r="P421" s="2">
        <v>206</v>
      </c>
      <c r="Q421" s="40">
        <v>41</v>
      </c>
      <c r="R421" s="2">
        <v>38</v>
      </c>
      <c r="S421" s="3">
        <v>207</v>
      </c>
      <c r="T421" s="2">
        <v>205</v>
      </c>
    </row>
    <row r="422" spans="1:20" outlineLevel="2">
      <c r="A422" s="1">
        <v>391</v>
      </c>
      <c r="B422" s="2" t="s">
        <v>490</v>
      </c>
      <c r="C422" s="2" t="s">
        <v>496</v>
      </c>
      <c r="D422" s="2" t="s">
        <v>20</v>
      </c>
      <c r="E422" s="3">
        <v>80</v>
      </c>
      <c r="F422" s="2">
        <v>80</v>
      </c>
      <c r="G422" s="40">
        <v>26</v>
      </c>
      <c r="H422" s="2">
        <v>24</v>
      </c>
      <c r="I422" s="2">
        <v>1</v>
      </c>
      <c r="J422" s="2">
        <v>0</v>
      </c>
      <c r="K422" s="2">
        <v>0</v>
      </c>
      <c r="L422" s="2">
        <v>0</v>
      </c>
      <c r="M422" s="2">
        <f t="shared" si="56"/>
        <v>3</v>
      </c>
      <c r="N422" s="2">
        <v>3</v>
      </c>
      <c r="O422" s="3">
        <v>80</v>
      </c>
      <c r="P422" s="2">
        <v>80</v>
      </c>
      <c r="Q422" s="40">
        <v>26</v>
      </c>
      <c r="R422" s="2">
        <v>24</v>
      </c>
      <c r="S422" s="3">
        <v>80</v>
      </c>
      <c r="T422" s="2">
        <v>79</v>
      </c>
    </row>
    <row r="423" spans="1:20" outlineLevel="2">
      <c r="A423" s="1">
        <v>392</v>
      </c>
      <c r="B423" s="2" t="s">
        <v>490</v>
      </c>
      <c r="C423" s="2" t="s">
        <v>497</v>
      </c>
      <c r="D423" s="2" t="s">
        <v>20</v>
      </c>
      <c r="E423" s="3">
        <v>77</v>
      </c>
      <c r="F423" s="2">
        <v>77</v>
      </c>
      <c r="G423" s="40">
        <v>26</v>
      </c>
      <c r="H423" s="2">
        <v>23</v>
      </c>
      <c r="I423" s="2">
        <v>1</v>
      </c>
      <c r="J423" s="2">
        <v>0</v>
      </c>
      <c r="K423" s="2">
        <v>0</v>
      </c>
      <c r="L423" s="2">
        <v>0</v>
      </c>
      <c r="M423" s="2">
        <f t="shared" si="56"/>
        <v>3</v>
      </c>
      <c r="N423" s="2">
        <v>3</v>
      </c>
      <c r="O423" s="3">
        <v>77</v>
      </c>
      <c r="P423" s="2">
        <v>76</v>
      </c>
      <c r="Q423" s="40">
        <v>26</v>
      </c>
      <c r="R423" s="2">
        <v>22</v>
      </c>
      <c r="S423" s="3">
        <v>77</v>
      </c>
      <c r="T423" s="2">
        <v>75</v>
      </c>
    </row>
    <row r="424" spans="1:20" outlineLevel="2">
      <c r="A424" s="1">
        <v>393</v>
      </c>
      <c r="B424" s="2" t="s">
        <v>490</v>
      </c>
      <c r="C424" s="2" t="s">
        <v>498</v>
      </c>
      <c r="D424" s="2" t="s">
        <v>20</v>
      </c>
      <c r="E424" s="3">
        <v>108</v>
      </c>
      <c r="F424" s="2">
        <v>107</v>
      </c>
      <c r="G424" s="40">
        <v>43</v>
      </c>
      <c r="H424" s="2">
        <v>43</v>
      </c>
      <c r="I424" s="2">
        <v>1</v>
      </c>
      <c r="J424" s="2">
        <v>0</v>
      </c>
      <c r="K424" s="2">
        <v>0</v>
      </c>
      <c r="L424" s="2">
        <v>0</v>
      </c>
      <c r="M424" s="2">
        <f t="shared" si="56"/>
        <v>4</v>
      </c>
      <c r="N424" s="2">
        <v>3</v>
      </c>
      <c r="O424" s="3">
        <v>108</v>
      </c>
      <c r="P424" s="2">
        <v>106</v>
      </c>
      <c r="Q424" s="40">
        <v>43</v>
      </c>
      <c r="R424" s="2">
        <v>43</v>
      </c>
      <c r="S424" s="3">
        <v>108</v>
      </c>
      <c r="T424" s="2">
        <v>106</v>
      </c>
    </row>
    <row r="425" spans="1:20" outlineLevel="1">
      <c r="A425" s="1"/>
      <c r="B425" s="39" t="s">
        <v>628</v>
      </c>
      <c r="C425" s="2"/>
      <c r="D425" s="2"/>
      <c r="E425" s="3">
        <f t="shared" ref="E425:T425" si="57">SUBTOTAL(9,E417:E424)</f>
        <v>1244</v>
      </c>
      <c r="F425" s="2">
        <f t="shared" si="57"/>
        <v>1243</v>
      </c>
      <c r="G425" s="40">
        <f t="shared" si="57"/>
        <v>356</v>
      </c>
      <c r="H425" s="2">
        <f t="shared" si="57"/>
        <v>345</v>
      </c>
      <c r="I425" s="2">
        <f t="shared" si="57"/>
        <v>8</v>
      </c>
      <c r="J425" s="2">
        <f t="shared" si="57"/>
        <v>2</v>
      </c>
      <c r="K425" s="2">
        <f t="shared" si="57"/>
        <v>0</v>
      </c>
      <c r="L425" s="2">
        <f t="shared" si="57"/>
        <v>0</v>
      </c>
      <c r="M425" s="2">
        <f t="shared" si="57"/>
        <v>49</v>
      </c>
      <c r="N425" s="2">
        <f t="shared" si="57"/>
        <v>43</v>
      </c>
      <c r="O425" s="3">
        <f t="shared" si="57"/>
        <v>1244</v>
      </c>
      <c r="P425" s="2">
        <f t="shared" si="57"/>
        <v>1234</v>
      </c>
      <c r="Q425" s="40">
        <f t="shared" si="57"/>
        <v>356</v>
      </c>
      <c r="R425" s="2">
        <f t="shared" si="57"/>
        <v>341</v>
      </c>
      <c r="S425" s="3">
        <f t="shared" si="57"/>
        <v>1244</v>
      </c>
      <c r="T425" s="2">
        <f t="shared" si="57"/>
        <v>1226</v>
      </c>
    </row>
    <row r="426" spans="1:20" outlineLevel="2">
      <c r="A426" s="1">
        <v>394</v>
      </c>
      <c r="B426" s="2" t="s">
        <v>499</v>
      </c>
      <c r="C426" s="2" t="s">
        <v>500</v>
      </c>
      <c r="D426" s="2" t="s">
        <v>20</v>
      </c>
      <c r="E426" s="3">
        <v>297</v>
      </c>
      <c r="F426" s="2">
        <v>297</v>
      </c>
      <c r="G426" s="40">
        <v>71</v>
      </c>
      <c r="H426" s="2">
        <v>71</v>
      </c>
      <c r="I426" s="2">
        <v>1</v>
      </c>
      <c r="J426" s="2">
        <v>1</v>
      </c>
      <c r="K426" s="2">
        <v>1</v>
      </c>
      <c r="L426" s="2">
        <v>1</v>
      </c>
      <c r="M426" s="2">
        <f t="shared" ref="M426:M441" si="58">ROUND((E426/25)/1,0)</f>
        <v>12</v>
      </c>
      <c r="N426" s="2">
        <v>9</v>
      </c>
      <c r="O426" s="3">
        <v>297</v>
      </c>
      <c r="P426" s="2">
        <v>291</v>
      </c>
      <c r="Q426" s="40">
        <v>71</v>
      </c>
      <c r="R426" s="2">
        <v>69</v>
      </c>
      <c r="S426" s="3">
        <v>297</v>
      </c>
      <c r="T426" s="2">
        <v>288</v>
      </c>
    </row>
    <row r="427" spans="1:20" outlineLevel="2">
      <c r="A427" s="1">
        <v>395</v>
      </c>
      <c r="B427" s="2" t="s">
        <v>499</v>
      </c>
      <c r="C427" s="2" t="s">
        <v>501</v>
      </c>
      <c r="D427" s="2" t="s">
        <v>20</v>
      </c>
      <c r="E427" s="3">
        <v>215</v>
      </c>
      <c r="F427" s="2">
        <v>215</v>
      </c>
      <c r="G427" s="40">
        <v>18</v>
      </c>
      <c r="H427" s="2">
        <v>18</v>
      </c>
      <c r="I427" s="2">
        <v>1</v>
      </c>
      <c r="J427" s="2">
        <v>1</v>
      </c>
      <c r="K427" s="2">
        <v>0</v>
      </c>
      <c r="L427" s="2">
        <v>0</v>
      </c>
      <c r="M427" s="2">
        <f t="shared" si="58"/>
        <v>9</v>
      </c>
      <c r="N427" s="2">
        <v>8</v>
      </c>
      <c r="O427" s="3">
        <v>215</v>
      </c>
      <c r="P427" s="2">
        <v>213</v>
      </c>
      <c r="Q427" s="40">
        <v>18</v>
      </c>
      <c r="R427" s="2">
        <v>17</v>
      </c>
      <c r="S427" s="3">
        <v>215</v>
      </c>
      <c r="T427" s="2">
        <v>211</v>
      </c>
    </row>
    <row r="428" spans="1:20" outlineLevel="2">
      <c r="A428" s="1">
        <v>396</v>
      </c>
      <c r="B428" s="2" t="s">
        <v>499</v>
      </c>
      <c r="C428" s="2" t="s">
        <v>502</v>
      </c>
      <c r="D428" s="2" t="s">
        <v>20</v>
      </c>
      <c r="E428" s="3">
        <v>156</v>
      </c>
      <c r="F428" s="2">
        <v>156</v>
      </c>
      <c r="G428" s="40">
        <v>12</v>
      </c>
      <c r="H428" s="2">
        <v>12</v>
      </c>
      <c r="I428" s="2">
        <v>1</v>
      </c>
      <c r="J428" s="2">
        <v>0</v>
      </c>
      <c r="K428" s="2">
        <v>0</v>
      </c>
      <c r="L428" s="2">
        <v>0</v>
      </c>
      <c r="M428" s="2">
        <f t="shared" si="58"/>
        <v>6</v>
      </c>
      <c r="N428" s="2">
        <v>6</v>
      </c>
      <c r="O428" s="3">
        <v>156</v>
      </c>
      <c r="P428" s="2">
        <v>150</v>
      </c>
      <c r="Q428" s="40">
        <v>12</v>
      </c>
      <c r="R428" s="2">
        <v>12</v>
      </c>
      <c r="S428" s="3">
        <v>156</v>
      </c>
      <c r="T428" s="2">
        <v>154</v>
      </c>
    </row>
    <row r="429" spans="1:20" outlineLevel="2">
      <c r="A429" s="1">
        <v>397</v>
      </c>
      <c r="B429" s="2" t="s">
        <v>499</v>
      </c>
      <c r="C429" s="2" t="s">
        <v>503</v>
      </c>
      <c r="D429" s="2" t="s">
        <v>20</v>
      </c>
      <c r="E429" s="3">
        <v>144</v>
      </c>
      <c r="F429" s="2">
        <v>144</v>
      </c>
      <c r="G429" s="40">
        <v>12</v>
      </c>
      <c r="H429" s="2">
        <v>12</v>
      </c>
      <c r="I429" s="2">
        <v>1</v>
      </c>
      <c r="J429" s="2">
        <v>0</v>
      </c>
      <c r="K429" s="2">
        <v>0</v>
      </c>
      <c r="L429" s="2">
        <v>0</v>
      </c>
      <c r="M429" s="2">
        <f t="shared" si="58"/>
        <v>6</v>
      </c>
      <c r="N429" s="2">
        <v>6</v>
      </c>
      <c r="O429" s="3">
        <v>144</v>
      </c>
      <c r="P429" s="2">
        <v>144</v>
      </c>
      <c r="Q429" s="40">
        <v>12</v>
      </c>
      <c r="R429" s="2">
        <v>12</v>
      </c>
      <c r="S429" s="3">
        <v>144</v>
      </c>
      <c r="T429" s="2">
        <v>140</v>
      </c>
    </row>
    <row r="430" spans="1:20" outlineLevel="2">
      <c r="A430" s="1">
        <v>398</v>
      </c>
      <c r="B430" s="2" t="s">
        <v>499</v>
      </c>
      <c r="C430" s="2" t="s">
        <v>504</v>
      </c>
      <c r="D430" s="2" t="s">
        <v>20</v>
      </c>
      <c r="E430" s="3">
        <v>281</v>
      </c>
      <c r="F430" s="2">
        <v>281</v>
      </c>
      <c r="G430" s="40">
        <v>91</v>
      </c>
      <c r="H430" s="2">
        <v>91</v>
      </c>
      <c r="I430" s="2">
        <v>1</v>
      </c>
      <c r="J430" s="2">
        <v>0</v>
      </c>
      <c r="K430" s="2">
        <v>0</v>
      </c>
      <c r="L430" s="2">
        <v>0</v>
      </c>
      <c r="M430" s="2">
        <f t="shared" si="58"/>
        <v>11</v>
      </c>
      <c r="N430" s="2">
        <v>6</v>
      </c>
      <c r="O430" s="3">
        <v>281</v>
      </c>
      <c r="P430" s="2">
        <v>278</v>
      </c>
      <c r="Q430" s="40">
        <v>91</v>
      </c>
      <c r="R430" s="2">
        <v>88</v>
      </c>
      <c r="S430" s="3">
        <v>281</v>
      </c>
      <c r="T430" s="2">
        <v>275</v>
      </c>
    </row>
    <row r="431" spans="1:20" outlineLevel="2">
      <c r="A431" s="1">
        <v>399</v>
      </c>
      <c r="B431" s="2" t="s">
        <v>499</v>
      </c>
      <c r="C431" s="2" t="s">
        <v>505</v>
      </c>
      <c r="D431" s="2" t="s">
        <v>20</v>
      </c>
      <c r="E431" s="3">
        <v>145</v>
      </c>
      <c r="F431" s="2">
        <v>145</v>
      </c>
      <c r="G431" s="40">
        <v>48</v>
      </c>
      <c r="H431" s="2">
        <v>46</v>
      </c>
      <c r="I431" s="2">
        <v>1</v>
      </c>
      <c r="J431" s="2">
        <v>0</v>
      </c>
      <c r="K431" s="2">
        <v>0</v>
      </c>
      <c r="L431" s="2">
        <v>0</v>
      </c>
      <c r="M431" s="2">
        <f t="shared" si="58"/>
        <v>6</v>
      </c>
      <c r="N431" s="2">
        <v>3</v>
      </c>
      <c r="O431" s="3">
        <v>145</v>
      </c>
      <c r="P431" s="2">
        <v>143</v>
      </c>
      <c r="Q431" s="40">
        <v>48</v>
      </c>
      <c r="R431" s="2">
        <v>46</v>
      </c>
      <c r="S431" s="3">
        <v>145</v>
      </c>
      <c r="T431" s="2">
        <v>143</v>
      </c>
    </row>
    <row r="432" spans="1:20" outlineLevel="2">
      <c r="A432" s="1">
        <v>400</v>
      </c>
      <c r="B432" s="2" t="s">
        <v>499</v>
      </c>
      <c r="C432" s="2" t="s">
        <v>506</v>
      </c>
      <c r="D432" s="2" t="s">
        <v>20</v>
      </c>
      <c r="E432" s="3">
        <v>194</v>
      </c>
      <c r="F432" s="2">
        <v>186</v>
      </c>
      <c r="G432" s="40">
        <v>71</v>
      </c>
      <c r="H432" s="2">
        <v>70</v>
      </c>
      <c r="I432" s="2">
        <v>1</v>
      </c>
      <c r="J432" s="2">
        <v>1</v>
      </c>
      <c r="K432" s="2">
        <v>0</v>
      </c>
      <c r="L432" s="2">
        <v>0</v>
      </c>
      <c r="M432" s="2">
        <f t="shared" si="58"/>
        <v>8</v>
      </c>
      <c r="N432" s="2">
        <v>6</v>
      </c>
      <c r="O432" s="3">
        <v>194</v>
      </c>
      <c r="P432" s="2">
        <v>185</v>
      </c>
      <c r="Q432" s="40">
        <v>71</v>
      </c>
      <c r="R432" s="2">
        <v>67</v>
      </c>
      <c r="S432" s="3">
        <v>194</v>
      </c>
      <c r="T432" s="2">
        <v>179</v>
      </c>
    </row>
    <row r="433" spans="1:20" outlineLevel="2">
      <c r="A433" s="1">
        <v>401</v>
      </c>
      <c r="B433" s="2" t="s">
        <v>499</v>
      </c>
      <c r="C433" s="2" t="s">
        <v>507</v>
      </c>
      <c r="D433" s="2" t="s">
        <v>20</v>
      </c>
      <c r="E433" s="3">
        <v>295</v>
      </c>
      <c r="F433" s="2">
        <v>295</v>
      </c>
      <c r="G433" s="40">
        <v>149</v>
      </c>
      <c r="H433" s="2">
        <v>149</v>
      </c>
      <c r="I433" s="2">
        <v>1</v>
      </c>
      <c r="J433" s="2">
        <v>1</v>
      </c>
      <c r="K433" s="2">
        <v>0</v>
      </c>
      <c r="L433" s="2">
        <v>0</v>
      </c>
      <c r="M433" s="2">
        <f t="shared" si="58"/>
        <v>12</v>
      </c>
      <c r="N433" s="2">
        <v>8</v>
      </c>
      <c r="O433" s="3">
        <v>295</v>
      </c>
      <c r="P433" s="2">
        <v>295</v>
      </c>
      <c r="Q433" s="40">
        <v>149</v>
      </c>
      <c r="R433" s="2">
        <v>149</v>
      </c>
      <c r="S433" s="3">
        <v>295</v>
      </c>
      <c r="T433" s="2">
        <v>290</v>
      </c>
    </row>
    <row r="434" spans="1:20" outlineLevel="2">
      <c r="A434" s="1">
        <v>402</v>
      </c>
      <c r="B434" s="2" t="s">
        <v>499</v>
      </c>
      <c r="C434" s="2" t="s">
        <v>508</v>
      </c>
      <c r="D434" s="2" t="s">
        <v>20</v>
      </c>
      <c r="E434" s="3">
        <v>222</v>
      </c>
      <c r="F434" s="2">
        <v>212</v>
      </c>
      <c r="G434" s="40">
        <v>52</v>
      </c>
      <c r="H434" s="2">
        <v>52</v>
      </c>
      <c r="I434" s="2">
        <v>1</v>
      </c>
      <c r="J434" s="2">
        <v>0</v>
      </c>
      <c r="K434" s="2">
        <v>0</v>
      </c>
      <c r="L434" s="2">
        <v>0</v>
      </c>
      <c r="M434" s="2">
        <f t="shared" si="58"/>
        <v>9</v>
      </c>
      <c r="N434" s="2">
        <v>8</v>
      </c>
      <c r="O434" s="3">
        <v>222</v>
      </c>
      <c r="P434" s="2">
        <v>211</v>
      </c>
      <c r="Q434" s="40">
        <v>52</v>
      </c>
      <c r="R434" s="2">
        <v>51</v>
      </c>
      <c r="S434" s="3">
        <v>222</v>
      </c>
      <c r="T434" s="2">
        <v>206</v>
      </c>
    </row>
    <row r="435" spans="1:20" outlineLevel="2">
      <c r="A435" s="1">
        <v>403</v>
      </c>
      <c r="B435" s="2" t="s">
        <v>499</v>
      </c>
      <c r="C435" s="2" t="s">
        <v>509</v>
      </c>
      <c r="D435" s="2" t="s">
        <v>20</v>
      </c>
      <c r="E435" s="3">
        <v>314</v>
      </c>
      <c r="F435" s="2">
        <v>308</v>
      </c>
      <c r="G435" s="40">
        <v>120</v>
      </c>
      <c r="H435" s="2">
        <v>120</v>
      </c>
      <c r="I435" s="2">
        <v>1</v>
      </c>
      <c r="J435" s="2">
        <v>0</v>
      </c>
      <c r="K435" s="2">
        <v>0</v>
      </c>
      <c r="L435" s="2">
        <v>0</v>
      </c>
      <c r="M435" s="2">
        <f t="shared" si="58"/>
        <v>13</v>
      </c>
      <c r="N435" s="2">
        <v>12</v>
      </c>
      <c r="O435" s="3">
        <v>314</v>
      </c>
      <c r="P435" s="2">
        <v>306</v>
      </c>
      <c r="Q435" s="40">
        <v>120</v>
      </c>
      <c r="R435" s="2">
        <v>119</v>
      </c>
      <c r="S435" s="3">
        <v>314</v>
      </c>
      <c r="T435" s="2">
        <v>298</v>
      </c>
    </row>
    <row r="436" spans="1:20" outlineLevel="2">
      <c r="A436" s="1">
        <v>404</v>
      </c>
      <c r="B436" s="2" t="s">
        <v>499</v>
      </c>
      <c r="C436" s="2" t="s">
        <v>510</v>
      </c>
      <c r="D436" s="2" t="s">
        <v>20</v>
      </c>
      <c r="E436" s="3">
        <v>157</v>
      </c>
      <c r="F436" s="2">
        <v>157</v>
      </c>
      <c r="G436" s="40">
        <v>18</v>
      </c>
      <c r="H436" s="2">
        <v>18</v>
      </c>
      <c r="I436" s="2">
        <v>1</v>
      </c>
      <c r="J436" s="2">
        <v>0</v>
      </c>
      <c r="K436" s="2">
        <v>0</v>
      </c>
      <c r="L436" s="2">
        <v>0</v>
      </c>
      <c r="M436" s="2">
        <f t="shared" si="58"/>
        <v>6</v>
      </c>
      <c r="N436" s="2">
        <v>6</v>
      </c>
      <c r="O436" s="3">
        <v>157</v>
      </c>
      <c r="P436" s="2">
        <v>156</v>
      </c>
      <c r="Q436" s="40">
        <v>18</v>
      </c>
      <c r="R436" s="2">
        <v>18</v>
      </c>
      <c r="S436" s="3">
        <v>157</v>
      </c>
      <c r="T436" s="2">
        <v>156</v>
      </c>
    </row>
    <row r="437" spans="1:20" outlineLevel="2">
      <c r="A437" s="1">
        <v>405</v>
      </c>
      <c r="B437" s="2" t="s">
        <v>499</v>
      </c>
      <c r="C437" s="2" t="s">
        <v>511</v>
      </c>
      <c r="D437" s="2" t="s">
        <v>20</v>
      </c>
      <c r="E437" s="3">
        <v>197</v>
      </c>
      <c r="F437" s="2">
        <v>197</v>
      </c>
      <c r="G437" s="40">
        <v>70</v>
      </c>
      <c r="H437" s="2">
        <v>70</v>
      </c>
      <c r="I437" s="2">
        <v>1</v>
      </c>
      <c r="J437" s="2">
        <v>0</v>
      </c>
      <c r="K437" s="2">
        <v>0</v>
      </c>
      <c r="L437" s="2">
        <v>0</v>
      </c>
      <c r="M437" s="2">
        <f t="shared" si="58"/>
        <v>8</v>
      </c>
      <c r="N437" s="2">
        <v>7</v>
      </c>
      <c r="O437" s="3">
        <v>197</v>
      </c>
      <c r="P437" s="2">
        <v>195</v>
      </c>
      <c r="Q437" s="40">
        <v>70</v>
      </c>
      <c r="R437" s="2">
        <v>70</v>
      </c>
      <c r="S437" s="3">
        <v>197</v>
      </c>
      <c r="T437" s="2">
        <v>185</v>
      </c>
    </row>
    <row r="438" spans="1:20" outlineLevel="2">
      <c r="A438" s="1">
        <v>406</v>
      </c>
      <c r="B438" s="2" t="s">
        <v>499</v>
      </c>
      <c r="C438" s="2" t="s">
        <v>513</v>
      </c>
      <c r="D438" s="2" t="s">
        <v>20</v>
      </c>
      <c r="E438" s="3">
        <v>140</v>
      </c>
      <c r="F438" s="2">
        <v>138</v>
      </c>
      <c r="G438" s="40">
        <v>59</v>
      </c>
      <c r="H438" s="2">
        <v>59</v>
      </c>
      <c r="I438" s="2">
        <v>1</v>
      </c>
      <c r="J438" s="2">
        <v>0</v>
      </c>
      <c r="K438" s="2">
        <v>0</v>
      </c>
      <c r="L438" s="2">
        <v>0</v>
      </c>
      <c r="M438" s="2">
        <f t="shared" si="58"/>
        <v>6</v>
      </c>
      <c r="N438" s="2">
        <v>6</v>
      </c>
      <c r="O438" s="3">
        <v>140</v>
      </c>
      <c r="P438" s="2">
        <v>133</v>
      </c>
      <c r="Q438" s="40">
        <v>59</v>
      </c>
      <c r="R438" s="2">
        <v>56</v>
      </c>
      <c r="S438" s="3">
        <v>140</v>
      </c>
      <c r="T438" s="2">
        <v>130</v>
      </c>
    </row>
    <row r="439" spans="1:20" outlineLevel="2">
      <c r="A439" s="1">
        <v>407</v>
      </c>
      <c r="B439" s="2" t="s">
        <v>499</v>
      </c>
      <c r="C439" s="2" t="s">
        <v>514</v>
      </c>
      <c r="D439" s="2" t="s">
        <v>20</v>
      </c>
      <c r="E439" s="3">
        <v>151</v>
      </c>
      <c r="F439" s="2">
        <v>151</v>
      </c>
      <c r="G439" s="40">
        <v>59</v>
      </c>
      <c r="H439" s="2">
        <v>58</v>
      </c>
      <c r="I439" s="2">
        <v>1</v>
      </c>
      <c r="J439" s="2">
        <v>0</v>
      </c>
      <c r="K439" s="2">
        <v>0</v>
      </c>
      <c r="L439" s="2">
        <v>0</v>
      </c>
      <c r="M439" s="2">
        <f t="shared" si="58"/>
        <v>6</v>
      </c>
      <c r="N439" s="2">
        <v>4</v>
      </c>
      <c r="O439" s="3">
        <v>151</v>
      </c>
      <c r="P439" s="2">
        <v>151</v>
      </c>
      <c r="Q439" s="40">
        <v>59</v>
      </c>
      <c r="R439" s="2">
        <v>57</v>
      </c>
      <c r="S439" s="3">
        <v>151</v>
      </c>
      <c r="T439" s="2">
        <v>151</v>
      </c>
    </row>
    <row r="440" spans="1:20" outlineLevel="2">
      <c r="A440" s="1">
        <v>408</v>
      </c>
      <c r="B440" s="2" t="s">
        <v>499</v>
      </c>
      <c r="C440" s="2" t="s">
        <v>515</v>
      </c>
      <c r="D440" s="2" t="s">
        <v>20</v>
      </c>
      <c r="E440" s="3">
        <v>143</v>
      </c>
      <c r="F440" s="2">
        <v>143</v>
      </c>
      <c r="G440" s="40">
        <v>45</v>
      </c>
      <c r="H440" s="2">
        <v>45</v>
      </c>
      <c r="I440" s="2">
        <v>1</v>
      </c>
      <c r="J440" s="2">
        <v>0</v>
      </c>
      <c r="K440" s="2">
        <v>0</v>
      </c>
      <c r="L440" s="2">
        <v>0</v>
      </c>
      <c r="M440" s="2">
        <f t="shared" si="58"/>
        <v>6</v>
      </c>
      <c r="N440" s="2">
        <v>4</v>
      </c>
      <c r="O440" s="3">
        <v>143</v>
      </c>
      <c r="P440" s="2">
        <v>143</v>
      </c>
      <c r="Q440" s="40">
        <v>45</v>
      </c>
      <c r="R440" s="2">
        <v>44</v>
      </c>
      <c r="S440" s="3">
        <v>143</v>
      </c>
      <c r="T440" s="2">
        <v>143</v>
      </c>
    </row>
    <row r="441" spans="1:20" outlineLevel="2">
      <c r="A441" s="1">
        <v>409</v>
      </c>
      <c r="B441" s="2" t="s">
        <v>499</v>
      </c>
      <c r="C441" s="2" t="s">
        <v>519</v>
      </c>
      <c r="D441" s="2" t="s">
        <v>20</v>
      </c>
      <c r="E441" s="3">
        <v>244</v>
      </c>
      <c r="F441" s="2">
        <v>244</v>
      </c>
      <c r="G441" s="40">
        <v>51</v>
      </c>
      <c r="H441" s="2">
        <v>51</v>
      </c>
      <c r="I441" s="2">
        <v>1</v>
      </c>
      <c r="J441" s="2">
        <v>0</v>
      </c>
      <c r="K441" s="2">
        <v>0</v>
      </c>
      <c r="L441" s="2">
        <v>0</v>
      </c>
      <c r="M441" s="2">
        <f t="shared" si="58"/>
        <v>10</v>
      </c>
      <c r="N441" s="2">
        <v>9</v>
      </c>
      <c r="O441" s="3">
        <v>244</v>
      </c>
      <c r="P441" s="2">
        <v>241</v>
      </c>
      <c r="Q441" s="40">
        <v>51</v>
      </c>
      <c r="R441" s="2">
        <v>51</v>
      </c>
      <c r="S441" s="3">
        <v>244</v>
      </c>
      <c r="T441" s="2">
        <v>244</v>
      </c>
    </row>
    <row r="442" spans="1:20" outlineLevel="1">
      <c r="A442" s="1"/>
      <c r="B442" s="39" t="s">
        <v>629</v>
      </c>
      <c r="C442" s="2"/>
      <c r="D442" s="2"/>
      <c r="E442" s="3">
        <f t="shared" ref="E442:T442" si="59">SUBTOTAL(9,E426:E441)</f>
        <v>3295</v>
      </c>
      <c r="F442" s="2">
        <f t="shared" si="59"/>
        <v>3269</v>
      </c>
      <c r="G442" s="40">
        <f t="shared" si="59"/>
        <v>946</v>
      </c>
      <c r="H442" s="2">
        <f t="shared" si="59"/>
        <v>942</v>
      </c>
      <c r="I442" s="2">
        <f t="shared" si="59"/>
        <v>16</v>
      </c>
      <c r="J442" s="2">
        <f t="shared" si="59"/>
        <v>4</v>
      </c>
      <c r="K442" s="2">
        <f t="shared" si="59"/>
        <v>1</v>
      </c>
      <c r="L442" s="2">
        <f t="shared" si="59"/>
        <v>1</v>
      </c>
      <c r="M442" s="2">
        <f t="shared" si="59"/>
        <v>134</v>
      </c>
      <c r="N442" s="2">
        <f t="shared" si="59"/>
        <v>108</v>
      </c>
      <c r="O442" s="3">
        <f t="shared" si="59"/>
        <v>3295</v>
      </c>
      <c r="P442" s="2">
        <f t="shared" si="59"/>
        <v>3235</v>
      </c>
      <c r="Q442" s="40">
        <f t="shared" si="59"/>
        <v>946</v>
      </c>
      <c r="R442" s="2">
        <f t="shared" si="59"/>
        <v>926</v>
      </c>
      <c r="S442" s="3">
        <f t="shared" si="59"/>
        <v>3295</v>
      </c>
      <c r="T442" s="2">
        <f t="shared" si="59"/>
        <v>3193</v>
      </c>
    </row>
    <row r="443" spans="1:20" outlineLevel="2">
      <c r="A443" s="1">
        <v>410</v>
      </c>
      <c r="B443" s="2" t="s">
        <v>520</v>
      </c>
      <c r="C443" s="2" t="s">
        <v>522</v>
      </c>
      <c r="D443" s="2" t="s">
        <v>20</v>
      </c>
      <c r="E443" s="3">
        <v>179</v>
      </c>
      <c r="F443" s="2">
        <v>179</v>
      </c>
      <c r="G443" s="40">
        <v>27</v>
      </c>
      <c r="H443" s="2">
        <v>26</v>
      </c>
      <c r="I443" s="2">
        <v>1</v>
      </c>
      <c r="J443" s="2">
        <v>1</v>
      </c>
      <c r="K443" s="2">
        <v>1</v>
      </c>
      <c r="L443" s="2">
        <v>1</v>
      </c>
      <c r="M443" s="2">
        <f t="shared" ref="M443:M451" si="60">ROUND((E443/25)/1,0)</f>
        <v>7</v>
      </c>
      <c r="N443" s="2">
        <v>4</v>
      </c>
      <c r="O443" s="3">
        <v>179</v>
      </c>
      <c r="P443" s="2">
        <v>176</v>
      </c>
      <c r="Q443" s="40">
        <v>27</v>
      </c>
      <c r="R443" s="2">
        <v>23</v>
      </c>
      <c r="S443" s="3">
        <v>179</v>
      </c>
      <c r="T443" s="2">
        <v>174</v>
      </c>
    </row>
    <row r="444" spans="1:20" outlineLevel="2">
      <c r="A444" s="1">
        <v>411</v>
      </c>
      <c r="B444" s="2" t="s">
        <v>520</v>
      </c>
      <c r="C444" s="2" t="s">
        <v>525</v>
      </c>
      <c r="D444" s="2" t="s">
        <v>20</v>
      </c>
      <c r="E444" s="3">
        <v>174</v>
      </c>
      <c r="F444" s="2">
        <v>174</v>
      </c>
      <c r="G444" s="40">
        <v>48</v>
      </c>
      <c r="H444" s="2">
        <v>46</v>
      </c>
      <c r="I444" s="2">
        <v>1</v>
      </c>
      <c r="J444" s="2">
        <v>0</v>
      </c>
      <c r="K444" s="2">
        <v>0</v>
      </c>
      <c r="L444" s="2">
        <v>0</v>
      </c>
      <c r="M444" s="2">
        <f t="shared" si="60"/>
        <v>7</v>
      </c>
      <c r="N444" s="2">
        <v>4</v>
      </c>
      <c r="O444" s="3">
        <v>174</v>
      </c>
      <c r="P444" s="2">
        <v>171</v>
      </c>
      <c r="Q444" s="40">
        <v>48</v>
      </c>
      <c r="R444" s="2">
        <v>44</v>
      </c>
      <c r="S444" s="3">
        <v>174</v>
      </c>
      <c r="T444" s="2">
        <v>167</v>
      </c>
    </row>
    <row r="445" spans="1:20" outlineLevel="2">
      <c r="A445" s="1">
        <v>412</v>
      </c>
      <c r="B445" s="2" t="s">
        <v>520</v>
      </c>
      <c r="C445" s="2" t="s">
        <v>526</v>
      </c>
      <c r="D445" s="2" t="s">
        <v>20</v>
      </c>
      <c r="E445" s="3">
        <v>202</v>
      </c>
      <c r="F445" s="2">
        <v>202</v>
      </c>
      <c r="G445" s="40">
        <v>2</v>
      </c>
      <c r="H445" s="2">
        <v>1</v>
      </c>
      <c r="I445" s="2">
        <v>1</v>
      </c>
      <c r="J445" s="2">
        <v>1</v>
      </c>
      <c r="K445" s="2">
        <v>0</v>
      </c>
      <c r="L445" s="2">
        <v>0</v>
      </c>
      <c r="M445" s="2">
        <f t="shared" si="60"/>
        <v>8</v>
      </c>
      <c r="N445" s="2">
        <v>6</v>
      </c>
      <c r="O445" s="3">
        <v>202</v>
      </c>
      <c r="P445" s="2">
        <v>198</v>
      </c>
      <c r="Q445" s="40">
        <v>2</v>
      </c>
      <c r="R445" s="2">
        <v>1</v>
      </c>
      <c r="S445" s="3">
        <v>202</v>
      </c>
      <c r="T445" s="2">
        <v>191</v>
      </c>
    </row>
    <row r="446" spans="1:20" outlineLevel="2">
      <c r="A446" s="1">
        <v>413</v>
      </c>
      <c r="B446" s="2" t="s">
        <v>520</v>
      </c>
      <c r="C446" s="2" t="s">
        <v>529</v>
      </c>
      <c r="D446" s="2" t="s">
        <v>27</v>
      </c>
      <c r="E446" s="3">
        <v>185</v>
      </c>
      <c r="F446" s="2">
        <v>185</v>
      </c>
      <c r="G446" s="40">
        <v>27</v>
      </c>
      <c r="H446" s="2">
        <v>27</v>
      </c>
      <c r="I446" s="2">
        <v>1</v>
      </c>
      <c r="J446" s="2">
        <v>1</v>
      </c>
      <c r="K446" s="2">
        <v>0</v>
      </c>
      <c r="L446" s="2">
        <v>0</v>
      </c>
      <c r="M446" s="2">
        <f t="shared" si="60"/>
        <v>7</v>
      </c>
      <c r="N446" s="2">
        <v>2</v>
      </c>
      <c r="O446" s="3">
        <v>185</v>
      </c>
      <c r="P446" s="2">
        <v>181</v>
      </c>
      <c r="Q446" s="40">
        <v>27</v>
      </c>
      <c r="R446" s="2">
        <v>24</v>
      </c>
      <c r="S446" s="3">
        <v>185</v>
      </c>
      <c r="T446" s="2">
        <v>172</v>
      </c>
    </row>
    <row r="447" spans="1:20" outlineLevel="2">
      <c r="A447" s="1">
        <v>414</v>
      </c>
      <c r="B447" s="2" t="s">
        <v>520</v>
      </c>
      <c r="C447" s="2" t="s">
        <v>530</v>
      </c>
      <c r="D447" s="2" t="s">
        <v>27</v>
      </c>
      <c r="E447" s="3">
        <v>181</v>
      </c>
      <c r="F447" s="2">
        <v>181</v>
      </c>
      <c r="G447" s="40">
        <v>13</v>
      </c>
      <c r="H447" s="2">
        <v>13</v>
      </c>
      <c r="I447" s="2">
        <v>1</v>
      </c>
      <c r="J447" s="2">
        <v>1</v>
      </c>
      <c r="K447" s="2">
        <v>0</v>
      </c>
      <c r="L447" s="2">
        <v>0</v>
      </c>
      <c r="M447" s="2">
        <f t="shared" si="60"/>
        <v>7</v>
      </c>
      <c r="N447" s="2">
        <v>6</v>
      </c>
      <c r="O447" s="3">
        <v>181</v>
      </c>
      <c r="P447" s="2">
        <v>174</v>
      </c>
      <c r="Q447" s="40">
        <v>13</v>
      </c>
      <c r="R447" s="2">
        <v>12</v>
      </c>
      <c r="S447" s="3">
        <v>181</v>
      </c>
      <c r="T447" s="2">
        <v>169</v>
      </c>
    </row>
    <row r="448" spans="1:20" outlineLevel="2">
      <c r="A448" s="1">
        <v>415</v>
      </c>
      <c r="B448" s="2" t="s">
        <v>520</v>
      </c>
      <c r="C448" s="2" t="s">
        <v>531</v>
      </c>
      <c r="D448" s="2" t="s">
        <v>27</v>
      </c>
      <c r="E448" s="3">
        <v>219</v>
      </c>
      <c r="F448" s="2">
        <v>219</v>
      </c>
      <c r="G448" s="40">
        <v>67</v>
      </c>
      <c r="H448" s="2">
        <v>67</v>
      </c>
      <c r="I448" s="2">
        <v>1</v>
      </c>
      <c r="J448" s="2">
        <v>1</v>
      </c>
      <c r="K448" s="2">
        <v>1</v>
      </c>
      <c r="L448" s="2">
        <v>1</v>
      </c>
      <c r="M448" s="2">
        <f t="shared" si="60"/>
        <v>9</v>
      </c>
      <c r="N448" s="2">
        <v>9</v>
      </c>
      <c r="O448" s="3">
        <v>219</v>
      </c>
      <c r="P448" s="2">
        <v>214</v>
      </c>
      <c r="Q448" s="40">
        <v>67</v>
      </c>
      <c r="R448" s="2">
        <v>64</v>
      </c>
      <c r="S448" s="3">
        <v>219</v>
      </c>
      <c r="T448" s="2">
        <v>211</v>
      </c>
    </row>
    <row r="449" spans="1:20" outlineLevel="2">
      <c r="A449" s="1">
        <v>416</v>
      </c>
      <c r="B449" s="2" t="s">
        <v>520</v>
      </c>
      <c r="C449" s="2" t="s">
        <v>532</v>
      </c>
      <c r="D449" s="2" t="s">
        <v>27</v>
      </c>
      <c r="E449" s="3">
        <v>218</v>
      </c>
      <c r="F449" s="2">
        <v>218</v>
      </c>
      <c r="G449" s="40">
        <v>65</v>
      </c>
      <c r="H449" s="2">
        <v>65</v>
      </c>
      <c r="I449" s="2">
        <v>1</v>
      </c>
      <c r="J449" s="2">
        <v>0</v>
      </c>
      <c r="K449" s="2">
        <v>0</v>
      </c>
      <c r="L449" s="2">
        <v>0</v>
      </c>
      <c r="M449" s="2">
        <f t="shared" si="60"/>
        <v>9</v>
      </c>
      <c r="N449" s="2">
        <v>9</v>
      </c>
      <c r="O449" s="3">
        <v>218</v>
      </c>
      <c r="P449" s="2">
        <v>214</v>
      </c>
      <c r="Q449" s="40">
        <v>65</v>
      </c>
      <c r="R449" s="2">
        <v>54</v>
      </c>
      <c r="S449" s="3">
        <v>218</v>
      </c>
      <c r="T449" s="2">
        <v>209</v>
      </c>
    </row>
    <row r="450" spans="1:20" outlineLevel="2">
      <c r="A450" s="1">
        <v>417</v>
      </c>
      <c r="B450" s="2" t="s">
        <v>520</v>
      </c>
      <c r="C450" s="2" t="s">
        <v>520</v>
      </c>
      <c r="D450" s="2" t="s">
        <v>20</v>
      </c>
      <c r="E450" s="3">
        <v>123</v>
      </c>
      <c r="F450" s="2">
        <v>123</v>
      </c>
      <c r="G450" s="40">
        <v>0</v>
      </c>
      <c r="H450" s="2">
        <v>0</v>
      </c>
      <c r="I450" s="2">
        <v>1</v>
      </c>
      <c r="J450" s="2">
        <v>0</v>
      </c>
      <c r="K450" s="2">
        <v>0</v>
      </c>
      <c r="L450" s="2">
        <v>0</v>
      </c>
      <c r="M450" s="2">
        <f t="shared" si="60"/>
        <v>5</v>
      </c>
      <c r="N450" s="2">
        <v>5</v>
      </c>
      <c r="O450" s="3">
        <v>123</v>
      </c>
      <c r="P450" s="2">
        <v>123</v>
      </c>
      <c r="Q450" s="40">
        <v>0</v>
      </c>
      <c r="R450" s="2">
        <v>0</v>
      </c>
      <c r="S450" s="3">
        <v>123</v>
      </c>
      <c r="T450" s="2">
        <v>119</v>
      </c>
    </row>
    <row r="451" spans="1:20" outlineLevel="2">
      <c r="A451" s="1">
        <v>418</v>
      </c>
      <c r="B451" s="2" t="s">
        <v>520</v>
      </c>
      <c r="C451" s="2" t="s">
        <v>537</v>
      </c>
      <c r="D451" s="2" t="s">
        <v>20</v>
      </c>
      <c r="E451" s="3">
        <v>115</v>
      </c>
      <c r="F451" s="2">
        <v>115</v>
      </c>
      <c r="G451" s="40">
        <v>9</v>
      </c>
      <c r="H451" s="2">
        <v>9</v>
      </c>
      <c r="I451" s="2">
        <v>1</v>
      </c>
      <c r="J451" s="2">
        <v>0</v>
      </c>
      <c r="K451" s="2">
        <v>0</v>
      </c>
      <c r="L451" s="2">
        <v>0</v>
      </c>
      <c r="M451" s="2">
        <f t="shared" si="60"/>
        <v>5</v>
      </c>
      <c r="N451" s="2">
        <v>3</v>
      </c>
      <c r="O451" s="3">
        <v>115</v>
      </c>
      <c r="P451" s="2">
        <v>112</v>
      </c>
      <c r="Q451" s="40">
        <v>9</v>
      </c>
      <c r="R451" s="2">
        <v>9</v>
      </c>
      <c r="S451" s="3">
        <v>115</v>
      </c>
      <c r="T451" s="2">
        <v>113</v>
      </c>
    </row>
    <row r="452" spans="1:20" outlineLevel="1">
      <c r="A452" s="1"/>
      <c r="B452" s="39" t="s">
        <v>611</v>
      </c>
      <c r="C452" s="2"/>
      <c r="D452" s="2"/>
      <c r="E452" s="3">
        <f t="shared" ref="E452:T452" si="61">SUBTOTAL(9,E443:E451)</f>
        <v>1596</v>
      </c>
      <c r="F452" s="2">
        <f t="shared" si="61"/>
        <v>1596</v>
      </c>
      <c r="G452" s="40">
        <f t="shared" si="61"/>
        <v>258</v>
      </c>
      <c r="H452" s="2">
        <f t="shared" si="61"/>
        <v>254</v>
      </c>
      <c r="I452" s="2">
        <f t="shared" si="61"/>
        <v>9</v>
      </c>
      <c r="J452" s="2">
        <f t="shared" si="61"/>
        <v>5</v>
      </c>
      <c r="K452" s="2">
        <f t="shared" si="61"/>
        <v>2</v>
      </c>
      <c r="L452" s="2">
        <f t="shared" si="61"/>
        <v>2</v>
      </c>
      <c r="M452" s="2">
        <f t="shared" si="61"/>
        <v>64</v>
      </c>
      <c r="N452" s="2">
        <f t="shared" si="61"/>
        <v>48</v>
      </c>
      <c r="O452" s="3">
        <f t="shared" si="61"/>
        <v>1596</v>
      </c>
      <c r="P452" s="2">
        <f t="shared" si="61"/>
        <v>1563</v>
      </c>
      <c r="Q452" s="40">
        <f t="shared" si="61"/>
        <v>258</v>
      </c>
      <c r="R452" s="2">
        <f t="shared" si="61"/>
        <v>231</v>
      </c>
      <c r="S452" s="3">
        <f t="shared" si="61"/>
        <v>1596</v>
      </c>
      <c r="T452" s="2">
        <f t="shared" si="61"/>
        <v>1525</v>
      </c>
    </row>
    <row r="453" spans="1:20" outlineLevel="2">
      <c r="A453" s="1">
        <v>419</v>
      </c>
      <c r="B453" s="2" t="s">
        <v>540</v>
      </c>
      <c r="C453" s="2" t="s">
        <v>541</v>
      </c>
      <c r="D453" s="2" t="s">
        <v>20</v>
      </c>
      <c r="E453" s="3">
        <v>144</v>
      </c>
      <c r="F453" s="2">
        <v>144</v>
      </c>
      <c r="G453" s="40">
        <v>34</v>
      </c>
      <c r="H453" s="2">
        <v>33</v>
      </c>
      <c r="I453" s="2">
        <v>1</v>
      </c>
      <c r="J453" s="2">
        <v>0</v>
      </c>
      <c r="K453" s="2">
        <v>0</v>
      </c>
      <c r="L453" s="2">
        <v>0</v>
      </c>
      <c r="M453" s="2">
        <f t="shared" ref="M453:M461" si="62">ROUND((E453/25)/1,0)</f>
        <v>6</v>
      </c>
      <c r="N453" s="2">
        <v>4</v>
      </c>
      <c r="O453" s="3">
        <v>144</v>
      </c>
      <c r="P453" s="2">
        <v>139</v>
      </c>
      <c r="Q453" s="40">
        <v>34</v>
      </c>
      <c r="R453" s="2">
        <v>32</v>
      </c>
      <c r="S453" s="3">
        <v>144</v>
      </c>
      <c r="T453" s="2">
        <v>142</v>
      </c>
    </row>
    <row r="454" spans="1:20" outlineLevel="2">
      <c r="A454" s="1">
        <v>420</v>
      </c>
      <c r="B454" s="2" t="s">
        <v>540</v>
      </c>
      <c r="C454" s="2" t="s">
        <v>542</v>
      </c>
      <c r="D454" s="2" t="s">
        <v>20</v>
      </c>
      <c r="E454" s="3">
        <v>101</v>
      </c>
      <c r="F454" s="2">
        <v>101</v>
      </c>
      <c r="G454" s="40">
        <v>10</v>
      </c>
      <c r="H454" s="2">
        <v>10</v>
      </c>
      <c r="I454" s="2">
        <v>1</v>
      </c>
      <c r="J454" s="2">
        <v>1</v>
      </c>
      <c r="K454" s="2">
        <v>0</v>
      </c>
      <c r="L454" s="2">
        <v>0</v>
      </c>
      <c r="M454" s="2">
        <f t="shared" si="62"/>
        <v>4</v>
      </c>
      <c r="N454" s="2">
        <v>3</v>
      </c>
      <c r="O454" s="3">
        <v>101</v>
      </c>
      <c r="P454" s="2">
        <v>100</v>
      </c>
      <c r="Q454" s="40">
        <v>10</v>
      </c>
      <c r="R454" s="2">
        <v>9</v>
      </c>
      <c r="S454" s="3">
        <v>101</v>
      </c>
      <c r="T454" s="2">
        <v>99</v>
      </c>
    </row>
    <row r="455" spans="1:20" outlineLevel="2">
      <c r="A455" s="1">
        <v>421</v>
      </c>
      <c r="B455" s="2" t="s">
        <v>540</v>
      </c>
      <c r="C455" s="2" t="s">
        <v>543</v>
      </c>
      <c r="D455" s="2" t="s">
        <v>20</v>
      </c>
      <c r="E455" s="3">
        <v>155</v>
      </c>
      <c r="F455" s="2">
        <v>155</v>
      </c>
      <c r="G455" s="40">
        <v>11</v>
      </c>
      <c r="H455" s="2">
        <v>11</v>
      </c>
      <c r="I455" s="2">
        <v>1</v>
      </c>
      <c r="J455" s="2">
        <v>0</v>
      </c>
      <c r="K455" s="2">
        <v>0</v>
      </c>
      <c r="L455" s="2">
        <v>0</v>
      </c>
      <c r="M455" s="2">
        <f t="shared" si="62"/>
        <v>6</v>
      </c>
      <c r="N455" s="2">
        <v>4</v>
      </c>
      <c r="O455" s="3">
        <v>155</v>
      </c>
      <c r="P455" s="2">
        <v>154</v>
      </c>
      <c r="Q455" s="40">
        <v>11</v>
      </c>
      <c r="R455" s="2">
        <v>11</v>
      </c>
      <c r="S455" s="3">
        <v>155</v>
      </c>
      <c r="T455" s="2">
        <v>152</v>
      </c>
    </row>
    <row r="456" spans="1:20" outlineLevel="2">
      <c r="A456" s="1">
        <v>422</v>
      </c>
      <c r="B456" s="2" t="s">
        <v>540</v>
      </c>
      <c r="C456" s="2" t="s">
        <v>544</v>
      </c>
      <c r="D456" s="2" t="s">
        <v>20</v>
      </c>
      <c r="E456" s="3">
        <v>163</v>
      </c>
      <c r="F456" s="2">
        <v>163</v>
      </c>
      <c r="G456" s="40">
        <v>21</v>
      </c>
      <c r="H456" s="2">
        <v>21</v>
      </c>
      <c r="I456" s="2">
        <v>1</v>
      </c>
      <c r="J456" s="2">
        <v>0</v>
      </c>
      <c r="K456" s="2">
        <v>0</v>
      </c>
      <c r="L456" s="2">
        <v>0</v>
      </c>
      <c r="M456" s="2">
        <f t="shared" si="62"/>
        <v>7</v>
      </c>
      <c r="N456" s="2">
        <v>5</v>
      </c>
      <c r="O456" s="3">
        <v>163</v>
      </c>
      <c r="P456" s="2">
        <v>161</v>
      </c>
      <c r="Q456" s="40">
        <v>21</v>
      </c>
      <c r="R456" s="2">
        <v>19</v>
      </c>
      <c r="S456" s="3">
        <v>163</v>
      </c>
      <c r="T456" s="2">
        <v>160</v>
      </c>
    </row>
    <row r="457" spans="1:20" outlineLevel="2">
      <c r="A457" s="1">
        <v>423</v>
      </c>
      <c r="B457" s="2" t="s">
        <v>540</v>
      </c>
      <c r="C457" s="2" t="s">
        <v>546</v>
      </c>
      <c r="D457" s="2" t="s">
        <v>20</v>
      </c>
      <c r="E457" s="3">
        <v>141</v>
      </c>
      <c r="F457" s="2">
        <v>141</v>
      </c>
      <c r="G457" s="40">
        <v>8</v>
      </c>
      <c r="H457" s="2">
        <v>8</v>
      </c>
      <c r="I457" s="2">
        <v>1</v>
      </c>
      <c r="J457" s="2">
        <v>0</v>
      </c>
      <c r="K457" s="2">
        <v>0</v>
      </c>
      <c r="L457" s="2">
        <v>0</v>
      </c>
      <c r="M457" s="2">
        <f t="shared" si="62"/>
        <v>6</v>
      </c>
      <c r="N457" s="2">
        <v>6</v>
      </c>
      <c r="O457" s="3">
        <v>141</v>
      </c>
      <c r="P457" s="2">
        <v>138</v>
      </c>
      <c r="Q457" s="40">
        <v>8</v>
      </c>
      <c r="R457" s="2">
        <v>8</v>
      </c>
      <c r="S457" s="3">
        <v>141</v>
      </c>
      <c r="T457" s="2">
        <v>129</v>
      </c>
    </row>
    <row r="458" spans="1:20" outlineLevel="2">
      <c r="A458" s="1">
        <v>424</v>
      </c>
      <c r="B458" s="2" t="s">
        <v>540</v>
      </c>
      <c r="C458" s="2" t="s">
        <v>547</v>
      </c>
      <c r="D458" s="2" t="s">
        <v>20</v>
      </c>
      <c r="E458" s="3">
        <v>154</v>
      </c>
      <c r="F458" s="2">
        <v>154</v>
      </c>
      <c r="G458" s="40">
        <v>58</v>
      </c>
      <c r="H458" s="2">
        <v>58</v>
      </c>
      <c r="I458" s="2">
        <v>1</v>
      </c>
      <c r="J458" s="2">
        <v>0</v>
      </c>
      <c r="K458" s="2">
        <v>0</v>
      </c>
      <c r="L458" s="2">
        <v>0</v>
      </c>
      <c r="M458" s="2">
        <f t="shared" si="62"/>
        <v>6</v>
      </c>
      <c r="N458" s="2">
        <v>6</v>
      </c>
      <c r="O458" s="3">
        <v>154</v>
      </c>
      <c r="P458" s="2">
        <v>153</v>
      </c>
      <c r="Q458" s="40">
        <v>58</v>
      </c>
      <c r="R458" s="2">
        <v>58</v>
      </c>
      <c r="S458" s="3">
        <v>154</v>
      </c>
      <c r="T458" s="2">
        <v>154</v>
      </c>
    </row>
    <row r="459" spans="1:20" outlineLevel="2">
      <c r="A459" s="1">
        <v>425</v>
      </c>
      <c r="B459" s="2" t="s">
        <v>540</v>
      </c>
      <c r="C459" s="2" t="s">
        <v>393</v>
      </c>
      <c r="D459" s="2" t="s">
        <v>20</v>
      </c>
      <c r="E459" s="3">
        <v>153</v>
      </c>
      <c r="F459" s="2">
        <v>153</v>
      </c>
      <c r="G459" s="40">
        <v>35</v>
      </c>
      <c r="H459" s="2">
        <v>35</v>
      </c>
      <c r="I459" s="2">
        <v>1</v>
      </c>
      <c r="J459" s="2">
        <v>0</v>
      </c>
      <c r="K459" s="2">
        <v>0</v>
      </c>
      <c r="L459" s="2">
        <v>0</v>
      </c>
      <c r="M459" s="2">
        <f t="shared" si="62"/>
        <v>6</v>
      </c>
      <c r="N459" s="2">
        <v>5</v>
      </c>
      <c r="O459" s="3">
        <v>153</v>
      </c>
      <c r="P459" s="2">
        <v>152</v>
      </c>
      <c r="Q459" s="40">
        <v>35</v>
      </c>
      <c r="R459" s="2">
        <v>35</v>
      </c>
      <c r="S459" s="3">
        <v>153</v>
      </c>
      <c r="T459" s="2">
        <v>145</v>
      </c>
    </row>
    <row r="460" spans="1:20" outlineLevel="2">
      <c r="A460" s="1">
        <v>426</v>
      </c>
      <c r="B460" s="2" t="s">
        <v>540</v>
      </c>
      <c r="C460" s="2" t="s">
        <v>540</v>
      </c>
      <c r="D460" s="2" t="s">
        <v>20</v>
      </c>
      <c r="E460" s="3">
        <v>120</v>
      </c>
      <c r="F460" s="2">
        <v>120</v>
      </c>
      <c r="G460" s="40">
        <v>10</v>
      </c>
      <c r="H460" s="2">
        <v>10</v>
      </c>
      <c r="I460" s="2">
        <v>1</v>
      </c>
      <c r="J460" s="2">
        <v>0</v>
      </c>
      <c r="K460" s="2">
        <v>0</v>
      </c>
      <c r="L460" s="2">
        <v>0</v>
      </c>
      <c r="M460" s="2">
        <f t="shared" si="62"/>
        <v>5</v>
      </c>
      <c r="N460" s="2">
        <v>5</v>
      </c>
      <c r="O460" s="3">
        <v>120</v>
      </c>
      <c r="P460" s="2">
        <v>117</v>
      </c>
      <c r="Q460" s="40">
        <v>10</v>
      </c>
      <c r="R460" s="2">
        <v>10</v>
      </c>
      <c r="S460" s="3">
        <v>120</v>
      </c>
      <c r="T460" s="2">
        <v>119</v>
      </c>
    </row>
    <row r="461" spans="1:20" outlineLevel="2">
      <c r="A461" s="1">
        <v>427</v>
      </c>
      <c r="B461" s="2" t="s">
        <v>540</v>
      </c>
      <c r="C461" s="2" t="s">
        <v>548</v>
      </c>
      <c r="D461" s="2" t="s">
        <v>20</v>
      </c>
      <c r="E461" s="3">
        <v>150</v>
      </c>
      <c r="F461" s="2">
        <v>150</v>
      </c>
      <c r="G461" s="40">
        <v>1</v>
      </c>
      <c r="H461" s="2">
        <v>0</v>
      </c>
      <c r="I461" s="2">
        <v>1</v>
      </c>
      <c r="J461" s="2">
        <v>0</v>
      </c>
      <c r="K461" s="2">
        <v>0</v>
      </c>
      <c r="L461" s="2">
        <v>0</v>
      </c>
      <c r="M461" s="2">
        <f t="shared" si="62"/>
        <v>6</v>
      </c>
      <c r="N461" s="2">
        <v>6</v>
      </c>
      <c r="O461" s="3">
        <v>150</v>
      </c>
      <c r="P461" s="2">
        <v>149</v>
      </c>
      <c r="Q461" s="40">
        <v>1</v>
      </c>
      <c r="R461" s="2">
        <v>0</v>
      </c>
      <c r="S461" s="3">
        <v>150</v>
      </c>
      <c r="T461" s="2">
        <v>145</v>
      </c>
    </row>
    <row r="462" spans="1:20" outlineLevel="1">
      <c r="A462" s="1"/>
      <c r="B462" s="39" t="s">
        <v>630</v>
      </c>
      <c r="C462" s="2"/>
      <c r="D462" s="2"/>
      <c r="E462" s="3">
        <f t="shared" ref="E462:T462" si="63">SUBTOTAL(9,E453:E461)</f>
        <v>1281</v>
      </c>
      <c r="F462" s="2">
        <f t="shared" si="63"/>
        <v>1281</v>
      </c>
      <c r="G462" s="40">
        <f t="shared" si="63"/>
        <v>188</v>
      </c>
      <c r="H462" s="2">
        <f t="shared" si="63"/>
        <v>186</v>
      </c>
      <c r="I462" s="2">
        <f t="shared" si="63"/>
        <v>9</v>
      </c>
      <c r="J462" s="2">
        <f t="shared" si="63"/>
        <v>1</v>
      </c>
      <c r="K462" s="2">
        <f t="shared" si="63"/>
        <v>0</v>
      </c>
      <c r="L462" s="2">
        <f t="shared" si="63"/>
        <v>0</v>
      </c>
      <c r="M462" s="2">
        <f t="shared" si="63"/>
        <v>52</v>
      </c>
      <c r="N462" s="2">
        <f t="shared" si="63"/>
        <v>44</v>
      </c>
      <c r="O462" s="3">
        <f t="shared" si="63"/>
        <v>1281</v>
      </c>
      <c r="P462" s="2">
        <f t="shared" si="63"/>
        <v>1263</v>
      </c>
      <c r="Q462" s="40">
        <f t="shared" si="63"/>
        <v>188</v>
      </c>
      <c r="R462" s="2">
        <f t="shared" si="63"/>
        <v>182</v>
      </c>
      <c r="S462" s="3">
        <f t="shared" si="63"/>
        <v>1281</v>
      </c>
      <c r="T462" s="2">
        <f t="shared" si="63"/>
        <v>1245</v>
      </c>
    </row>
    <row r="463" spans="1:20" outlineLevel="2">
      <c r="A463" s="1">
        <v>428</v>
      </c>
      <c r="B463" s="2" t="s">
        <v>549</v>
      </c>
      <c r="C463" s="2" t="s">
        <v>550</v>
      </c>
      <c r="D463" s="2" t="s">
        <v>20</v>
      </c>
      <c r="E463" s="3">
        <v>138</v>
      </c>
      <c r="F463" s="2">
        <v>138</v>
      </c>
      <c r="G463" s="40">
        <v>18</v>
      </c>
      <c r="H463" s="2">
        <v>18</v>
      </c>
      <c r="I463" s="2">
        <v>1</v>
      </c>
      <c r="J463" s="2">
        <v>1</v>
      </c>
      <c r="K463" s="2">
        <v>0</v>
      </c>
      <c r="L463" s="2">
        <v>0</v>
      </c>
      <c r="M463" s="2">
        <f t="shared" ref="M463:M468" si="64">ROUND((E463/25)/1,0)</f>
        <v>6</v>
      </c>
      <c r="N463" s="2">
        <v>3</v>
      </c>
      <c r="O463" s="3">
        <v>138</v>
      </c>
      <c r="P463" s="2">
        <v>136</v>
      </c>
      <c r="Q463" s="40">
        <v>18</v>
      </c>
      <c r="R463" s="2">
        <v>18</v>
      </c>
      <c r="S463" s="3">
        <v>138</v>
      </c>
      <c r="T463" s="2">
        <v>134</v>
      </c>
    </row>
    <row r="464" spans="1:20" outlineLevel="2">
      <c r="A464" s="1">
        <v>429</v>
      </c>
      <c r="B464" s="2" t="s">
        <v>549</v>
      </c>
      <c r="C464" s="2" t="s">
        <v>551</v>
      </c>
      <c r="D464" s="2" t="s">
        <v>20</v>
      </c>
      <c r="E464" s="3">
        <v>169</v>
      </c>
      <c r="F464" s="2">
        <v>169</v>
      </c>
      <c r="G464" s="40">
        <v>11</v>
      </c>
      <c r="H464" s="2">
        <v>11</v>
      </c>
      <c r="I464" s="2">
        <v>1</v>
      </c>
      <c r="J464" s="2">
        <v>1</v>
      </c>
      <c r="K464" s="2">
        <v>0</v>
      </c>
      <c r="L464" s="2">
        <v>0</v>
      </c>
      <c r="M464" s="2">
        <f t="shared" si="64"/>
        <v>7</v>
      </c>
      <c r="N464" s="2">
        <v>2</v>
      </c>
      <c r="O464" s="3">
        <v>169</v>
      </c>
      <c r="P464" s="2">
        <v>166</v>
      </c>
      <c r="Q464" s="40">
        <v>11</v>
      </c>
      <c r="R464" s="2">
        <v>11</v>
      </c>
      <c r="S464" s="3">
        <v>169</v>
      </c>
      <c r="T464" s="2">
        <v>166</v>
      </c>
    </row>
    <row r="465" spans="1:20" outlineLevel="2">
      <c r="A465" s="1">
        <v>430</v>
      </c>
      <c r="B465" s="2" t="s">
        <v>549</v>
      </c>
      <c r="C465" s="2" t="s">
        <v>552</v>
      </c>
      <c r="D465" s="2" t="s">
        <v>20</v>
      </c>
      <c r="E465" s="3">
        <v>176</v>
      </c>
      <c r="F465" s="2">
        <v>176</v>
      </c>
      <c r="G465" s="40">
        <v>11</v>
      </c>
      <c r="H465" s="2">
        <v>11</v>
      </c>
      <c r="I465" s="2">
        <v>1</v>
      </c>
      <c r="J465" s="2">
        <v>0</v>
      </c>
      <c r="K465" s="2">
        <v>0</v>
      </c>
      <c r="L465" s="2">
        <v>0</v>
      </c>
      <c r="M465" s="2">
        <f t="shared" si="64"/>
        <v>7</v>
      </c>
      <c r="N465" s="2">
        <v>5</v>
      </c>
      <c r="O465" s="3">
        <v>176</v>
      </c>
      <c r="P465" s="2">
        <v>164</v>
      </c>
      <c r="Q465" s="40">
        <v>11</v>
      </c>
      <c r="R465" s="2">
        <v>11</v>
      </c>
      <c r="S465" s="3">
        <v>176</v>
      </c>
      <c r="T465" s="2">
        <v>164</v>
      </c>
    </row>
    <row r="466" spans="1:20" outlineLevel="2">
      <c r="A466" s="1">
        <v>431</v>
      </c>
      <c r="B466" s="2" t="s">
        <v>549</v>
      </c>
      <c r="C466" s="2" t="s">
        <v>553</v>
      </c>
      <c r="D466" s="2" t="s">
        <v>20</v>
      </c>
      <c r="E466" s="3">
        <v>184</v>
      </c>
      <c r="F466" s="2">
        <v>184</v>
      </c>
      <c r="G466" s="40">
        <v>13</v>
      </c>
      <c r="H466" s="2">
        <v>13</v>
      </c>
      <c r="I466" s="2">
        <v>1</v>
      </c>
      <c r="J466" s="2">
        <v>0</v>
      </c>
      <c r="K466" s="2">
        <v>0</v>
      </c>
      <c r="L466" s="2">
        <v>0</v>
      </c>
      <c r="M466" s="2">
        <f t="shared" si="64"/>
        <v>7</v>
      </c>
      <c r="N466" s="2">
        <v>5</v>
      </c>
      <c r="O466" s="3">
        <v>184</v>
      </c>
      <c r="P466" s="2">
        <v>182</v>
      </c>
      <c r="Q466" s="40">
        <v>13</v>
      </c>
      <c r="R466" s="2">
        <v>13</v>
      </c>
      <c r="S466" s="3">
        <v>184</v>
      </c>
      <c r="T466" s="2">
        <v>181</v>
      </c>
    </row>
    <row r="467" spans="1:20" outlineLevel="2">
      <c r="A467" s="1">
        <v>432</v>
      </c>
      <c r="B467" s="2" t="s">
        <v>549</v>
      </c>
      <c r="C467" s="2" t="s">
        <v>554</v>
      </c>
      <c r="D467" s="2" t="s">
        <v>20</v>
      </c>
      <c r="E467" s="3">
        <v>182</v>
      </c>
      <c r="F467" s="2">
        <v>182</v>
      </c>
      <c r="G467" s="40">
        <v>4</v>
      </c>
      <c r="H467" s="2">
        <v>4</v>
      </c>
      <c r="I467" s="2">
        <v>1</v>
      </c>
      <c r="J467" s="2">
        <v>0</v>
      </c>
      <c r="K467" s="2">
        <v>0</v>
      </c>
      <c r="L467" s="2">
        <v>0</v>
      </c>
      <c r="M467" s="2">
        <f t="shared" si="64"/>
        <v>7</v>
      </c>
      <c r="N467" s="2">
        <v>3</v>
      </c>
      <c r="O467" s="3">
        <v>182</v>
      </c>
      <c r="P467" s="2">
        <v>181</v>
      </c>
      <c r="Q467" s="40">
        <v>4</v>
      </c>
      <c r="R467" s="2">
        <v>4</v>
      </c>
      <c r="S467" s="3">
        <v>182</v>
      </c>
      <c r="T467" s="2">
        <v>178</v>
      </c>
    </row>
    <row r="468" spans="1:20" outlineLevel="2">
      <c r="A468" s="1">
        <v>433</v>
      </c>
      <c r="B468" s="2" t="s">
        <v>549</v>
      </c>
      <c r="C468" s="2" t="s">
        <v>549</v>
      </c>
      <c r="D468" s="2" t="s">
        <v>20</v>
      </c>
      <c r="E468" s="3">
        <v>162</v>
      </c>
      <c r="F468" s="2">
        <v>162</v>
      </c>
      <c r="G468" s="40">
        <v>8</v>
      </c>
      <c r="H468" s="2">
        <v>8</v>
      </c>
      <c r="I468" s="2">
        <v>1</v>
      </c>
      <c r="J468" s="2">
        <v>0</v>
      </c>
      <c r="K468" s="2">
        <v>0</v>
      </c>
      <c r="L468" s="2">
        <v>0</v>
      </c>
      <c r="M468" s="2">
        <f t="shared" si="64"/>
        <v>6</v>
      </c>
      <c r="N468" s="2">
        <v>3</v>
      </c>
      <c r="O468" s="3">
        <v>162</v>
      </c>
      <c r="P468" s="2">
        <v>160</v>
      </c>
      <c r="Q468" s="40">
        <v>8</v>
      </c>
      <c r="R468" s="2">
        <v>8</v>
      </c>
      <c r="S468" s="3">
        <v>162</v>
      </c>
      <c r="T468" s="2">
        <v>157</v>
      </c>
    </row>
    <row r="469" spans="1:20" outlineLevel="1">
      <c r="A469" s="1"/>
      <c r="B469" s="39" t="s">
        <v>631</v>
      </c>
      <c r="C469" s="2"/>
      <c r="D469" s="2"/>
      <c r="E469" s="3">
        <f t="shared" ref="E469:T469" si="65">SUBTOTAL(9,E463:E468)</f>
        <v>1011</v>
      </c>
      <c r="F469" s="2">
        <f t="shared" si="65"/>
        <v>1011</v>
      </c>
      <c r="G469" s="40">
        <f t="shared" si="65"/>
        <v>65</v>
      </c>
      <c r="H469" s="2">
        <f t="shared" si="65"/>
        <v>65</v>
      </c>
      <c r="I469" s="2">
        <f t="shared" si="65"/>
        <v>6</v>
      </c>
      <c r="J469" s="2">
        <f t="shared" si="65"/>
        <v>2</v>
      </c>
      <c r="K469" s="2">
        <f t="shared" si="65"/>
        <v>0</v>
      </c>
      <c r="L469" s="2">
        <f t="shared" si="65"/>
        <v>0</v>
      </c>
      <c r="M469" s="2">
        <f t="shared" si="65"/>
        <v>40</v>
      </c>
      <c r="N469" s="2">
        <f t="shared" si="65"/>
        <v>21</v>
      </c>
      <c r="O469" s="3">
        <f t="shared" si="65"/>
        <v>1011</v>
      </c>
      <c r="P469" s="2">
        <f t="shared" si="65"/>
        <v>989</v>
      </c>
      <c r="Q469" s="40">
        <f t="shared" si="65"/>
        <v>65</v>
      </c>
      <c r="R469" s="2">
        <f t="shared" si="65"/>
        <v>65</v>
      </c>
      <c r="S469" s="3">
        <f t="shared" si="65"/>
        <v>1011</v>
      </c>
      <c r="T469" s="2">
        <f t="shared" si="65"/>
        <v>980</v>
      </c>
    </row>
    <row r="470" spans="1:20" outlineLevel="2">
      <c r="A470" s="1">
        <v>434</v>
      </c>
      <c r="B470" s="2" t="s">
        <v>555</v>
      </c>
      <c r="C470" s="2" t="s">
        <v>556</v>
      </c>
      <c r="D470" s="2" t="s">
        <v>20</v>
      </c>
      <c r="E470" s="3">
        <v>157</v>
      </c>
      <c r="F470" s="2">
        <v>157</v>
      </c>
      <c r="G470" s="40">
        <v>27</v>
      </c>
      <c r="H470" s="2">
        <v>27</v>
      </c>
      <c r="I470" s="2">
        <v>1</v>
      </c>
      <c r="J470" s="2">
        <v>1</v>
      </c>
      <c r="K470" s="2">
        <v>0</v>
      </c>
      <c r="L470" s="2">
        <v>0</v>
      </c>
      <c r="M470" s="2">
        <f t="shared" ref="M470:M485" si="66">ROUND((E470/25)/1,0)</f>
        <v>6</v>
      </c>
      <c r="N470" s="2">
        <v>5</v>
      </c>
      <c r="O470" s="3">
        <v>157</v>
      </c>
      <c r="P470" s="2">
        <v>151</v>
      </c>
      <c r="Q470" s="40">
        <v>27</v>
      </c>
      <c r="R470" s="2">
        <v>26</v>
      </c>
      <c r="S470" s="3">
        <v>157</v>
      </c>
      <c r="T470" s="2">
        <v>150</v>
      </c>
    </row>
    <row r="471" spans="1:20" outlineLevel="2">
      <c r="A471" s="1">
        <v>435</v>
      </c>
      <c r="B471" s="2" t="s">
        <v>555</v>
      </c>
      <c r="C471" s="2" t="s">
        <v>557</v>
      </c>
      <c r="D471" s="2" t="s">
        <v>20</v>
      </c>
      <c r="E471" s="3">
        <v>102</v>
      </c>
      <c r="F471" s="2">
        <v>102</v>
      </c>
      <c r="G471" s="40">
        <v>18</v>
      </c>
      <c r="H471" s="2">
        <v>14</v>
      </c>
      <c r="I471" s="2">
        <v>1</v>
      </c>
      <c r="J471" s="2">
        <v>1</v>
      </c>
      <c r="K471" s="2">
        <v>0</v>
      </c>
      <c r="L471" s="2">
        <v>0</v>
      </c>
      <c r="M471" s="2">
        <f t="shared" si="66"/>
        <v>4</v>
      </c>
      <c r="N471" s="2">
        <v>4</v>
      </c>
      <c r="O471" s="3">
        <v>102</v>
      </c>
      <c r="P471" s="2">
        <v>102</v>
      </c>
      <c r="Q471" s="40">
        <v>18</v>
      </c>
      <c r="R471" s="2">
        <v>14</v>
      </c>
      <c r="S471" s="3">
        <v>102</v>
      </c>
      <c r="T471" s="2">
        <v>100</v>
      </c>
    </row>
    <row r="472" spans="1:20" outlineLevel="2">
      <c r="A472" s="1">
        <v>436</v>
      </c>
      <c r="B472" s="2" t="s">
        <v>555</v>
      </c>
      <c r="C472" s="2" t="s">
        <v>558</v>
      </c>
      <c r="D472" s="2" t="s">
        <v>20</v>
      </c>
      <c r="E472" s="3">
        <v>159</v>
      </c>
      <c r="F472" s="2">
        <v>159</v>
      </c>
      <c r="G472" s="40">
        <v>22</v>
      </c>
      <c r="H472" s="2">
        <v>9</v>
      </c>
      <c r="I472" s="2">
        <v>1</v>
      </c>
      <c r="J472" s="2">
        <v>0</v>
      </c>
      <c r="K472" s="2">
        <v>0</v>
      </c>
      <c r="L472" s="2">
        <v>0</v>
      </c>
      <c r="M472" s="2">
        <f t="shared" si="66"/>
        <v>6</v>
      </c>
      <c r="N472" s="2">
        <v>5</v>
      </c>
      <c r="O472" s="3">
        <v>159</v>
      </c>
      <c r="P472" s="2">
        <v>154</v>
      </c>
      <c r="Q472" s="40">
        <v>22</v>
      </c>
      <c r="R472" s="2">
        <v>9</v>
      </c>
      <c r="S472" s="3">
        <v>159</v>
      </c>
      <c r="T472" s="2">
        <v>150</v>
      </c>
    </row>
    <row r="473" spans="1:20" outlineLevel="2">
      <c r="A473" s="1">
        <v>437</v>
      </c>
      <c r="B473" s="2" t="s">
        <v>555</v>
      </c>
      <c r="C473" s="2" t="s">
        <v>559</v>
      </c>
      <c r="D473" s="2" t="s">
        <v>20</v>
      </c>
      <c r="E473" s="3">
        <v>99</v>
      </c>
      <c r="F473" s="2">
        <v>99</v>
      </c>
      <c r="G473" s="40">
        <v>14</v>
      </c>
      <c r="H473" s="2">
        <v>14</v>
      </c>
      <c r="I473" s="2">
        <v>1</v>
      </c>
      <c r="J473" s="2">
        <v>1</v>
      </c>
      <c r="K473" s="2">
        <v>0</v>
      </c>
      <c r="L473" s="2">
        <v>0</v>
      </c>
      <c r="M473" s="2">
        <f t="shared" si="66"/>
        <v>4</v>
      </c>
      <c r="N473" s="2">
        <v>3</v>
      </c>
      <c r="O473" s="3">
        <v>99</v>
      </c>
      <c r="P473" s="2">
        <v>97</v>
      </c>
      <c r="Q473" s="40">
        <v>14</v>
      </c>
      <c r="R473" s="2">
        <v>14</v>
      </c>
      <c r="S473" s="3">
        <v>99</v>
      </c>
      <c r="T473" s="2">
        <v>95</v>
      </c>
    </row>
    <row r="474" spans="1:20" outlineLevel="2">
      <c r="A474" s="1">
        <v>438</v>
      </c>
      <c r="B474" s="2" t="s">
        <v>555</v>
      </c>
      <c r="C474" s="2" t="s">
        <v>560</v>
      </c>
      <c r="D474" s="2" t="s">
        <v>27</v>
      </c>
      <c r="E474" s="3">
        <v>146</v>
      </c>
      <c r="F474" s="2">
        <v>146</v>
      </c>
      <c r="G474" s="40">
        <v>34</v>
      </c>
      <c r="H474" s="2">
        <v>29</v>
      </c>
      <c r="I474" s="2">
        <v>1</v>
      </c>
      <c r="J474" s="2">
        <v>1</v>
      </c>
      <c r="K474" s="2">
        <v>0</v>
      </c>
      <c r="L474" s="2">
        <v>0</v>
      </c>
      <c r="M474" s="2">
        <f t="shared" si="66"/>
        <v>6</v>
      </c>
      <c r="N474" s="2">
        <v>5</v>
      </c>
      <c r="O474" s="3">
        <v>146</v>
      </c>
      <c r="P474" s="2">
        <v>142</v>
      </c>
      <c r="Q474" s="40">
        <v>34</v>
      </c>
      <c r="R474" s="2">
        <v>29</v>
      </c>
      <c r="S474" s="3">
        <v>146</v>
      </c>
      <c r="T474" s="2">
        <v>136</v>
      </c>
    </row>
    <row r="475" spans="1:20" outlineLevel="2">
      <c r="A475" s="1">
        <v>439</v>
      </c>
      <c r="B475" s="2" t="s">
        <v>555</v>
      </c>
      <c r="C475" s="2" t="s">
        <v>561</v>
      </c>
      <c r="D475" s="2" t="s">
        <v>20</v>
      </c>
      <c r="E475" s="3">
        <v>131</v>
      </c>
      <c r="F475" s="2">
        <v>131</v>
      </c>
      <c r="G475" s="40">
        <v>18</v>
      </c>
      <c r="H475" s="2">
        <v>16</v>
      </c>
      <c r="I475" s="2">
        <v>1</v>
      </c>
      <c r="J475" s="2">
        <v>0</v>
      </c>
      <c r="K475" s="2">
        <v>0</v>
      </c>
      <c r="L475" s="2">
        <v>0</v>
      </c>
      <c r="M475" s="2">
        <f t="shared" si="66"/>
        <v>5</v>
      </c>
      <c r="N475" s="2">
        <v>4</v>
      </c>
      <c r="O475" s="3">
        <v>131</v>
      </c>
      <c r="P475" s="2">
        <v>131</v>
      </c>
      <c r="Q475" s="40">
        <v>18</v>
      </c>
      <c r="R475" s="2">
        <v>16</v>
      </c>
      <c r="S475" s="3">
        <v>131</v>
      </c>
      <c r="T475" s="2">
        <v>131</v>
      </c>
    </row>
    <row r="476" spans="1:20" outlineLevel="2">
      <c r="A476" s="1">
        <v>440</v>
      </c>
      <c r="B476" s="2" t="s">
        <v>555</v>
      </c>
      <c r="C476" s="2" t="s">
        <v>562</v>
      </c>
      <c r="D476" s="2" t="s">
        <v>20</v>
      </c>
      <c r="E476" s="3">
        <v>161</v>
      </c>
      <c r="F476" s="2">
        <v>161</v>
      </c>
      <c r="G476" s="40">
        <v>30</v>
      </c>
      <c r="H476" s="2">
        <v>19</v>
      </c>
      <c r="I476" s="2">
        <v>1</v>
      </c>
      <c r="J476" s="2">
        <v>0</v>
      </c>
      <c r="K476" s="2">
        <v>0</v>
      </c>
      <c r="L476" s="2">
        <v>0</v>
      </c>
      <c r="M476" s="2">
        <f t="shared" si="66"/>
        <v>6</v>
      </c>
      <c r="N476" s="2">
        <v>3</v>
      </c>
      <c r="O476" s="3">
        <v>161</v>
      </c>
      <c r="P476" s="2">
        <v>159</v>
      </c>
      <c r="Q476" s="40">
        <v>30</v>
      </c>
      <c r="R476" s="2">
        <v>19</v>
      </c>
      <c r="S476" s="3">
        <v>161</v>
      </c>
      <c r="T476" s="2">
        <v>160</v>
      </c>
    </row>
    <row r="477" spans="1:20" outlineLevel="2">
      <c r="A477" s="1">
        <v>441</v>
      </c>
      <c r="B477" s="2" t="s">
        <v>555</v>
      </c>
      <c r="C477" s="2" t="s">
        <v>563</v>
      </c>
      <c r="D477" s="2" t="s">
        <v>20</v>
      </c>
      <c r="E477" s="3">
        <v>111</v>
      </c>
      <c r="F477" s="2">
        <v>111</v>
      </c>
      <c r="G477" s="40">
        <v>30</v>
      </c>
      <c r="H477" s="2">
        <v>30</v>
      </c>
      <c r="I477" s="2">
        <v>1</v>
      </c>
      <c r="J477" s="2">
        <v>0</v>
      </c>
      <c r="K477" s="2">
        <v>0</v>
      </c>
      <c r="L477" s="2">
        <v>0</v>
      </c>
      <c r="M477" s="2">
        <f t="shared" si="66"/>
        <v>4</v>
      </c>
      <c r="N477" s="2">
        <v>4</v>
      </c>
      <c r="O477" s="3">
        <v>111</v>
      </c>
      <c r="P477" s="2">
        <v>110</v>
      </c>
      <c r="Q477" s="40">
        <v>30</v>
      </c>
      <c r="R477" s="2">
        <v>28</v>
      </c>
      <c r="S477" s="3">
        <v>111</v>
      </c>
      <c r="T477" s="2">
        <v>106</v>
      </c>
    </row>
    <row r="478" spans="1:20" outlineLevel="2">
      <c r="A478" s="1">
        <v>442</v>
      </c>
      <c r="B478" s="2" t="s">
        <v>555</v>
      </c>
      <c r="C478" s="2" t="s">
        <v>564</v>
      </c>
      <c r="D478" s="2" t="s">
        <v>20</v>
      </c>
      <c r="E478" s="3">
        <v>134</v>
      </c>
      <c r="F478" s="2">
        <v>134</v>
      </c>
      <c r="G478" s="40">
        <v>6</v>
      </c>
      <c r="H478" s="2">
        <v>5</v>
      </c>
      <c r="I478" s="2">
        <v>1</v>
      </c>
      <c r="J478" s="2">
        <v>0</v>
      </c>
      <c r="K478" s="2">
        <v>0</v>
      </c>
      <c r="L478" s="2">
        <v>0</v>
      </c>
      <c r="M478" s="2">
        <f t="shared" si="66"/>
        <v>5</v>
      </c>
      <c r="N478" s="2">
        <v>4</v>
      </c>
      <c r="O478" s="3">
        <v>134</v>
      </c>
      <c r="P478" s="2">
        <v>134</v>
      </c>
      <c r="Q478" s="40">
        <v>6</v>
      </c>
      <c r="R478" s="2">
        <v>5</v>
      </c>
      <c r="S478" s="3">
        <v>134</v>
      </c>
      <c r="T478" s="2">
        <v>132</v>
      </c>
    </row>
    <row r="479" spans="1:20" outlineLevel="2">
      <c r="A479" s="1">
        <v>443</v>
      </c>
      <c r="B479" s="2" t="s">
        <v>555</v>
      </c>
      <c r="C479" s="2" t="s">
        <v>565</v>
      </c>
      <c r="D479" s="2" t="s">
        <v>27</v>
      </c>
      <c r="E479" s="3">
        <v>180</v>
      </c>
      <c r="F479" s="2">
        <v>180</v>
      </c>
      <c r="G479" s="40">
        <v>39</v>
      </c>
      <c r="H479" s="2">
        <v>34</v>
      </c>
      <c r="I479" s="2">
        <v>1</v>
      </c>
      <c r="J479" s="2">
        <v>1</v>
      </c>
      <c r="K479" s="2">
        <v>0</v>
      </c>
      <c r="L479" s="2">
        <v>0</v>
      </c>
      <c r="M479" s="2">
        <f t="shared" si="66"/>
        <v>7</v>
      </c>
      <c r="N479" s="2">
        <v>7</v>
      </c>
      <c r="O479" s="3">
        <v>180</v>
      </c>
      <c r="P479" s="2">
        <v>175</v>
      </c>
      <c r="Q479" s="40">
        <v>39</v>
      </c>
      <c r="R479" s="2">
        <v>34</v>
      </c>
      <c r="S479" s="3">
        <v>180</v>
      </c>
      <c r="T479" s="2">
        <v>161</v>
      </c>
    </row>
    <row r="480" spans="1:20" outlineLevel="2">
      <c r="A480" s="1">
        <v>444</v>
      </c>
      <c r="B480" s="2" t="s">
        <v>555</v>
      </c>
      <c r="C480" s="2" t="s">
        <v>566</v>
      </c>
      <c r="D480" s="2" t="s">
        <v>20</v>
      </c>
      <c r="E480" s="3">
        <v>244</v>
      </c>
      <c r="F480" s="2">
        <v>244</v>
      </c>
      <c r="G480" s="40">
        <v>14</v>
      </c>
      <c r="H480" s="2">
        <v>14</v>
      </c>
      <c r="I480" s="2">
        <v>1</v>
      </c>
      <c r="J480" s="2">
        <v>0</v>
      </c>
      <c r="K480" s="2">
        <v>0</v>
      </c>
      <c r="L480" s="2">
        <v>0</v>
      </c>
      <c r="M480" s="2">
        <f t="shared" si="66"/>
        <v>10</v>
      </c>
      <c r="N480" s="2">
        <v>4</v>
      </c>
      <c r="O480" s="3">
        <v>244</v>
      </c>
      <c r="P480" s="2">
        <v>234</v>
      </c>
      <c r="Q480" s="40">
        <v>14</v>
      </c>
      <c r="R480" s="2">
        <v>13</v>
      </c>
      <c r="S480" s="3">
        <v>244</v>
      </c>
      <c r="T480" s="2">
        <v>227</v>
      </c>
    </row>
    <row r="481" spans="1:20" outlineLevel="2">
      <c r="A481" s="1">
        <v>445</v>
      </c>
      <c r="B481" s="2" t="s">
        <v>555</v>
      </c>
      <c r="C481" s="2" t="s">
        <v>567</v>
      </c>
      <c r="D481" s="2" t="s">
        <v>27</v>
      </c>
      <c r="E481" s="3">
        <v>158</v>
      </c>
      <c r="F481" s="2">
        <v>158</v>
      </c>
      <c r="G481" s="40">
        <v>26</v>
      </c>
      <c r="H481" s="2">
        <v>26</v>
      </c>
      <c r="I481" s="2">
        <v>1</v>
      </c>
      <c r="J481" s="2">
        <v>0</v>
      </c>
      <c r="K481" s="2">
        <v>0</v>
      </c>
      <c r="L481" s="2">
        <v>0</v>
      </c>
      <c r="M481" s="2">
        <f t="shared" si="66"/>
        <v>6</v>
      </c>
      <c r="N481" s="2">
        <v>5</v>
      </c>
      <c r="O481" s="3">
        <v>158</v>
      </c>
      <c r="P481" s="2">
        <v>154</v>
      </c>
      <c r="Q481" s="40">
        <v>26</v>
      </c>
      <c r="R481" s="2">
        <v>21</v>
      </c>
      <c r="S481" s="3">
        <v>158</v>
      </c>
      <c r="T481" s="2">
        <v>152</v>
      </c>
    </row>
    <row r="482" spans="1:20" outlineLevel="2">
      <c r="A482" s="1">
        <v>446</v>
      </c>
      <c r="B482" s="2" t="s">
        <v>555</v>
      </c>
      <c r="C482" s="2" t="s">
        <v>568</v>
      </c>
      <c r="D482" s="2" t="s">
        <v>20</v>
      </c>
      <c r="E482" s="3">
        <v>198</v>
      </c>
      <c r="F482" s="2">
        <v>198</v>
      </c>
      <c r="G482" s="40">
        <v>19</v>
      </c>
      <c r="H482" s="2">
        <v>18</v>
      </c>
      <c r="I482" s="2">
        <v>1</v>
      </c>
      <c r="J482" s="2">
        <v>0</v>
      </c>
      <c r="K482" s="2">
        <v>0</v>
      </c>
      <c r="L482" s="2">
        <v>0</v>
      </c>
      <c r="M482" s="2">
        <f t="shared" si="66"/>
        <v>8</v>
      </c>
      <c r="N482" s="2">
        <v>2</v>
      </c>
      <c r="O482" s="3">
        <v>198</v>
      </c>
      <c r="P482" s="2">
        <v>198</v>
      </c>
      <c r="Q482" s="40">
        <v>19</v>
      </c>
      <c r="R482" s="2">
        <v>18</v>
      </c>
      <c r="S482" s="3">
        <v>198</v>
      </c>
      <c r="T482" s="2">
        <v>196</v>
      </c>
    </row>
    <row r="483" spans="1:20" outlineLevel="2">
      <c r="A483" s="1">
        <v>447</v>
      </c>
      <c r="B483" s="2" t="s">
        <v>555</v>
      </c>
      <c r="C483" s="2" t="s">
        <v>569</v>
      </c>
      <c r="D483" s="2" t="s">
        <v>20</v>
      </c>
      <c r="E483" s="3">
        <v>174</v>
      </c>
      <c r="F483" s="2">
        <v>174</v>
      </c>
      <c r="G483" s="40">
        <v>13</v>
      </c>
      <c r="H483" s="2">
        <v>13</v>
      </c>
      <c r="I483" s="2">
        <v>1</v>
      </c>
      <c r="J483" s="2">
        <v>0</v>
      </c>
      <c r="K483" s="2">
        <v>0</v>
      </c>
      <c r="L483" s="2">
        <v>0</v>
      </c>
      <c r="M483" s="2">
        <f t="shared" si="66"/>
        <v>7</v>
      </c>
      <c r="N483" s="2">
        <v>4</v>
      </c>
      <c r="O483" s="3">
        <v>174</v>
      </c>
      <c r="P483" s="2">
        <v>168</v>
      </c>
      <c r="Q483" s="40">
        <v>13</v>
      </c>
      <c r="R483" s="2">
        <v>13</v>
      </c>
      <c r="S483" s="3">
        <v>174</v>
      </c>
      <c r="T483" s="2">
        <v>170</v>
      </c>
    </row>
    <row r="484" spans="1:20" outlineLevel="2">
      <c r="A484" s="1">
        <v>448</v>
      </c>
      <c r="B484" s="2" t="s">
        <v>555</v>
      </c>
      <c r="C484" s="2" t="s">
        <v>555</v>
      </c>
      <c r="D484" s="2" t="s">
        <v>20</v>
      </c>
      <c r="E484" s="3">
        <v>200</v>
      </c>
      <c r="F484" s="2">
        <v>200</v>
      </c>
      <c r="G484" s="40">
        <v>42</v>
      </c>
      <c r="H484" s="2">
        <v>40</v>
      </c>
      <c r="I484" s="2">
        <v>1</v>
      </c>
      <c r="J484" s="2">
        <v>0</v>
      </c>
      <c r="K484" s="2">
        <v>0</v>
      </c>
      <c r="L484" s="2">
        <v>0</v>
      </c>
      <c r="M484" s="2">
        <f t="shared" si="66"/>
        <v>8</v>
      </c>
      <c r="N484" s="2">
        <v>6</v>
      </c>
      <c r="O484" s="3">
        <v>200</v>
      </c>
      <c r="P484" s="2">
        <v>198</v>
      </c>
      <c r="Q484" s="40">
        <v>42</v>
      </c>
      <c r="R484" s="2">
        <v>38</v>
      </c>
      <c r="S484" s="3">
        <v>200</v>
      </c>
      <c r="T484" s="2">
        <v>194</v>
      </c>
    </row>
    <row r="485" spans="1:20" outlineLevel="2">
      <c r="A485" s="1">
        <v>449</v>
      </c>
      <c r="B485" s="2" t="s">
        <v>555</v>
      </c>
      <c r="C485" s="2" t="s">
        <v>570</v>
      </c>
      <c r="D485" s="2" t="s">
        <v>20</v>
      </c>
      <c r="E485" s="3">
        <v>106</v>
      </c>
      <c r="F485" s="2">
        <v>106</v>
      </c>
      <c r="G485" s="40">
        <v>35</v>
      </c>
      <c r="H485" s="2">
        <v>30</v>
      </c>
      <c r="I485" s="2">
        <v>1</v>
      </c>
      <c r="J485" s="2">
        <v>0</v>
      </c>
      <c r="K485" s="2">
        <v>0</v>
      </c>
      <c r="L485" s="2">
        <v>0</v>
      </c>
      <c r="M485" s="2">
        <f t="shared" si="66"/>
        <v>4</v>
      </c>
      <c r="N485" s="2">
        <v>5</v>
      </c>
      <c r="O485" s="3">
        <v>106</v>
      </c>
      <c r="P485" s="2">
        <v>103</v>
      </c>
      <c r="Q485" s="40">
        <v>35</v>
      </c>
      <c r="R485" s="2">
        <v>28</v>
      </c>
      <c r="S485" s="3">
        <v>106</v>
      </c>
      <c r="T485" s="2">
        <v>101</v>
      </c>
    </row>
    <row r="486" spans="1:20" outlineLevel="1">
      <c r="A486" s="1"/>
      <c r="B486" s="39" t="s">
        <v>612</v>
      </c>
      <c r="C486" s="2"/>
      <c r="D486" s="2"/>
      <c r="E486" s="3">
        <f t="shared" ref="E486:T486" si="67">SUBTOTAL(9,E470:E485)</f>
        <v>2460</v>
      </c>
      <c r="F486" s="2">
        <f t="shared" si="67"/>
        <v>2460</v>
      </c>
      <c r="G486" s="40">
        <f t="shared" si="67"/>
        <v>387</v>
      </c>
      <c r="H486" s="2">
        <f t="shared" si="67"/>
        <v>338</v>
      </c>
      <c r="I486" s="2">
        <f t="shared" si="67"/>
        <v>16</v>
      </c>
      <c r="J486" s="2">
        <f t="shared" si="67"/>
        <v>5</v>
      </c>
      <c r="K486" s="2">
        <f t="shared" si="67"/>
        <v>0</v>
      </c>
      <c r="L486" s="2">
        <f t="shared" si="67"/>
        <v>0</v>
      </c>
      <c r="M486" s="2">
        <f t="shared" si="67"/>
        <v>96</v>
      </c>
      <c r="N486" s="2">
        <f t="shared" si="67"/>
        <v>70</v>
      </c>
      <c r="O486" s="3">
        <f t="shared" si="67"/>
        <v>2460</v>
      </c>
      <c r="P486" s="2">
        <f t="shared" si="67"/>
        <v>2410</v>
      </c>
      <c r="Q486" s="40">
        <f t="shared" si="67"/>
        <v>387</v>
      </c>
      <c r="R486" s="2">
        <f t="shared" si="67"/>
        <v>325</v>
      </c>
      <c r="S486" s="3">
        <f t="shared" si="67"/>
        <v>2460</v>
      </c>
      <c r="T486" s="2">
        <f t="shared" si="67"/>
        <v>2361</v>
      </c>
    </row>
    <row r="487" spans="1:20">
      <c r="A487" s="1"/>
      <c r="B487" s="39" t="s">
        <v>613</v>
      </c>
      <c r="C487" s="2"/>
      <c r="D487" s="2"/>
      <c r="E487" s="3">
        <f t="shared" ref="E487:L487" si="68">SUBTOTAL(9,E4:E485)</f>
        <v>81943</v>
      </c>
      <c r="F487" s="2">
        <f t="shared" si="68"/>
        <v>81871</v>
      </c>
      <c r="G487" s="40">
        <f t="shared" si="68"/>
        <v>12709</v>
      </c>
      <c r="H487" s="2">
        <f t="shared" si="68"/>
        <v>12221</v>
      </c>
      <c r="I487" s="2">
        <f t="shared" si="68"/>
        <v>449</v>
      </c>
      <c r="J487" s="2">
        <f t="shared" si="68"/>
        <v>184</v>
      </c>
      <c r="K487" s="2">
        <f t="shared" si="68"/>
        <v>37</v>
      </c>
      <c r="L487" s="2">
        <f t="shared" si="68"/>
        <v>37</v>
      </c>
      <c r="M487" s="2">
        <v>3278</v>
      </c>
      <c r="N487" s="2">
        <f t="shared" ref="N487:T487" si="69">SUBTOTAL(9,N4:N485)</f>
        <v>2662</v>
      </c>
      <c r="O487" s="3">
        <f t="shared" si="69"/>
        <v>81943</v>
      </c>
      <c r="P487" s="2">
        <f t="shared" si="69"/>
        <v>80589</v>
      </c>
      <c r="Q487" s="40">
        <f t="shared" si="69"/>
        <v>12709</v>
      </c>
      <c r="R487" s="2">
        <f t="shared" si="69"/>
        <v>11396</v>
      </c>
      <c r="S487" s="3">
        <f t="shared" si="69"/>
        <v>81943</v>
      </c>
      <c r="T487" s="2">
        <f t="shared" si="69"/>
        <v>78652</v>
      </c>
    </row>
  </sheetData>
  <sortState ref="A4:T452">
    <sortCondition ref="B4:B452"/>
    <sortCondition ref="C4:C452"/>
  </sortState>
  <mergeCells count="2">
    <mergeCell ref="A1:T1"/>
    <mergeCell ref="Q2:T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06"/>
  <sheetViews>
    <sheetView topLeftCell="A91" workbookViewId="0">
      <selection activeCell="E106" sqref="E106:Q106"/>
    </sheetView>
  </sheetViews>
  <sheetFormatPr defaultRowHeight="14.4" outlineLevelRow="2"/>
  <cols>
    <col min="1" max="1" width="5.6640625" customWidth="1"/>
    <col min="2" max="2" width="20.109375" customWidth="1"/>
    <col min="3" max="3" width="19.44140625" customWidth="1"/>
    <col min="4" max="5" width="7" customWidth="1"/>
    <col min="6" max="6" width="7.6640625" bestFit="1" customWidth="1"/>
    <col min="7" max="7" width="7.88671875" customWidth="1"/>
    <col min="8" max="8" width="8.109375" customWidth="1"/>
    <col min="9" max="9" width="8" customWidth="1"/>
    <col min="10" max="10" width="7.5546875" customWidth="1"/>
    <col min="11" max="11" width="8.109375" customWidth="1"/>
    <col min="12" max="12" width="8" customWidth="1"/>
    <col min="13" max="13" width="8.109375" customWidth="1"/>
  </cols>
  <sheetData>
    <row r="1" spans="1:17" s="5" customFormat="1" ht="15.6">
      <c r="A1" s="44" t="s">
        <v>595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5" customFormat="1" ht="13.2">
      <c r="A2" s="45" t="s">
        <v>582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 t="s">
        <v>583</v>
      </c>
      <c r="Q2" s="46"/>
    </row>
    <row r="3" spans="1:17" s="5" customFormat="1" ht="45.75" customHeight="1">
      <c r="E3" s="14" t="s">
        <v>584</v>
      </c>
      <c r="F3" s="14"/>
      <c r="G3" s="14"/>
      <c r="H3" s="47" t="s">
        <v>572</v>
      </c>
      <c r="I3" s="47"/>
      <c r="J3" s="47"/>
      <c r="K3" s="47"/>
      <c r="L3" s="47" t="s">
        <v>573</v>
      </c>
      <c r="M3" s="47"/>
      <c r="N3" s="47" t="s">
        <v>585</v>
      </c>
      <c r="O3" s="47"/>
      <c r="P3" s="47"/>
      <c r="Q3" s="47"/>
    </row>
    <row r="4" spans="1:17" s="5" customFormat="1" ht="52.8">
      <c r="A4" s="3" t="s">
        <v>586</v>
      </c>
      <c r="B4" s="12" t="s">
        <v>0</v>
      </c>
      <c r="C4" s="12" t="s">
        <v>1</v>
      </c>
      <c r="D4" s="12" t="s">
        <v>571</v>
      </c>
      <c r="E4" s="7" t="s">
        <v>587</v>
      </c>
      <c r="F4" s="7" t="s">
        <v>588</v>
      </c>
      <c r="G4" s="7" t="s">
        <v>589</v>
      </c>
      <c r="H4" s="7" t="s">
        <v>590</v>
      </c>
      <c r="I4" s="7" t="s">
        <v>591</v>
      </c>
      <c r="J4" s="7" t="s">
        <v>592</v>
      </c>
      <c r="K4" s="7" t="s">
        <v>593</v>
      </c>
      <c r="L4" s="7" t="s">
        <v>578</v>
      </c>
      <c r="M4" s="7" t="s">
        <v>577</v>
      </c>
      <c r="N4" s="7" t="s">
        <v>594</v>
      </c>
      <c r="O4" s="7" t="s">
        <v>574</v>
      </c>
      <c r="P4" s="7" t="s">
        <v>575</v>
      </c>
      <c r="Q4" s="7" t="s">
        <v>576</v>
      </c>
    </row>
    <row r="5" spans="1:17" outlineLevel="2">
      <c r="A5" s="1">
        <v>1</v>
      </c>
      <c r="B5" s="2" t="s">
        <v>19</v>
      </c>
      <c r="C5" s="2" t="s">
        <v>26</v>
      </c>
      <c r="D5" s="2" t="s">
        <v>27</v>
      </c>
      <c r="E5" s="2">
        <v>187</v>
      </c>
      <c r="F5" s="2">
        <v>5</v>
      </c>
      <c r="G5" s="2">
        <v>0</v>
      </c>
      <c r="H5" s="2">
        <v>5519</v>
      </c>
      <c r="I5" s="2">
        <v>5410</v>
      </c>
      <c r="J5" s="2">
        <v>1045</v>
      </c>
      <c r="K5" s="2">
        <v>1298</v>
      </c>
      <c r="L5" s="2">
        <v>2536</v>
      </c>
      <c r="M5" s="2">
        <v>2462</v>
      </c>
      <c r="N5" s="2">
        <f>O5+P5+Q5</f>
        <v>11710</v>
      </c>
      <c r="O5" s="2">
        <v>10132</v>
      </c>
      <c r="P5" s="2">
        <v>1252</v>
      </c>
      <c r="Q5" s="1">
        <v>326</v>
      </c>
    </row>
    <row r="6" spans="1:17" outlineLevel="2">
      <c r="A6" s="1">
        <v>2</v>
      </c>
      <c r="B6" s="2" t="s">
        <v>19</v>
      </c>
      <c r="C6" s="2" t="s">
        <v>38</v>
      </c>
      <c r="D6" s="2" t="s">
        <v>27</v>
      </c>
      <c r="E6" s="2">
        <v>126</v>
      </c>
      <c r="F6" s="2">
        <v>0</v>
      </c>
      <c r="G6" s="2">
        <v>0</v>
      </c>
      <c r="H6" s="2">
        <v>3556</v>
      </c>
      <c r="I6" s="2">
        <v>3917</v>
      </c>
      <c r="J6" s="2">
        <v>746</v>
      </c>
      <c r="K6" s="2">
        <v>825</v>
      </c>
      <c r="L6" s="2">
        <v>1879</v>
      </c>
      <c r="M6" s="2">
        <v>1882</v>
      </c>
      <c r="N6" s="2">
        <f>O6+P6+Q6</f>
        <v>7236</v>
      </c>
      <c r="O6" s="2">
        <v>5072</v>
      </c>
      <c r="P6" s="2">
        <v>1734</v>
      </c>
      <c r="Q6" s="1">
        <v>430</v>
      </c>
    </row>
    <row r="7" spans="1:17" outlineLevel="1">
      <c r="A7" s="1"/>
      <c r="B7" s="38" t="s">
        <v>597</v>
      </c>
      <c r="C7" s="2"/>
      <c r="D7" s="2"/>
      <c r="E7" s="2">
        <f t="shared" ref="E7:Q7" si="0">SUBTOTAL(9,E5:E6)</f>
        <v>313</v>
      </c>
      <c r="F7" s="2">
        <f t="shared" si="0"/>
        <v>5</v>
      </c>
      <c r="G7" s="2">
        <f t="shared" si="0"/>
        <v>0</v>
      </c>
      <c r="H7" s="2">
        <f t="shared" si="0"/>
        <v>9075</v>
      </c>
      <c r="I7" s="2">
        <f t="shared" si="0"/>
        <v>9327</v>
      </c>
      <c r="J7" s="2">
        <f t="shared" si="0"/>
        <v>1791</v>
      </c>
      <c r="K7" s="2">
        <f t="shared" si="0"/>
        <v>2123</v>
      </c>
      <c r="L7" s="2">
        <f t="shared" si="0"/>
        <v>4415</v>
      </c>
      <c r="M7" s="2">
        <f t="shared" si="0"/>
        <v>4344</v>
      </c>
      <c r="N7" s="2">
        <f t="shared" si="0"/>
        <v>18946</v>
      </c>
      <c r="O7" s="2">
        <f t="shared" si="0"/>
        <v>15204</v>
      </c>
      <c r="P7" s="2">
        <f t="shared" si="0"/>
        <v>2986</v>
      </c>
      <c r="Q7" s="1">
        <f t="shared" si="0"/>
        <v>756</v>
      </c>
    </row>
    <row r="8" spans="1:17" outlineLevel="2">
      <c r="A8" s="1">
        <v>3</v>
      </c>
      <c r="B8" s="2" t="s">
        <v>55</v>
      </c>
      <c r="C8" s="2" t="s">
        <v>64</v>
      </c>
      <c r="D8" s="2" t="s">
        <v>27</v>
      </c>
      <c r="E8" s="2">
        <v>195</v>
      </c>
      <c r="F8" s="2">
        <v>9</v>
      </c>
      <c r="G8" s="2">
        <v>0</v>
      </c>
      <c r="H8" s="2">
        <v>5121</v>
      </c>
      <c r="I8" s="2">
        <v>5171</v>
      </c>
      <c r="J8" s="2">
        <v>542</v>
      </c>
      <c r="K8" s="2">
        <v>675</v>
      </c>
      <c r="L8" s="2">
        <v>2623</v>
      </c>
      <c r="M8" s="2">
        <v>2644</v>
      </c>
      <c r="N8" s="2">
        <f>O8+P8+Q8</f>
        <v>10405</v>
      </c>
      <c r="O8" s="2">
        <v>7640</v>
      </c>
      <c r="P8" s="2">
        <v>2336</v>
      </c>
      <c r="Q8" s="1">
        <v>429</v>
      </c>
    </row>
    <row r="9" spans="1:17" outlineLevel="2">
      <c r="A9" s="1">
        <v>4</v>
      </c>
      <c r="B9" s="2" t="s">
        <v>55</v>
      </c>
      <c r="C9" s="2" t="s">
        <v>67</v>
      </c>
      <c r="D9" s="2" t="s">
        <v>27</v>
      </c>
      <c r="E9" s="2">
        <v>335</v>
      </c>
      <c r="F9" s="2">
        <v>14</v>
      </c>
      <c r="G9" s="2">
        <v>5</v>
      </c>
      <c r="H9" s="2">
        <v>7950</v>
      </c>
      <c r="I9" s="2">
        <v>8006</v>
      </c>
      <c r="J9" s="2">
        <v>1491</v>
      </c>
      <c r="K9" s="2">
        <v>1934</v>
      </c>
      <c r="L9" s="2">
        <v>4008</v>
      </c>
      <c r="M9" s="2">
        <v>3912</v>
      </c>
      <c r="N9" s="2">
        <f>O9+P9+Q9</f>
        <v>16008</v>
      </c>
      <c r="O9" s="2">
        <v>11485</v>
      </c>
      <c r="P9" s="2">
        <v>3740</v>
      </c>
      <c r="Q9" s="1">
        <v>783</v>
      </c>
    </row>
    <row r="10" spans="1:17" outlineLevel="1">
      <c r="A10" s="1"/>
      <c r="B10" s="39" t="s">
        <v>598</v>
      </c>
      <c r="C10" s="2"/>
      <c r="D10" s="2"/>
      <c r="E10" s="2">
        <f t="shared" ref="E10:Q10" si="1">SUBTOTAL(9,E8:E9)</f>
        <v>530</v>
      </c>
      <c r="F10" s="2">
        <f t="shared" si="1"/>
        <v>23</v>
      </c>
      <c r="G10" s="2">
        <f t="shared" si="1"/>
        <v>5</v>
      </c>
      <c r="H10" s="2">
        <f t="shared" si="1"/>
        <v>13071</v>
      </c>
      <c r="I10" s="2">
        <f t="shared" si="1"/>
        <v>13177</v>
      </c>
      <c r="J10" s="2">
        <f t="shared" si="1"/>
        <v>2033</v>
      </c>
      <c r="K10" s="2">
        <f t="shared" si="1"/>
        <v>2609</v>
      </c>
      <c r="L10" s="2">
        <f t="shared" si="1"/>
        <v>6631</v>
      </c>
      <c r="M10" s="2">
        <f t="shared" si="1"/>
        <v>6556</v>
      </c>
      <c r="N10" s="2">
        <f t="shared" si="1"/>
        <v>26413</v>
      </c>
      <c r="O10" s="2">
        <f t="shared" si="1"/>
        <v>19125</v>
      </c>
      <c r="P10" s="2">
        <f t="shared" si="1"/>
        <v>6076</v>
      </c>
      <c r="Q10" s="1">
        <f t="shared" si="1"/>
        <v>1212</v>
      </c>
    </row>
    <row r="11" spans="1:17" outlineLevel="2">
      <c r="A11" s="1">
        <v>5</v>
      </c>
      <c r="B11" s="2" t="s">
        <v>127</v>
      </c>
      <c r="C11" s="2" t="s">
        <v>128</v>
      </c>
      <c r="D11" s="2" t="s">
        <v>27</v>
      </c>
      <c r="E11" s="2">
        <v>41</v>
      </c>
      <c r="F11" s="2">
        <v>3</v>
      </c>
      <c r="G11" s="2">
        <v>0</v>
      </c>
      <c r="H11" s="2">
        <v>1145</v>
      </c>
      <c r="I11" s="2">
        <v>1259</v>
      </c>
      <c r="J11" s="2">
        <v>229</v>
      </c>
      <c r="K11" s="2">
        <v>263</v>
      </c>
      <c r="L11" s="2">
        <v>565</v>
      </c>
      <c r="M11" s="2">
        <v>585</v>
      </c>
      <c r="N11" s="2">
        <f t="shared" ref="N11:N19" si="2">O11+P11+Q11</f>
        <v>2388</v>
      </c>
      <c r="O11" s="2">
        <v>2116</v>
      </c>
      <c r="P11" s="2">
        <v>231</v>
      </c>
      <c r="Q11" s="1">
        <v>41</v>
      </c>
    </row>
    <row r="12" spans="1:17" outlineLevel="2">
      <c r="A12" s="1">
        <v>6</v>
      </c>
      <c r="B12" s="2" t="s">
        <v>127</v>
      </c>
      <c r="C12" s="2" t="s">
        <v>131</v>
      </c>
      <c r="D12" s="2" t="s">
        <v>27</v>
      </c>
      <c r="E12" s="2">
        <v>105</v>
      </c>
      <c r="F12" s="2">
        <v>1</v>
      </c>
      <c r="G12" s="2">
        <v>0</v>
      </c>
      <c r="H12" s="2">
        <v>4932</v>
      </c>
      <c r="I12" s="2">
        <v>5110</v>
      </c>
      <c r="J12" s="2">
        <v>895</v>
      </c>
      <c r="K12" s="2">
        <v>1228</v>
      </c>
      <c r="L12" s="2">
        <v>2580</v>
      </c>
      <c r="M12" s="2">
        <v>2414</v>
      </c>
      <c r="N12" s="2">
        <f t="shared" si="2"/>
        <v>10636</v>
      </c>
      <c r="O12" s="2">
        <v>8783</v>
      </c>
      <c r="P12" s="2">
        <v>1493</v>
      </c>
      <c r="Q12" s="1">
        <v>360</v>
      </c>
    </row>
    <row r="13" spans="1:17" outlineLevel="2">
      <c r="A13" s="1">
        <v>7</v>
      </c>
      <c r="B13" s="2" t="s">
        <v>127</v>
      </c>
      <c r="C13" s="2" t="s">
        <v>127</v>
      </c>
      <c r="D13" s="2" t="s">
        <v>27</v>
      </c>
      <c r="E13" s="2">
        <v>91</v>
      </c>
      <c r="F13" s="2">
        <v>0</v>
      </c>
      <c r="G13" s="2">
        <v>0</v>
      </c>
      <c r="H13" s="2">
        <v>4535</v>
      </c>
      <c r="I13" s="2">
        <v>4185</v>
      </c>
      <c r="J13" s="2">
        <v>757</v>
      </c>
      <c r="K13" s="2">
        <v>893</v>
      </c>
      <c r="L13" s="2">
        <v>2073</v>
      </c>
      <c r="M13" s="2">
        <v>2112</v>
      </c>
      <c r="N13" s="2">
        <f t="shared" si="2"/>
        <v>9374</v>
      </c>
      <c r="O13" s="2">
        <v>8703</v>
      </c>
      <c r="P13" s="2">
        <v>578</v>
      </c>
      <c r="Q13" s="1">
        <v>93</v>
      </c>
    </row>
    <row r="14" spans="1:17" outlineLevel="2">
      <c r="A14" s="1">
        <v>8</v>
      </c>
      <c r="B14" s="2" t="s">
        <v>127</v>
      </c>
      <c r="C14" s="2" t="s">
        <v>133</v>
      </c>
      <c r="D14" s="2" t="s">
        <v>27</v>
      </c>
      <c r="E14" s="2">
        <v>127</v>
      </c>
      <c r="F14" s="2">
        <v>3</v>
      </c>
      <c r="G14" s="2">
        <v>0</v>
      </c>
      <c r="H14" s="2">
        <v>5043</v>
      </c>
      <c r="I14" s="2">
        <v>4669</v>
      </c>
      <c r="J14" s="2">
        <v>967</v>
      </c>
      <c r="K14" s="2">
        <v>1164</v>
      </c>
      <c r="L14" s="2">
        <v>2349</v>
      </c>
      <c r="M14" s="2">
        <v>2443</v>
      </c>
      <c r="N14" s="2">
        <f t="shared" si="2"/>
        <v>10473</v>
      </c>
      <c r="O14" s="2">
        <v>8989</v>
      </c>
      <c r="P14" s="2">
        <v>1202</v>
      </c>
      <c r="Q14" s="1">
        <v>282</v>
      </c>
    </row>
    <row r="15" spans="1:17" outlineLevel="2">
      <c r="A15" s="1">
        <v>9</v>
      </c>
      <c r="B15" s="2" t="s">
        <v>127</v>
      </c>
      <c r="C15" s="2" t="s">
        <v>134</v>
      </c>
      <c r="D15" s="2" t="s">
        <v>27</v>
      </c>
      <c r="E15" s="2">
        <v>53</v>
      </c>
      <c r="F15" s="2">
        <v>0</v>
      </c>
      <c r="G15" s="2">
        <v>0</v>
      </c>
      <c r="H15" s="2">
        <v>2422</v>
      </c>
      <c r="I15" s="2">
        <v>2482</v>
      </c>
      <c r="J15" s="2">
        <v>446</v>
      </c>
      <c r="K15" s="2">
        <v>546</v>
      </c>
      <c r="L15" s="2">
        <v>1248</v>
      </c>
      <c r="M15" s="2">
        <v>1224</v>
      </c>
      <c r="N15" s="2">
        <f t="shared" si="2"/>
        <v>5106</v>
      </c>
      <c r="O15" s="2">
        <v>4507</v>
      </c>
      <c r="P15" s="2">
        <v>514</v>
      </c>
      <c r="Q15" s="1">
        <v>85</v>
      </c>
    </row>
    <row r="16" spans="1:17" outlineLevel="2">
      <c r="A16" s="1">
        <v>10</v>
      </c>
      <c r="B16" s="2" t="s">
        <v>127</v>
      </c>
      <c r="C16" s="2" t="s">
        <v>135</v>
      </c>
      <c r="D16" s="2" t="s">
        <v>27</v>
      </c>
      <c r="E16" s="2">
        <v>69</v>
      </c>
      <c r="F16" s="2">
        <v>4</v>
      </c>
      <c r="G16" s="2">
        <v>1</v>
      </c>
      <c r="H16" s="2">
        <v>2913</v>
      </c>
      <c r="I16" s="2">
        <v>3589</v>
      </c>
      <c r="J16" s="2">
        <v>565</v>
      </c>
      <c r="K16" s="2">
        <v>686</v>
      </c>
      <c r="L16" s="2">
        <v>1554</v>
      </c>
      <c r="M16" s="2">
        <v>1507</v>
      </c>
      <c r="N16" s="2">
        <f t="shared" si="2"/>
        <v>6054</v>
      </c>
      <c r="O16" s="2">
        <v>5123</v>
      </c>
      <c r="P16" s="2">
        <v>769</v>
      </c>
      <c r="Q16" s="1">
        <v>162</v>
      </c>
    </row>
    <row r="17" spans="1:17" outlineLevel="2">
      <c r="A17" s="1">
        <v>11</v>
      </c>
      <c r="B17" s="2" t="s">
        <v>127</v>
      </c>
      <c r="C17" s="2" t="s">
        <v>136</v>
      </c>
      <c r="D17" s="2" t="s">
        <v>27</v>
      </c>
      <c r="E17" s="2">
        <v>124</v>
      </c>
      <c r="F17" s="2">
        <v>5</v>
      </c>
      <c r="G17" s="2">
        <v>0</v>
      </c>
      <c r="H17" s="2">
        <v>3979</v>
      </c>
      <c r="I17" s="2">
        <v>3615</v>
      </c>
      <c r="J17" s="2">
        <v>579</v>
      </c>
      <c r="K17" s="2">
        <v>758</v>
      </c>
      <c r="L17" s="2">
        <v>1667</v>
      </c>
      <c r="M17" s="2">
        <v>1656</v>
      </c>
      <c r="N17" s="2">
        <f t="shared" si="2"/>
        <v>8478</v>
      </c>
      <c r="O17" s="2">
        <v>7466</v>
      </c>
      <c r="P17" s="2">
        <v>819</v>
      </c>
      <c r="Q17" s="1">
        <v>193</v>
      </c>
    </row>
    <row r="18" spans="1:17" outlineLevel="2">
      <c r="A18" s="1">
        <v>12</v>
      </c>
      <c r="B18" s="2" t="s">
        <v>127</v>
      </c>
      <c r="C18" s="2" t="s">
        <v>139</v>
      </c>
      <c r="D18" s="2" t="s">
        <v>27</v>
      </c>
      <c r="E18" s="2">
        <v>22</v>
      </c>
      <c r="F18" s="2">
        <v>1</v>
      </c>
      <c r="G18" s="2">
        <v>0</v>
      </c>
      <c r="H18" s="2">
        <v>1493</v>
      </c>
      <c r="I18" s="2">
        <v>1686</v>
      </c>
      <c r="J18" s="2">
        <v>288</v>
      </c>
      <c r="K18" s="2">
        <v>300</v>
      </c>
      <c r="L18" s="2">
        <v>788</v>
      </c>
      <c r="M18" s="2">
        <v>787</v>
      </c>
      <c r="N18" s="2">
        <f t="shared" si="2"/>
        <v>2985</v>
      </c>
      <c r="O18" s="2">
        <v>2646</v>
      </c>
      <c r="P18" s="2">
        <v>264</v>
      </c>
      <c r="Q18" s="1">
        <v>75</v>
      </c>
    </row>
    <row r="19" spans="1:17" outlineLevel="2">
      <c r="A19" s="1">
        <v>13</v>
      </c>
      <c r="B19" s="2" t="s">
        <v>127</v>
      </c>
      <c r="C19" s="2" t="s">
        <v>140</v>
      </c>
      <c r="D19" s="2" t="s">
        <v>27</v>
      </c>
      <c r="E19" s="2">
        <v>43</v>
      </c>
      <c r="F19" s="2">
        <v>0</v>
      </c>
      <c r="G19" s="2">
        <v>0</v>
      </c>
      <c r="H19" s="2">
        <v>3213</v>
      </c>
      <c r="I19" s="2">
        <v>4187</v>
      </c>
      <c r="J19" s="2">
        <v>588</v>
      </c>
      <c r="K19" s="2">
        <v>783</v>
      </c>
      <c r="L19" s="2">
        <v>1903</v>
      </c>
      <c r="M19" s="2">
        <v>1834</v>
      </c>
      <c r="N19" s="2">
        <f t="shared" si="2"/>
        <v>6763</v>
      </c>
      <c r="O19" s="2">
        <v>5967</v>
      </c>
      <c r="P19" s="2">
        <v>652</v>
      </c>
      <c r="Q19" s="1">
        <v>144</v>
      </c>
    </row>
    <row r="20" spans="1:17" outlineLevel="1">
      <c r="A20" s="1"/>
      <c r="B20" s="39" t="s">
        <v>599</v>
      </c>
      <c r="C20" s="2"/>
      <c r="D20" s="2"/>
      <c r="E20" s="2">
        <f t="shared" ref="E20:Q20" si="3">SUBTOTAL(9,E11:E19)</f>
        <v>675</v>
      </c>
      <c r="F20" s="2">
        <f t="shared" si="3"/>
        <v>17</v>
      </c>
      <c r="G20" s="2">
        <f t="shared" si="3"/>
        <v>1</v>
      </c>
      <c r="H20" s="2">
        <f t="shared" si="3"/>
        <v>29675</v>
      </c>
      <c r="I20" s="2">
        <f t="shared" si="3"/>
        <v>30782</v>
      </c>
      <c r="J20" s="2">
        <f t="shared" si="3"/>
        <v>5314</v>
      </c>
      <c r="K20" s="2">
        <f t="shared" si="3"/>
        <v>6621</v>
      </c>
      <c r="L20" s="2">
        <f t="shared" si="3"/>
        <v>14727</v>
      </c>
      <c r="M20" s="2">
        <f t="shared" si="3"/>
        <v>14562</v>
      </c>
      <c r="N20" s="2">
        <f t="shared" si="3"/>
        <v>62257</v>
      </c>
      <c r="O20" s="2">
        <f t="shared" si="3"/>
        <v>54300</v>
      </c>
      <c r="P20" s="2">
        <f t="shared" si="3"/>
        <v>6522</v>
      </c>
      <c r="Q20" s="1">
        <f t="shared" si="3"/>
        <v>1435</v>
      </c>
    </row>
    <row r="21" spans="1:17" outlineLevel="2">
      <c r="A21" s="1">
        <v>14</v>
      </c>
      <c r="B21" s="2" t="s">
        <v>144</v>
      </c>
      <c r="C21" s="2" t="s">
        <v>145</v>
      </c>
      <c r="D21" s="2" t="s">
        <v>27</v>
      </c>
      <c r="E21" s="2">
        <v>195</v>
      </c>
      <c r="F21" s="2">
        <v>2</v>
      </c>
      <c r="G21" s="2">
        <v>0</v>
      </c>
      <c r="H21" s="2">
        <v>0</v>
      </c>
      <c r="I21" s="2">
        <v>0</v>
      </c>
      <c r="J21" s="2"/>
      <c r="K21" s="2"/>
      <c r="L21" s="2">
        <v>3291</v>
      </c>
      <c r="M21" s="2">
        <v>3459</v>
      </c>
      <c r="N21" s="2">
        <f>O21+P21+Q21</f>
        <v>12582</v>
      </c>
      <c r="O21" s="2">
        <v>11011</v>
      </c>
      <c r="P21" s="2">
        <v>1292</v>
      </c>
      <c r="Q21" s="1">
        <v>279</v>
      </c>
    </row>
    <row r="22" spans="1:17" outlineLevel="2">
      <c r="A22" s="1">
        <v>15</v>
      </c>
      <c r="B22" s="2" t="s">
        <v>144</v>
      </c>
      <c r="C22" s="2" t="s">
        <v>149</v>
      </c>
      <c r="D22" s="2" t="s">
        <v>27</v>
      </c>
      <c r="E22" s="2">
        <v>95</v>
      </c>
      <c r="F22" s="2">
        <v>3</v>
      </c>
      <c r="G22" s="2">
        <v>0</v>
      </c>
      <c r="H22" s="2">
        <v>7588</v>
      </c>
      <c r="I22" s="2">
        <v>5965</v>
      </c>
      <c r="J22" s="2">
        <v>1131</v>
      </c>
      <c r="K22" s="2">
        <v>1453</v>
      </c>
      <c r="L22" s="2">
        <v>3436</v>
      </c>
      <c r="M22" s="2">
        <v>3642</v>
      </c>
      <c r="N22" s="2">
        <f>O22+P22+Q22</f>
        <v>18624</v>
      </c>
      <c r="O22" s="2">
        <v>17161</v>
      </c>
      <c r="P22" s="2">
        <v>1191</v>
      </c>
      <c r="Q22" s="1">
        <v>272</v>
      </c>
    </row>
    <row r="23" spans="1:17" outlineLevel="2">
      <c r="A23" s="1">
        <v>16</v>
      </c>
      <c r="B23" s="2" t="s">
        <v>144</v>
      </c>
      <c r="C23" s="2" t="s">
        <v>150</v>
      </c>
      <c r="D23" s="2" t="s">
        <v>27</v>
      </c>
      <c r="E23" s="2">
        <v>156</v>
      </c>
      <c r="F23" s="2">
        <v>0</v>
      </c>
      <c r="G23" s="2">
        <v>0</v>
      </c>
      <c r="H23" s="2">
        <v>6214</v>
      </c>
      <c r="I23" s="2">
        <v>6316</v>
      </c>
      <c r="J23" s="2">
        <v>1089</v>
      </c>
      <c r="K23" s="2">
        <v>1330</v>
      </c>
      <c r="L23" s="2">
        <v>3081</v>
      </c>
      <c r="M23" s="2">
        <v>2857</v>
      </c>
      <c r="N23" s="2">
        <f>O23+P23+Q23</f>
        <v>12894</v>
      </c>
      <c r="O23" s="2">
        <v>10545</v>
      </c>
      <c r="P23" s="2">
        <v>1912</v>
      </c>
      <c r="Q23" s="1">
        <v>437</v>
      </c>
    </row>
    <row r="24" spans="1:17" outlineLevel="1">
      <c r="A24" s="1"/>
      <c r="B24" s="39" t="s">
        <v>600</v>
      </c>
      <c r="C24" s="2"/>
      <c r="D24" s="2"/>
      <c r="E24" s="2">
        <f t="shared" ref="E24:Q24" si="4">SUBTOTAL(9,E21:E23)</f>
        <v>446</v>
      </c>
      <c r="F24" s="2">
        <f t="shared" si="4"/>
        <v>5</v>
      </c>
      <c r="G24" s="2">
        <f t="shared" si="4"/>
        <v>0</v>
      </c>
      <c r="H24" s="2">
        <f t="shared" si="4"/>
        <v>13802</v>
      </c>
      <c r="I24" s="2">
        <f t="shared" si="4"/>
        <v>12281</v>
      </c>
      <c r="J24" s="2">
        <f t="shared" si="4"/>
        <v>2220</v>
      </c>
      <c r="K24" s="2">
        <f t="shared" si="4"/>
        <v>2783</v>
      </c>
      <c r="L24" s="2">
        <f t="shared" si="4"/>
        <v>9808</v>
      </c>
      <c r="M24" s="2">
        <f t="shared" si="4"/>
        <v>9958</v>
      </c>
      <c r="N24" s="2">
        <f t="shared" si="4"/>
        <v>44100</v>
      </c>
      <c r="O24" s="2">
        <f t="shared" si="4"/>
        <v>38717</v>
      </c>
      <c r="P24" s="2">
        <f t="shared" si="4"/>
        <v>4395</v>
      </c>
      <c r="Q24" s="1">
        <f t="shared" si="4"/>
        <v>988</v>
      </c>
    </row>
    <row r="25" spans="1:17" outlineLevel="2">
      <c r="A25" s="1">
        <v>17</v>
      </c>
      <c r="B25" s="2" t="s">
        <v>155</v>
      </c>
      <c r="C25" s="2" t="s">
        <v>156</v>
      </c>
      <c r="D25" s="2" t="s">
        <v>27</v>
      </c>
      <c r="E25" s="2">
        <v>115</v>
      </c>
      <c r="F25" s="2">
        <v>2</v>
      </c>
      <c r="G25" s="2">
        <v>0</v>
      </c>
      <c r="H25" s="2">
        <v>4666</v>
      </c>
      <c r="I25" s="2">
        <v>5558</v>
      </c>
      <c r="J25" s="2">
        <v>881</v>
      </c>
      <c r="K25" s="2">
        <v>1134</v>
      </c>
      <c r="L25" s="2">
        <v>2728</v>
      </c>
      <c r="M25" s="2">
        <v>2819</v>
      </c>
      <c r="N25" s="2">
        <f t="shared" ref="N25:N36" si="5">O25+P25+Q25</f>
        <v>9592</v>
      </c>
      <c r="O25" s="2">
        <v>8190</v>
      </c>
      <c r="P25" s="2">
        <v>1127</v>
      </c>
      <c r="Q25" s="1">
        <v>275</v>
      </c>
    </row>
    <row r="26" spans="1:17" outlineLevel="2">
      <c r="A26" s="1">
        <v>18</v>
      </c>
      <c r="B26" s="2" t="s">
        <v>155</v>
      </c>
      <c r="C26" s="2" t="s">
        <v>157</v>
      </c>
      <c r="D26" s="2" t="s">
        <v>27</v>
      </c>
      <c r="E26" s="2">
        <v>48</v>
      </c>
      <c r="F26" s="2">
        <v>1</v>
      </c>
      <c r="G26" s="2">
        <v>0</v>
      </c>
      <c r="H26" s="2">
        <v>3381</v>
      </c>
      <c r="I26" s="2">
        <v>4224</v>
      </c>
      <c r="J26" s="2">
        <v>703</v>
      </c>
      <c r="K26" s="2">
        <v>763</v>
      </c>
      <c r="L26" s="2">
        <v>1845</v>
      </c>
      <c r="M26" s="2">
        <v>1964</v>
      </c>
      <c r="N26" s="2">
        <f t="shared" si="5"/>
        <v>7025</v>
      </c>
      <c r="O26" s="2">
        <v>5360</v>
      </c>
      <c r="P26" s="2">
        <v>1350</v>
      </c>
      <c r="Q26" s="1">
        <v>315</v>
      </c>
    </row>
    <row r="27" spans="1:17" outlineLevel="2">
      <c r="A27" s="1">
        <v>19</v>
      </c>
      <c r="B27" s="2" t="s">
        <v>155</v>
      </c>
      <c r="C27" s="2" t="s">
        <v>158</v>
      </c>
      <c r="D27" s="2" t="s">
        <v>27</v>
      </c>
      <c r="E27" s="2">
        <v>29</v>
      </c>
      <c r="F27" s="2">
        <v>1</v>
      </c>
      <c r="G27" s="2">
        <v>0</v>
      </c>
      <c r="H27" s="2">
        <v>1522</v>
      </c>
      <c r="I27" s="2">
        <v>1929</v>
      </c>
      <c r="J27" s="2">
        <v>340</v>
      </c>
      <c r="K27" s="2">
        <v>374</v>
      </c>
      <c r="L27" s="2">
        <v>1123</v>
      </c>
      <c r="M27" s="2">
        <v>1031</v>
      </c>
      <c r="N27" s="2">
        <f t="shared" si="5"/>
        <v>3355</v>
      </c>
      <c r="O27" s="2">
        <v>2316</v>
      </c>
      <c r="P27" s="2">
        <v>790</v>
      </c>
      <c r="Q27" s="1">
        <v>249</v>
      </c>
    </row>
    <row r="28" spans="1:17" outlineLevel="2">
      <c r="A28" s="1">
        <v>20</v>
      </c>
      <c r="B28" s="2" t="s">
        <v>155</v>
      </c>
      <c r="C28" s="2" t="s">
        <v>159</v>
      </c>
      <c r="D28" s="2" t="s">
        <v>27</v>
      </c>
      <c r="E28" s="2">
        <v>145</v>
      </c>
      <c r="F28" s="2">
        <v>3</v>
      </c>
      <c r="G28" s="2">
        <v>1</v>
      </c>
      <c r="H28" s="2">
        <v>5533</v>
      </c>
      <c r="I28" s="2">
        <v>6687</v>
      </c>
      <c r="J28" s="2">
        <v>1147</v>
      </c>
      <c r="K28" s="2">
        <v>1272</v>
      </c>
      <c r="L28" s="2">
        <v>4318</v>
      </c>
      <c r="M28" s="2">
        <v>3299</v>
      </c>
      <c r="N28" s="2">
        <f t="shared" si="5"/>
        <v>14366</v>
      </c>
      <c r="O28" s="2">
        <v>11875</v>
      </c>
      <c r="P28" s="2">
        <v>2066</v>
      </c>
      <c r="Q28" s="1">
        <v>425</v>
      </c>
    </row>
    <row r="29" spans="1:17" outlineLevel="2">
      <c r="A29" s="1">
        <v>21</v>
      </c>
      <c r="B29" s="2" t="s">
        <v>155</v>
      </c>
      <c r="C29" s="2" t="s">
        <v>160</v>
      </c>
      <c r="D29" s="2" t="s">
        <v>27</v>
      </c>
      <c r="E29" s="2">
        <v>91</v>
      </c>
      <c r="F29" s="2">
        <v>0</v>
      </c>
      <c r="G29" s="2">
        <v>0</v>
      </c>
      <c r="H29" s="2">
        <v>1932</v>
      </c>
      <c r="I29" s="2">
        <v>2233</v>
      </c>
      <c r="J29" s="2">
        <v>397</v>
      </c>
      <c r="K29" s="2">
        <v>467</v>
      </c>
      <c r="L29" s="2">
        <v>1129</v>
      </c>
      <c r="M29" s="2">
        <v>1104</v>
      </c>
      <c r="N29" s="2">
        <f t="shared" si="5"/>
        <v>4049</v>
      </c>
      <c r="O29" s="2">
        <v>3281</v>
      </c>
      <c r="P29" s="2">
        <v>622</v>
      </c>
      <c r="Q29" s="1">
        <v>146</v>
      </c>
    </row>
    <row r="30" spans="1:17" outlineLevel="2">
      <c r="A30" s="1">
        <v>22</v>
      </c>
      <c r="B30" s="2" t="s">
        <v>155</v>
      </c>
      <c r="C30" s="2" t="s">
        <v>161</v>
      </c>
      <c r="D30" s="2" t="s">
        <v>27</v>
      </c>
      <c r="E30" s="2">
        <v>139</v>
      </c>
      <c r="F30" s="2">
        <v>4</v>
      </c>
      <c r="G30" s="2">
        <v>1</v>
      </c>
      <c r="H30" s="2">
        <v>3513</v>
      </c>
      <c r="I30" s="2">
        <v>4071</v>
      </c>
      <c r="J30" s="2">
        <v>924</v>
      </c>
      <c r="K30" s="2">
        <v>919</v>
      </c>
      <c r="L30" s="2">
        <v>1650</v>
      </c>
      <c r="M30" s="2">
        <v>1579</v>
      </c>
      <c r="N30" s="2">
        <f t="shared" si="5"/>
        <v>7422</v>
      </c>
      <c r="O30" s="2">
        <v>5922</v>
      </c>
      <c r="P30" s="2">
        <v>1184</v>
      </c>
      <c r="Q30" s="1">
        <v>316</v>
      </c>
    </row>
    <row r="31" spans="1:17" outlineLevel="2">
      <c r="A31" s="1">
        <v>23</v>
      </c>
      <c r="B31" s="2" t="s">
        <v>155</v>
      </c>
      <c r="C31" s="2" t="s">
        <v>162</v>
      </c>
      <c r="D31" s="2" t="s">
        <v>27</v>
      </c>
      <c r="E31" s="2">
        <v>129</v>
      </c>
      <c r="F31" s="2">
        <v>2</v>
      </c>
      <c r="G31" s="2">
        <v>0</v>
      </c>
      <c r="H31" s="2">
        <v>3357</v>
      </c>
      <c r="I31" s="2">
        <v>4538</v>
      </c>
      <c r="J31" s="2">
        <v>725</v>
      </c>
      <c r="K31" s="2">
        <v>983</v>
      </c>
      <c r="L31" s="2">
        <v>2277</v>
      </c>
      <c r="M31" s="2">
        <v>2330</v>
      </c>
      <c r="N31" s="2">
        <f t="shared" si="5"/>
        <v>7702</v>
      </c>
      <c r="O31" s="2">
        <v>6027</v>
      </c>
      <c r="P31" s="2">
        <v>1281</v>
      </c>
      <c r="Q31" s="1">
        <v>394</v>
      </c>
    </row>
    <row r="32" spans="1:17" outlineLevel="2">
      <c r="A32" s="1">
        <v>24</v>
      </c>
      <c r="B32" s="2" t="s">
        <v>155</v>
      </c>
      <c r="C32" s="2" t="s">
        <v>155</v>
      </c>
      <c r="D32" s="2" t="s">
        <v>27</v>
      </c>
      <c r="E32" s="2">
        <v>119</v>
      </c>
      <c r="F32" s="2">
        <v>5</v>
      </c>
      <c r="G32" s="2">
        <v>2</v>
      </c>
      <c r="H32" s="2">
        <v>3326</v>
      </c>
      <c r="I32" s="2">
        <v>3913</v>
      </c>
      <c r="J32" s="2">
        <v>662</v>
      </c>
      <c r="K32" s="2">
        <v>749</v>
      </c>
      <c r="L32" s="2">
        <v>1820</v>
      </c>
      <c r="M32" s="2">
        <v>1737</v>
      </c>
      <c r="N32" s="2">
        <f t="shared" si="5"/>
        <v>6899</v>
      </c>
      <c r="O32" s="2">
        <v>4984</v>
      </c>
      <c r="P32" s="2">
        <v>1504</v>
      </c>
      <c r="Q32" s="1">
        <v>411</v>
      </c>
    </row>
    <row r="33" spans="1:17" outlineLevel="2">
      <c r="A33" s="1">
        <v>25</v>
      </c>
      <c r="B33" s="2" t="s">
        <v>155</v>
      </c>
      <c r="C33" s="2" t="s">
        <v>163</v>
      </c>
      <c r="D33" s="2" t="s">
        <v>27</v>
      </c>
      <c r="E33" s="2">
        <v>52</v>
      </c>
      <c r="F33" s="2">
        <v>0</v>
      </c>
      <c r="G33" s="2">
        <v>0</v>
      </c>
      <c r="H33" s="2">
        <v>1818</v>
      </c>
      <c r="I33" s="2">
        <v>2140</v>
      </c>
      <c r="J33" s="2">
        <v>440</v>
      </c>
      <c r="K33" s="2">
        <v>373</v>
      </c>
      <c r="L33" s="2">
        <v>1009</v>
      </c>
      <c r="M33" s="2">
        <v>1053</v>
      </c>
      <c r="N33" s="2">
        <f t="shared" si="5"/>
        <v>3820</v>
      </c>
      <c r="O33" s="2">
        <v>2825</v>
      </c>
      <c r="P33" s="2">
        <v>801</v>
      </c>
      <c r="Q33" s="1">
        <v>194</v>
      </c>
    </row>
    <row r="34" spans="1:17" outlineLevel="2">
      <c r="A34" s="1">
        <v>26</v>
      </c>
      <c r="B34" s="2" t="s">
        <v>155</v>
      </c>
      <c r="C34" s="2" t="s">
        <v>164</v>
      </c>
      <c r="D34" s="2" t="s">
        <v>27</v>
      </c>
      <c r="E34" s="2">
        <v>138</v>
      </c>
      <c r="F34" s="2">
        <v>8</v>
      </c>
      <c r="G34" s="2">
        <v>8</v>
      </c>
      <c r="H34" s="2">
        <v>2957</v>
      </c>
      <c r="I34" s="2">
        <v>3744</v>
      </c>
      <c r="J34" s="2">
        <v>614</v>
      </c>
      <c r="K34" s="2">
        <v>696</v>
      </c>
      <c r="L34" s="2">
        <v>1825</v>
      </c>
      <c r="M34" s="2">
        <v>1854</v>
      </c>
      <c r="N34" s="2">
        <f t="shared" si="5"/>
        <v>6346</v>
      </c>
      <c r="O34" s="2">
        <v>5061</v>
      </c>
      <c r="P34" s="2">
        <v>1029</v>
      </c>
      <c r="Q34" s="1">
        <v>256</v>
      </c>
    </row>
    <row r="35" spans="1:17" outlineLevel="2">
      <c r="A35" s="1">
        <v>27</v>
      </c>
      <c r="B35" s="2" t="s">
        <v>155</v>
      </c>
      <c r="C35" s="2" t="s">
        <v>165</v>
      </c>
      <c r="D35" s="2" t="s">
        <v>27</v>
      </c>
      <c r="E35" s="2">
        <v>44</v>
      </c>
      <c r="F35" s="2">
        <v>0</v>
      </c>
      <c r="G35" s="2">
        <v>0</v>
      </c>
      <c r="H35" s="2">
        <v>2344</v>
      </c>
      <c r="I35" s="2">
        <v>2732</v>
      </c>
      <c r="J35" s="2">
        <v>481</v>
      </c>
      <c r="K35" s="2">
        <v>472</v>
      </c>
      <c r="L35" s="2">
        <v>1263</v>
      </c>
      <c r="M35" s="2">
        <v>1362</v>
      </c>
      <c r="N35" s="2">
        <f t="shared" si="5"/>
        <v>4602</v>
      </c>
      <c r="O35" s="2">
        <v>3646</v>
      </c>
      <c r="P35" s="2">
        <v>761</v>
      </c>
      <c r="Q35" s="1">
        <v>195</v>
      </c>
    </row>
    <row r="36" spans="1:17" outlineLevel="2">
      <c r="A36" s="1">
        <v>28</v>
      </c>
      <c r="B36" s="2" t="s">
        <v>155</v>
      </c>
      <c r="C36" s="2" t="s">
        <v>166</v>
      </c>
      <c r="D36" s="2" t="s">
        <v>27</v>
      </c>
      <c r="E36" s="2">
        <v>103</v>
      </c>
      <c r="F36" s="2">
        <v>1</v>
      </c>
      <c r="G36" s="2">
        <v>0</v>
      </c>
      <c r="H36" s="2">
        <v>2957</v>
      </c>
      <c r="I36" s="2">
        <v>3617</v>
      </c>
      <c r="J36" s="2">
        <v>585</v>
      </c>
      <c r="K36" s="2">
        <v>705</v>
      </c>
      <c r="L36" s="2">
        <v>1721</v>
      </c>
      <c r="M36" s="2">
        <v>1642</v>
      </c>
      <c r="N36" s="2">
        <f t="shared" si="5"/>
        <v>6185</v>
      </c>
      <c r="O36" s="2">
        <v>5027</v>
      </c>
      <c r="P36" s="2">
        <v>924</v>
      </c>
      <c r="Q36" s="1">
        <v>234</v>
      </c>
    </row>
    <row r="37" spans="1:17" outlineLevel="1">
      <c r="A37" s="1"/>
      <c r="B37" s="39" t="s">
        <v>601</v>
      </c>
      <c r="C37" s="2"/>
      <c r="D37" s="2"/>
      <c r="E37" s="2">
        <f t="shared" ref="E37:Q37" si="6">SUBTOTAL(9,E25:E36)</f>
        <v>1152</v>
      </c>
      <c r="F37" s="2">
        <f t="shared" si="6"/>
        <v>27</v>
      </c>
      <c r="G37" s="2">
        <f t="shared" si="6"/>
        <v>12</v>
      </c>
      <c r="H37" s="2">
        <f t="shared" si="6"/>
        <v>37306</v>
      </c>
      <c r="I37" s="2">
        <f t="shared" si="6"/>
        <v>45386</v>
      </c>
      <c r="J37" s="2">
        <f t="shared" si="6"/>
        <v>7899</v>
      </c>
      <c r="K37" s="2">
        <f t="shared" si="6"/>
        <v>8907</v>
      </c>
      <c r="L37" s="2">
        <f t="shared" si="6"/>
        <v>22708</v>
      </c>
      <c r="M37" s="2">
        <f t="shared" si="6"/>
        <v>21774</v>
      </c>
      <c r="N37" s="2">
        <f t="shared" si="6"/>
        <v>81363</v>
      </c>
      <c r="O37" s="2">
        <f t="shared" si="6"/>
        <v>64514</v>
      </c>
      <c r="P37" s="2">
        <f t="shared" si="6"/>
        <v>13439</v>
      </c>
      <c r="Q37" s="1">
        <f t="shared" si="6"/>
        <v>3410</v>
      </c>
    </row>
    <row r="38" spans="1:17" outlineLevel="2">
      <c r="A38" s="1">
        <v>29</v>
      </c>
      <c r="B38" s="2" t="s">
        <v>167</v>
      </c>
      <c r="C38" s="2" t="s">
        <v>169</v>
      </c>
      <c r="D38" s="2" t="s">
        <v>27</v>
      </c>
      <c r="E38" s="2">
        <v>121</v>
      </c>
      <c r="F38" s="2">
        <v>2</v>
      </c>
      <c r="G38" s="2">
        <v>0</v>
      </c>
      <c r="H38" s="2">
        <v>4820</v>
      </c>
      <c r="I38" s="2">
        <v>4602</v>
      </c>
      <c r="J38" s="2">
        <v>916</v>
      </c>
      <c r="K38" s="2">
        <v>1140</v>
      </c>
      <c r="L38" s="2">
        <v>2296</v>
      </c>
      <c r="M38" s="2">
        <v>2302</v>
      </c>
      <c r="N38" s="2">
        <f>O38+P38+Q38</f>
        <v>10050</v>
      </c>
      <c r="O38" s="2">
        <v>8934</v>
      </c>
      <c r="P38" s="2">
        <v>939</v>
      </c>
      <c r="Q38" s="1">
        <v>177</v>
      </c>
    </row>
    <row r="39" spans="1:17" outlineLevel="2">
      <c r="A39" s="1">
        <v>30</v>
      </c>
      <c r="B39" s="2" t="s">
        <v>167</v>
      </c>
      <c r="C39" s="2" t="s">
        <v>170</v>
      </c>
      <c r="D39" s="2" t="s">
        <v>27</v>
      </c>
      <c r="E39" s="2">
        <v>171</v>
      </c>
      <c r="F39" s="2">
        <v>0</v>
      </c>
      <c r="G39" s="2">
        <v>0</v>
      </c>
      <c r="H39" s="2">
        <v>3900</v>
      </c>
      <c r="I39" s="2">
        <v>3011</v>
      </c>
      <c r="J39" s="2">
        <v>844</v>
      </c>
      <c r="K39" s="2">
        <v>855</v>
      </c>
      <c r="L39" s="2">
        <v>1642</v>
      </c>
      <c r="M39" s="2">
        <v>1729</v>
      </c>
      <c r="N39" s="2">
        <f>O39+P39+Q39</f>
        <v>8260</v>
      </c>
      <c r="O39" s="2">
        <v>7830</v>
      </c>
      <c r="P39" s="2">
        <v>365</v>
      </c>
      <c r="Q39" s="1">
        <v>65</v>
      </c>
    </row>
    <row r="40" spans="1:17" outlineLevel="2">
      <c r="A40" s="1">
        <v>31</v>
      </c>
      <c r="B40" s="2" t="s">
        <v>167</v>
      </c>
      <c r="C40" s="2" t="s">
        <v>173</v>
      </c>
      <c r="D40" s="2" t="s">
        <v>27</v>
      </c>
      <c r="E40" s="2">
        <v>155</v>
      </c>
      <c r="F40" s="2">
        <v>3</v>
      </c>
      <c r="G40" s="2">
        <v>1</v>
      </c>
      <c r="H40" s="2">
        <v>3964</v>
      </c>
      <c r="I40" s="2">
        <v>3237</v>
      </c>
      <c r="J40" s="2">
        <v>736</v>
      </c>
      <c r="K40" s="2">
        <v>887</v>
      </c>
      <c r="L40" s="2">
        <v>1717</v>
      </c>
      <c r="M40" s="2">
        <v>2265</v>
      </c>
      <c r="N40" s="2">
        <f>O40+P40+Q40</f>
        <v>8126</v>
      </c>
      <c r="O40" s="2">
        <v>7465</v>
      </c>
      <c r="P40" s="2">
        <v>574</v>
      </c>
      <c r="Q40" s="1">
        <v>87</v>
      </c>
    </row>
    <row r="41" spans="1:17" outlineLevel="2">
      <c r="A41" s="1">
        <v>32</v>
      </c>
      <c r="B41" s="2" t="s">
        <v>167</v>
      </c>
      <c r="C41" s="2" t="s">
        <v>174</v>
      </c>
      <c r="D41" s="2" t="s">
        <v>27</v>
      </c>
      <c r="E41" s="2">
        <v>58</v>
      </c>
      <c r="F41" s="2">
        <v>0</v>
      </c>
      <c r="G41" s="2">
        <v>0</v>
      </c>
      <c r="H41" s="2">
        <v>3240</v>
      </c>
      <c r="I41" s="2">
        <v>3343</v>
      </c>
      <c r="J41" s="2">
        <v>646</v>
      </c>
      <c r="K41" s="2">
        <v>818</v>
      </c>
      <c r="L41" s="2">
        <v>1545</v>
      </c>
      <c r="M41" s="2">
        <v>1528</v>
      </c>
      <c r="N41" s="2">
        <f>O41+P41+Q41</f>
        <v>6516</v>
      </c>
      <c r="O41" s="2">
        <v>5830</v>
      </c>
      <c r="P41" s="2">
        <v>559</v>
      </c>
      <c r="Q41" s="1">
        <v>127</v>
      </c>
    </row>
    <row r="42" spans="1:17" outlineLevel="1">
      <c r="A42" s="1"/>
      <c r="B42" s="39" t="s">
        <v>602</v>
      </c>
      <c r="C42" s="2"/>
      <c r="D42" s="2"/>
      <c r="E42" s="2">
        <f t="shared" ref="E42:Q42" si="7">SUBTOTAL(9,E38:E41)</f>
        <v>505</v>
      </c>
      <c r="F42" s="2">
        <f t="shared" si="7"/>
        <v>5</v>
      </c>
      <c r="G42" s="2">
        <f t="shared" si="7"/>
        <v>1</v>
      </c>
      <c r="H42" s="2">
        <f t="shared" si="7"/>
        <v>15924</v>
      </c>
      <c r="I42" s="2">
        <f t="shared" si="7"/>
        <v>14193</v>
      </c>
      <c r="J42" s="2">
        <f t="shared" si="7"/>
        <v>3142</v>
      </c>
      <c r="K42" s="2">
        <f t="shared" si="7"/>
        <v>3700</v>
      </c>
      <c r="L42" s="2">
        <f t="shared" si="7"/>
        <v>7200</v>
      </c>
      <c r="M42" s="2">
        <f t="shared" si="7"/>
        <v>7824</v>
      </c>
      <c r="N42" s="2">
        <f t="shared" si="7"/>
        <v>32952</v>
      </c>
      <c r="O42" s="2">
        <f t="shared" si="7"/>
        <v>30059</v>
      </c>
      <c r="P42" s="2">
        <f t="shared" si="7"/>
        <v>2437</v>
      </c>
      <c r="Q42" s="1">
        <f t="shared" si="7"/>
        <v>456</v>
      </c>
    </row>
    <row r="43" spans="1:17" outlineLevel="2">
      <c r="A43" s="1">
        <v>33</v>
      </c>
      <c r="B43" s="2" t="s">
        <v>182</v>
      </c>
      <c r="C43" s="2" t="s">
        <v>189</v>
      </c>
      <c r="D43" s="2" t="s">
        <v>27</v>
      </c>
      <c r="E43" s="2">
        <v>228</v>
      </c>
      <c r="F43" s="2">
        <v>4</v>
      </c>
      <c r="G43" s="2">
        <v>0</v>
      </c>
      <c r="H43" s="2">
        <v>6351</v>
      </c>
      <c r="I43" s="2">
        <v>6108</v>
      </c>
      <c r="J43" s="2">
        <v>1201</v>
      </c>
      <c r="K43" s="2">
        <v>1445</v>
      </c>
      <c r="L43" s="2">
        <v>3017</v>
      </c>
      <c r="M43" s="2">
        <v>3123</v>
      </c>
      <c r="N43" s="2">
        <f>O43+P43+Q43</f>
        <v>13604</v>
      </c>
      <c r="O43" s="2">
        <v>11243</v>
      </c>
      <c r="P43" s="2">
        <v>2163</v>
      </c>
      <c r="Q43" s="1">
        <v>198</v>
      </c>
    </row>
    <row r="44" spans="1:17" outlineLevel="2">
      <c r="A44" s="1">
        <v>34</v>
      </c>
      <c r="B44" s="2" t="s">
        <v>182</v>
      </c>
      <c r="C44" s="2" t="s">
        <v>190</v>
      </c>
      <c r="D44" s="2" t="s">
        <v>27</v>
      </c>
      <c r="E44" s="2">
        <v>111</v>
      </c>
      <c r="F44" s="2">
        <v>2</v>
      </c>
      <c r="G44" s="2">
        <v>0</v>
      </c>
      <c r="H44" s="2">
        <v>3353</v>
      </c>
      <c r="I44" s="2">
        <v>2838</v>
      </c>
      <c r="J44" s="2">
        <v>568</v>
      </c>
      <c r="K44" s="2">
        <v>697</v>
      </c>
      <c r="L44" s="2">
        <v>1540</v>
      </c>
      <c r="M44" s="2">
        <v>1641</v>
      </c>
      <c r="N44" s="2">
        <f>O44+P44+Q44</f>
        <v>7091</v>
      </c>
      <c r="O44" s="2">
        <v>6151</v>
      </c>
      <c r="P44" s="2">
        <v>780</v>
      </c>
      <c r="Q44" s="1">
        <v>160</v>
      </c>
    </row>
    <row r="45" spans="1:17" outlineLevel="1">
      <c r="A45" s="1"/>
      <c r="B45" s="39" t="s">
        <v>603</v>
      </c>
      <c r="C45" s="2"/>
      <c r="D45" s="2"/>
      <c r="E45" s="2">
        <f t="shared" ref="E45:Q45" si="8">SUBTOTAL(9,E43:E44)</f>
        <v>339</v>
      </c>
      <c r="F45" s="2">
        <f t="shared" si="8"/>
        <v>6</v>
      </c>
      <c r="G45" s="2">
        <f t="shared" si="8"/>
        <v>0</v>
      </c>
      <c r="H45" s="2">
        <f t="shared" si="8"/>
        <v>9704</v>
      </c>
      <c r="I45" s="2">
        <f t="shared" si="8"/>
        <v>8946</v>
      </c>
      <c r="J45" s="2">
        <f t="shared" si="8"/>
        <v>1769</v>
      </c>
      <c r="K45" s="2">
        <f t="shared" si="8"/>
        <v>2142</v>
      </c>
      <c r="L45" s="2">
        <f t="shared" si="8"/>
        <v>4557</v>
      </c>
      <c r="M45" s="2">
        <f t="shared" si="8"/>
        <v>4764</v>
      </c>
      <c r="N45" s="2">
        <f t="shared" si="8"/>
        <v>20695</v>
      </c>
      <c r="O45" s="2">
        <f t="shared" si="8"/>
        <v>17394</v>
      </c>
      <c r="P45" s="2">
        <f t="shared" si="8"/>
        <v>2943</v>
      </c>
      <c r="Q45" s="1">
        <f t="shared" si="8"/>
        <v>358</v>
      </c>
    </row>
    <row r="46" spans="1:17" outlineLevel="2">
      <c r="A46" s="1">
        <v>35</v>
      </c>
      <c r="B46" s="2" t="s">
        <v>280</v>
      </c>
      <c r="C46" s="2" t="s">
        <v>296</v>
      </c>
      <c r="D46" s="2" t="s">
        <v>27</v>
      </c>
      <c r="E46" s="2">
        <v>126</v>
      </c>
      <c r="F46" s="2">
        <v>5</v>
      </c>
      <c r="G46" s="2">
        <v>1</v>
      </c>
      <c r="H46" s="2">
        <v>4501</v>
      </c>
      <c r="I46" s="2">
        <v>4033</v>
      </c>
      <c r="J46" s="2">
        <v>929</v>
      </c>
      <c r="K46" s="2">
        <v>1114</v>
      </c>
      <c r="L46" s="2">
        <v>1988</v>
      </c>
      <c r="M46" s="2">
        <v>1852</v>
      </c>
      <c r="N46" s="2">
        <f>O46+P46+Q46</f>
        <v>9270</v>
      </c>
      <c r="O46" s="2">
        <v>8366</v>
      </c>
      <c r="P46" s="2">
        <v>788</v>
      </c>
      <c r="Q46" s="1">
        <v>116</v>
      </c>
    </row>
    <row r="47" spans="1:17" outlineLevel="1">
      <c r="A47" s="1"/>
      <c r="B47" s="39" t="s">
        <v>604</v>
      </c>
      <c r="C47" s="2"/>
      <c r="D47" s="2"/>
      <c r="E47" s="2">
        <f t="shared" ref="E47:Q47" si="9">SUBTOTAL(9,E46:E46)</f>
        <v>126</v>
      </c>
      <c r="F47" s="2">
        <f t="shared" si="9"/>
        <v>5</v>
      </c>
      <c r="G47" s="2">
        <f t="shared" si="9"/>
        <v>1</v>
      </c>
      <c r="H47" s="2">
        <f t="shared" si="9"/>
        <v>4501</v>
      </c>
      <c r="I47" s="2">
        <f t="shared" si="9"/>
        <v>4033</v>
      </c>
      <c r="J47" s="2">
        <f t="shared" si="9"/>
        <v>929</v>
      </c>
      <c r="K47" s="2">
        <f t="shared" si="9"/>
        <v>1114</v>
      </c>
      <c r="L47" s="2">
        <f t="shared" si="9"/>
        <v>1988</v>
      </c>
      <c r="M47" s="2">
        <f t="shared" si="9"/>
        <v>1852</v>
      </c>
      <c r="N47" s="2">
        <f t="shared" si="9"/>
        <v>9270</v>
      </c>
      <c r="O47" s="2">
        <f t="shared" si="9"/>
        <v>8366</v>
      </c>
      <c r="P47" s="2">
        <f t="shared" si="9"/>
        <v>788</v>
      </c>
      <c r="Q47" s="1">
        <f t="shared" si="9"/>
        <v>116</v>
      </c>
    </row>
    <row r="48" spans="1:17" outlineLevel="2">
      <c r="A48" s="1">
        <v>36</v>
      </c>
      <c r="B48" s="2" t="s">
        <v>299</v>
      </c>
      <c r="C48" s="2" t="s">
        <v>308</v>
      </c>
      <c r="D48" s="2" t="s">
        <v>27</v>
      </c>
      <c r="E48" s="2">
        <v>373</v>
      </c>
      <c r="F48" s="2">
        <v>5</v>
      </c>
      <c r="G48" s="2">
        <v>0</v>
      </c>
      <c r="H48" s="2">
        <v>8665</v>
      </c>
      <c r="I48" s="2">
        <v>11265</v>
      </c>
      <c r="J48" s="2">
        <v>1761</v>
      </c>
      <c r="K48" s="2">
        <v>1972</v>
      </c>
      <c r="L48" s="2">
        <v>5443</v>
      </c>
      <c r="M48" s="2">
        <v>5644</v>
      </c>
      <c r="N48" s="2">
        <f>O48+P48+Q48</f>
        <v>18296</v>
      </c>
      <c r="O48" s="2">
        <v>17129</v>
      </c>
      <c r="P48" s="2">
        <v>981</v>
      </c>
      <c r="Q48" s="1">
        <v>186</v>
      </c>
    </row>
    <row r="49" spans="1:17" outlineLevel="2">
      <c r="A49" s="1">
        <v>37</v>
      </c>
      <c r="B49" s="2" t="s">
        <v>299</v>
      </c>
      <c r="C49" s="2" t="s">
        <v>310</v>
      </c>
      <c r="D49" s="2" t="s">
        <v>27</v>
      </c>
      <c r="E49" s="2">
        <v>120</v>
      </c>
      <c r="F49" s="2">
        <v>0</v>
      </c>
      <c r="G49" s="2">
        <v>0</v>
      </c>
      <c r="H49" s="2">
        <v>3886</v>
      </c>
      <c r="I49" s="2">
        <v>4253</v>
      </c>
      <c r="J49" s="2">
        <v>760</v>
      </c>
      <c r="K49" s="2">
        <v>827</v>
      </c>
      <c r="L49" s="2">
        <v>2092</v>
      </c>
      <c r="M49" s="2">
        <v>2245</v>
      </c>
      <c r="N49" s="2">
        <f>O49+P49+Q49</f>
        <v>7723</v>
      </c>
      <c r="O49" s="2">
        <v>6698</v>
      </c>
      <c r="P49" s="2">
        <v>813</v>
      </c>
      <c r="Q49" s="1">
        <v>212</v>
      </c>
    </row>
    <row r="50" spans="1:17" outlineLevel="1">
      <c r="A50" s="1"/>
      <c r="B50" s="39" t="s">
        <v>605</v>
      </c>
      <c r="C50" s="2"/>
      <c r="D50" s="2"/>
      <c r="E50" s="2">
        <f t="shared" ref="E50:Q50" si="10">SUBTOTAL(9,E48:E49)</f>
        <v>493</v>
      </c>
      <c r="F50" s="2">
        <f t="shared" si="10"/>
        <v>5</v>
      </c>
      <c r="G50" s="2">
        <f t="shared" si="10"/>
        <v>0</v>
      </c>
      <c r="H50" s="2">
        <f t="shared" si="10"/>
        <v>12551</v>
      </c>
      <c r="I50" s="2">
        <f t="shared" si="10"/>
        <v>15518</v>
      </c>
      <c r="J50" s="2">
        <f t="shared" si="10"/>
        <v>2521</v>
      </c>
      <c r="K50" s="2">
        <f t="shared" si="10"/>
        <v>2799</v>
      </c>
      <c r="L50" s="2">
        <f t="shared" si="10"/>
        <v>7535</v>
      </c>
      <c r="M50" s="2">
        <f t="shared" si="10"/>
        <v>7889</v>
      </c>
      <c r="N50" s="2">
        <f t="shared" si="10"/>
        <v>26019</v>
      </c>
      <c r="O50" s="2">
        <f t="shared" si="10"/>
        <v>23827</v>
      </c>
      <c r="P50" s="2">
        <f t="shared" si="10"/>
        <v>1794</v>
      </c>
      <c r="Q50" s="1">
        <f t="shared" si="10"/>
        <v>398</v>
      </c>
    </row>
    <row r="51" spans="1:17" outlineLevel="2">
      <c r="A51" s="1">
        <v>38</v>
      </c>
      <c r="B51" s="2" t="s">
        <v>318</v>
      </c>
      <c r="C51" s="2" t="s">
        <v>319</v>
      </c>
      <c r="D51" s="2" t="s">
        <v>27</v>
      </c>
      <c r="E51" s="2">
        <v>253</v>
      </c>
      <c r="F51" s="2">
        <v>3</v>
      </c>
      <c r="G51" s="2">
        <v>3</v>
      </c>
      <c r="H51" s="2">
        <v>5385</v>
      </c>
      <c r="I51" s="2">
        <v>6956</v>
      </c>
      <c r="J51" s="2">
        <v>1130</v>
      </c>
      <c r="K51" s="2">
        <v>1485</v>
      </c>
      <c r="L51" s="2">
        <v>3134</v>
      </c>
      <c r="M51" s="2">
        <v>3187</v>
      </c>
      <c r="N51" s="2">
        <f t="shared" ref="N51:N62" si="11">O51+P51+Q51</f>
        <v>11419</v>
      </c>
      <c r="O51" s="2">
        <v>8260</v>
      </c>
      <c r="P51" s="2">
        <v>2673</v>
      </c>
      <c r="Q51" s="1">
        <v>486</v>
      </c>
    </row>
    <row r="52" spans="1:17" ht="28.8" outlineLevel="2">
      <c r="A52" s="1">
        <v>39</v>
      </c>
      <c r="B52" s="2" t="s">
        <v>318</v>
      </c>
      <c r="C52" s="2" t="s">
        <v>320</v>
      </c>
      <c r="D52" s="2" t="s">
        <v>27</v>
      </c>
      <c r="E52" s="2">
        <v>173</v>
      </c>
      <c r="F52" s="2">
        <v>6</v>
      </c>
      <c r="G52" s="2">
        <v>1</v>
      </c>
      <c r="H52" s="2">
        <v>4086</v>
      </c>
      <c r="I52" s="2">
        <v>4711</v>
      </c>
      <c r="J52" s="2">
        <v>829</v>
      </c>
      <c r="K52" s="2">
        <v>956</v>
      </c>
      <c r="L52" s="2">
        <v>2360</v>
      </c>
      <c r="M52" s="2">
        <v>2365</v>
      </c>
      <c r="N52" s="2">
        <f t="shared" si="11"/>
        <v>7964</v>
      </c>
      <c r="O52" s="2">
        <v>5240</v>
      </c>
      <c r="P52" s="2">
        <v>2338</v>
      </c>
      <c r="Q52" s="1">
        <v>386</v>
      </c>
    </row>
    <row r="53" spans="1:17" outlineLevel="2">
      <c r="A53" s="1">
        <v>40</v>
      </c>
      <c r="B53" s="2" t="s">
        <v>318</v>
      </c>
      <c r="C53" s="2" t="s">
        <v>321</v>
      </c>
      <c r="D53" s="2" t="s">
        <v>27</v>
      </c>
      <c r="E53" s="2">
        <v>103</v>
      </c>
      <c r="F53" s="2">
        <v>1</v>
      </c>
      <c r="G53" s="2">
        <v>2</v>
      </c>
      <c r="H53" s="2">
        <v>2581</v>
      </c>
      <c r="I53" s="2">
        <v>3057</v>
      </c>
      <c r="J53" s="2">
        <v>501</v>
      </c>
      <c r="K53" s="2">
        <v>706</v>
      </c>
      <c r="L53" s="2">
        <v>1118</v>
      </c>
      <c r="M53" s="2">
        <v>1136</v>
      </c>
      <c r="N53" s="2">
        <f t="shared" si="11"/>
        <v>5355</v>
      </c>
      <c r="O53" s="2">
        <v>3298</v>
      </c>
      <c r="P53" s="2">
        <v>1703</v>
      </c>
      <c r="Q53" s="1">
        <v>354</v>
      </c>
    </row>
    <row r="54" spans="1:17" outlineLevel="2">
      <c r="A54" s="1">
        <v>41</v>
      </c>
      <c r="B54" s="2" t="s">
        <v>318</v>
      </c>
      <c r="C54" s="2" t="s">
        <v>322</v>
      </c>
      <c r="D54" s="2" t="s">
        <v>27</v>
      </c>
      <c r="E54" s="2">
        <v>186</v>
      </c>
      <c r="F54" s="2">
        <v>5</v>
      </c>
      <c r="G54" s="2">
        <v>0</v>
      </c>
      <c r="H54" s="2">
        <v>4030</v>
      </c>
      <c r="I54" s="2">
        <v>4973</v>
      </c>
      <c r="J54" s="2">
        <v>789</v>
      </c>
      <c r="K54" s="2">
        <v>1161</v>
      </c>
      <c r="L54" s="2">
        <v>2538</v>
      </c>
      <c r="M54" s="2">
        <v>2436</v>
      </c>
      <c r="N54" s="2">
        <f t="shared" si="11"/>
        <v>8995</v>
      </c>
      <c r="O54" s="2">
        <v>5964</v>
      </c>
      <c r="P54" s="2">
        <v>2346</v>
      </c>
      <c r="Q54" s="1">
        <v>685</v>
      </c>
    </row>
    <row r="55" spans="1:17" ht="28.8" outlineLevel="2">
      <c r="A55" s="1">
        <v>42</v>
      </c>
      <c r="B55" s="2" t="s">
        <v>318</v>
      </c>
      <c r="C55" s="2" t="s">
        <v>323</v>
      </c>
      <c r="D55" s="2" t="s">
        <v>27</v>
      </c>
      <c r="E55" s="2">
        <v>132</v>
      </c>
      <c r="F55" s="2">
        <v>1</v>
      </c>
      <c r="G55" s="2">
        <v>0</v>
      </c>
      <c r="H55" s="2">
        <v>2470</v>
      </c>
      <c r="I55" s="2">
        <v>3226</v>
      </c>
      <c r="J55" s="2">
        <v>526</v>
      </c>
      <c r="K55" s="2">
        <v>872</v>
      </c>
      <c r="L55" s="2">
        <v>1576</v>
      </c>
      <c r="M55" s="2">
        <v>1618</v>
      </c>
      <c r="N55" s="2">
        <f t="shared" si="11"/>
        <v>5509</v>
      </c>
      <c r="O55" s="2">
        <v>3435</v>
      </c>
      <c r="P55" s="2">
        <v>1674</v>
      </c>
      <c r="Q55" s="1">
        <v>400</v>
      </c>
    </row>
    <row r="56" spans="1:17" outlineLevel="2">
      <c r="A56" s="1">
        <v>43</v>
      </c>
      <c r="B56" s="2" t="s">
        <v>318</v>
      </c>
      <c r="C56" s="2" t="s">
        <v>324</v>
      </c>
      <c r="D56" s="2" t="s">
        <v>27</v>
      </c>
      <c r="E56" s="2">
        <v>183</v>
      </c>
      <c r="F56" s="2">
        <v>5</v>
      </c>
      <c r="G56" s="2">
        <v>1</v>
      </c>
      <c r="H56" s="2">
        <v>2518</v>
      </c>
      <c r="I56" s="2">
        <v>5775</v>
      </c>
      <c r="J56" s="2">
        <v>928</v>
      </c>
      <c r="K56" s="2">
        <v>1269</v>
      </c>
      <c r="L56" s="2">
        <v>2523</v>
      </c>
      <c r="M56" s="2">
        <v>2683</v>
      </c>
      <c r="N56" s="2">
        <f t="shared" si="11"/>
        <v>9612</v>
      </c>
      <c r="O56" s="2">
        <v>6100</v>
      </c>
      <c r="P56" s="2">
        <v>2708</v>
      </c>
      <c r="Q56" s="1">
        <v>804</v>
      </c>
    </row>
    <row r="57" spans="1:17" outlineLevel="2">
      <c r="A57" s="1">
        <v>44</v>
      </c>
      <c r="B57" s="2" t="s">
        <v>318</v>
      </c>
      <c r="C57" s="2" t="s">
        <v>318</v>
      </c>
      <c r="D57" s="2" t="s">
        <v>27</v>
      </c>
      <c r="E57" s="2">
        <v>224</v>
      </c>
      <c r="F57" s="2">
        <v>6</v>
      </c>
      <c r="G57" s="2">
        <v>1</v>
      </c>
      <c r="H57" s="2">
        <v>5157</v>
      </c>
      <c r="I57" s="2">
        <v>5751</v>
      </c>
      <c r="J57" s="2">
        <v>1003</v>
      </c>
      <c r="K57" s="2">
        <v>1170</v>
      </c>
      <c r="L57" s="2">
        <v>2906</v>
      </c>
      <c r="M57" s="2">
        <v>2960</v>
      </c>
      <c r="N57" s="2">
        <f t="shared" si="11"/>
        <v>10866</v>
      </c>
      <c r="O57" s="2">
        <v>7628</v>
      </c>
      <c r="P57" s="2">
        <v>2653</v>
      </c>
      <c r="Q57" s="1">
        <v>585</v>
      </c>
    </row>
    <row r="58" spans="1:17" ht="28.8" outlineLevel="2">
      <c r="A58" s="1">
        <v>45</v>
      </c>
      <c r="B58" s="2" t="s">
        <v>318</v>
      </c>
      <c r="C58" s="2" t="s">
        <v>325</v>
      </c>
      <c r="D58" s="2" t="s">
        <v>27</v>
      </c>
      <c r="E58" s="2">
        <v>147</v>
      </c>
      <c r="F58" s="2">
        <v>1</v>
      </c>
      <c r="G58" s="2">
        <v>0</v>
      </c>
      <c r="H58" s="2">
        <v>3696</v>
      </c>
      <c r="I58" s="2">
        <v>3611</v>
      </c>
      <c r="J58" s="2">
        <v>610</v>
      </c>
      <c r="K58" s="2">
        <v>809</v>
      </c>
      <c r="L58" s="2">
        <v>1830</v>
      </c>
      <c r="M58" s="2">
        <v>1771</v>
      </c>
      <c r="N58" s="2">
        <f t="shared" si="11"/>
        <v>7057</v>
      </c>
      <c r="O58" s="2">
        <v>5523</v>
      </c>
      <c r="P58" s="2">
        <v>1170</v>
      </c>
      <c r="Q58" s="1">
        <v>364</v>
      </c>
    </row>
    <row r="59" spans="1:17" outlineLevel="2">
      <c r="A59" s="1">
        <v>46</v>
      </c>
      <c r="B59" s="2" t="s">
        <v>318</v>
      </c>
      <c r="C59" s="2" t="s">
        <v>326</v>
      </c>
      <c r="D59" s="2" t="s">
        <v>27</v>
      </c>
      <c r="E59" s="2">
        <v>303</v>
      </c>
      <c r="F59" s="2">
        <v>3</v>
      </c>
      <c r="G59" s="2">
        <v>1</v>
      </c>
      <c r="H59" s="2">
        <v>8503</v>
      </c>
      <c r="I59" s="2">
        <v>10526</v>
      </c>
      <c r="J59" s="2">
        <v>1590</v>
      </c>
      <c r="K59" s="2">
        <v>2070</v>
      </c>
      <c r="L59" s="2">
        <v>5045</v>
      </c>
      <c r="M59" s="2">
        <v>5212</v>
      </c>
      <c r="N59" s="2">
        <f t="shared" si="11"/>
        <v>17797</v>
      </c>
      <c r="O59" s="2">
        <v>15329</v>
      </c>
      <c r="P59" s="2">
        <v>2166</v>
      </c>
      <c r="Q59" s="1">
        <v>302</v>
      </c>
    </row>
    <row r="60" spans="1:17" ht="28.8" outlineLevel="2">
      <c r="A60" s="1">
        <v>47</v>
      </c>
      <c r="B60" s="2" t="s">
        <v>318</v>
      </c>
      <c r="C60" s="2" t="s">
        <v>327</v>
      </c>
      <c r="D60" s="2" t="s">
        <v>27</v>
      </c>
      <c r="E60" s="2">
        <v>399</v>
      </c>
      <c r="F60" s="2">
        <v>5</v>
      </c>
      <c r="G60" s="2">
        <v>1</v>
      </c>
      <c r="H60" s="2">
        <v>9217</v>
      </c>
      <c r="I60" s="2">
        <v>10944</v>
      </c>
      <c r="J60" s="2">
        <v>1634</v>
      </c>
      <c r="K60" s="2">
        <v>2423</v>
      </c>
      <c r="L60" s="2">
        <v>5426</v>
      </c>
      <c r="M60" s="2">
        <v>5554</v>
      </c>
      <c r="N60" s="2">
        <f t="shared" si="11"/>
        <v>19128</v>
      </c>
      <c r="O60" s="2">
        <v>13185</v>
      </c>
      <c r="P60" s="2">
        <v>4868</v>
      </c>
      <c r="Q60" s="1">
        <v>1075</v>
      </c>
    </row>
    <row r="61" spans="1:17" outlineLevel="2">
      <c r="A61" s="1">
        <v>48</v>
      </c>
      <c r="B61" s="2" t="s">
        <v>318</v>
      </c>
      <c r="C61" s="2" t="s">
        <v>328</v>
      </c>
      <c r="D61" s="2" t="s">
        <v>27</v>
      </c>
      <c r="E61" s="2">
        <v>205</v>
      </c>
      <c r="F61" s="2">
        <v>1</v>
      </c>
      <c r="G61" s="2">
        <v>0</v>
      </c>
      <c r="H61" s="2">
        <v>5548</v>
      </c>
      <c r="I61" s="2">
        <v>7024</v>
      </c>
      <c r="J61" s="2">
        <v>1025</v>
      </c>
      <c r="K61" s="2">
        <v>1377</v>
      </c>
      <c r="L61" s="2">
        <v>3476</v>
      </c>
      <c r="M61" s="2">
        <v>3547</v>
      </c>
      <c r="N61" s="2">
        <f t="shared" si="11"/>
        <v>11715</v>
      </c>
      <c r="O61" s="2">
        <v>8716</v>
      </c>
      <c r="P61" s="2">
        <v>2397</v>
      </c>
      <c r="Q61" s="1">
        <v>602</v>
      </c>
    </row>
    <row r="62" spans="1:17" outlineLevel="2">
      <c r="A62" s="1">
        <v>49</v>
      </c>
      <c r="B62" s="2" t="s">
        <v>318</v>
      </c>
      <c r="C62" s="2" t="s">
        <v>329</v>
      </c>
      <c r="D62" s="2" t="s">
        <v>27</v>
      </c>
      <c r="E62" s="2">
        <v>208</v>
      </c>
      <c r="F62" s="2">
        <v>1</v>
      </c>
      <c r="G62" s="2">
        <v>2</v>
      </c>
      <c r="H62" s="2">
        <v>5809</v>
      </c>
      <c r="I62" s="2">
        <v>7057</v>
      </c>
      <c r="J62" s="2">
        <v>1055</v>
      </c>
      <c r="K62" s="2">
        <v>1536</v>
      </c>
      <c r="L62" s="2">
        <v>3466</v>
      </c>
      <c r="M62" s="2">
        <v>3559</v>
      </c>
      <c r="N62" s="2">
        <f t="shared" si="11"/>
        <v>11573</v>
      </c>
      <c r="O62" s="2">
        <v>8485</v>
      </c>
      <c r="P62" s="2">
        <v>2531</v>
      </c>
      <c r="Q62" s="1">
        <v>557</v>
      </c>
    </row>
    <row r="63" spans="1:17" outlineLevel="1">
      <c r="A63" s="1"/>
      <c r="B63" s="39" t="s">
        <v>606</v>
      </c>
      <c r="C63" s="2"/>
      <c r="D63" s="2"/>
      <c r="E63" s="2">
        <f t="shared" ref="E63:Q63" si="12">SUBTOTAL(9,E51:E62)</f>
        <v>2516</v>
      </c>
      <c r="F63" s="2">
        <f t="shared" si="12"/>
        <v>38</v>
      </c>
      <c r="G63" s="2">
        <f t="shared" si="12"/>
        <v>12</v>
      </c>
      <c r="H63" s="2">
        <f t="shared" si="12"/>
        <v>59000</v>
      </c>
      <c r="I63" s="2">
        <f t="shared" si="12"/>
        <v>73611</v>
      </c>
      <c r="J63" s="2">
        <f t="shared" si="12"/>
        <v>11620</v>
      </c>
      <c r="K63" s="2">
        <f t="shared" si="12"/>
        <v>15834</v>
      </c>
      <c r="L63" s="2">
        <f t="shared" si="12"/>
        <v>35398</v>
      </c>
      <c r="M63" s="2">
        <f t="shared" si="12"/>
        <v>36028</v>
      </c>
      <c r="N63" s="2">
        <f t="shared" si="12"/>
        <v>126990</v>
      </c>
      <c r="O63" s="2">
        <f t="shared" si="12"/>
        <v>91163</v>
      </c>
      <c r="P63" s="2">
        <f t="shared" si="12"/>
        <v>29227</v>
      </c>
      <c r="Q63" s="1">
        <f t="shared" si="12"/>
        <v>6600</v>
      </c>
    </row>
    <row r="64" spans="1:17" outlineLevel="2">
      <c r="A64" s="1">
        <v>50</v>
      </c>
      <c r="B64" s="2" t="s">
        <v>330</v>
      </c>
      <c r="C64" s="2" t="s">
        <v>331</v>
      </c>
      <c r="D64" s="2" t="s">
        <v>27</v>
      </c>
      <c r="E64" s="2">
        <v>157</v>
      </c>
      <c r="F64" s="2">
        <v>0</v>
      </c>
      <c r="G64" s="2">
        <v>0</v>
      </c>
      <c r="H64" s="2">
        <v>8220</v>
      </c>
      <c r="I64" s="2">
        <v>9390</v>
      </c>
      <c r="J64" s="2">
        <v>1347</v>
      </c>
      <c r="K64" s="2">
        <v>1513</v>
      </c>
      <c r="L64" s="2">
        <v>4791</v>
      </c>
      <c r="M64" s="2">
        <v>5055</v>
      </c>
      <c r="N64" s="2">
        <f t="shared" ref="N64:N77" si="13">O64+P64+Q64</f>
        <v>20204</v>
      </c>
      <c r="O64" s="2">
        <v>19020</v>
      </c>
      <c r="P64" s="2">
        <v>996</v>
      </c>
      <c r="Q64" s="1">
        <v>188</v>
      </c>
    </row>
    <row r="65" spans="1:17" outlineLevel="2">
      <c r="A65" s="1">
        <v>51</v>
      </c>
      <c r="B65" s="2" t="s">
        <v>330</v>
      </c>
      <c r="C65" s="2" t="s">
        <v>332</v>
      </c>
      <c r="D65" s="2" t="s">
        <v>27</v>
      </c>
      <c r="E65" s="2">
        <v>118</v>
      </c>
      <c r="F65" s="2">
        <v>0</v>
      </c>
      <c r="G65" s="2">
        <v>0</v>
      </c>
      <c r="H65" s="2">
        <v>4753</v>
      </c>
      <c r="I65" s="2">
        <v>5750</v>
      </c>
      <c r="J65" s="2">
        <v>686</v>
      </c>
      <c r="K65" s="2">
        <v>799</v>
      </c>
      <c r="L65" s="2">
        <v>2823</v>
      </c>
      <c r="M65" s="2">
        <v>3024</v>
      </c>
      <c r="N65" s="2">
        <f t="shared" si="13"/>
        <v>9203</v>
      </c>
      <c r="O65" s="2">
        <v>8492</v>
      </c>
      <c r="P65" s="2">
        <v>527</v>
      </c>
      <c r="Q65" s="1">
        <v>184</v>
      </c>
    </row>
    <row r="66" spans="1:17" outlineLevel="2">
      <c r="A66" s="1">
        <v>52</v>
      </c>
      <c r="B66" s="2" t="s">
        <v>330</v>
      </c>
      <c r="C66" s="2" t="s">
        <v>335</v>
      </c>
      <c r="D66" s="2" t="s">
        <v>27</v>
      </c>
      <c r="E66" s="2">
        <v>122</v>
      </c>
      <c r="F66" s="2">
        <v>2</v>
      </c>
      <c r="G66" s="2">
        <v>0</v>
      </c>
      <c r="H66" s="2">
        <v>5454</v>
      </c>
      <c r="I66" s="2">
        <v>5528</v>
      </c>
      <c r="J66" s="2">
        <v>899</v>
      </c>
      <c r="K66" s="2">
        <v>929</v>
      </c>
      <c r="L66" s="2">
        <v>2814</v>
      </c>
      <c r="M66" s="2">
        <v>2797</v>
      </c>
      <c r="N66" s="2">
        <f t="shared" si="13"/>
        <v>12043</v>
      </c>
      <c r="O66" s="2">
        <v>11034</v>
      </c>
      <c r="P66" s="2">
        <v>791</v>
      </c>
      <c r="Q66" s="1">
        <v>218</v>
      </c>
    </row>
    <row r="67" spans="1:17" outlineLevel="2">
      <c r="A67" s="1">
        <v>53</v>
      </c>
      <c r="B67" s="2" t="s">
        <v>330</v>
      </c>
      <c r="C67" s="2" t="s">
        <v>336</v>
      </c>
      <c r="D67" s="2" t="s">
        <v>27</v>
      </c>
      <c r="E67" s="2">
        <v>154</v>
      </c>
      <c r="F67" s="2">
        <v>4</v>
      </c>
      <c r="G67" s="2">
        <v>1</v>
      </c>
      <c r="H67" s="2">
        <v>7916</v>
      </c>
      <c r="I67" s="2">
        <v>4399</v>
      </c>
      <c r="J67" s="2">
        <v>1173</v>
      </c>
      <c r="K67" s="2">
        <v>1201</v>
      </c>
      <c r="L67" s="2">
        <v>2444</v>
      </c>
      <c r="M67" s="2">
        <v>2329</v>
      </c>
      <c r="N67" s="2">
        <f t="shared" si="13"/>
        <v>15751</v>
      </c>
      <c r="O67" s="2">
        <v>14222</v>
      </c>
      <c r="P67" s="2">
        <v>1166</v>
      </c>
      <c r="Q67" s="1">
        <v>363</v>
      </c>
    </row>
    <row r="68" spans="1:17" outlineLevel="2">
      <c r="A68" s="1">
        <v>54</v>
      </c>
      <c r="B68" s="2" t="s">
        <v>330</v>
      </c>
      <c r="C68" s="2" t="s">
        <v>337</v>
      </c>
      <c r="D68" s="2" t="s">
        <v>27</v>
      </c>
      <c r="E68" s="2">
        <v>151</v>
      </c>
      <c r="F68" s="2">
        <v>2</v>
      </c>
      <c r="G68" s="2">
        <v>1</v>
      </c>
      <c r="H68" s="2">
        <v>5918</v>
      </c>
      <c r="I68" s="2">
        <v>3737</v>
      </c>
      <c r="J68" s="2">
        <v>968</v>
      </c>
      <c r="K68" s="2">
        <v>1101</v>
      </c>
      <c r="L68" s="2">
        <v>2004</v>
      </c>
      <c r="M68" s="2">
        <v>1960</v>
      </c>
      <c r="N68" s="2">
        <f t="shared" si="13"/>
        <v>11923</v>
      </c>
      <c r="O68" s="2">
        <v>10114</v>
      </c>
      <c r="P68" s="2">
        <v>1480</v>
      </c>
      <c r="Q68" s="1">
        <v>329</v>
      </c>
    </row>
    <row r="69" spans="1:17" outlineLevel="2">
      <c r="A69" s="1">
        <v>55</v>
      </c>
      <c r="B69" s="2" t="s">
        <v>330</v>
      </c>
      <c r="C69" s="2" t="s">
        <v>338</v>
      </c>
      <c r="D69" s="2" t="s">
        <v>27</v>
      </c>
      <c r="E69" s="2">
        <v>137</v>
      </c>
      <c r="F69" s="2">
        <v>1</v>
      </c>
      <c r="G69" s="2">
        <v>0</v>
      </c>
      <c r="H69" s="2">
        <v>4448</v>
      </c>
      <c r="I69" s="2">
        <v>5004</v>
      </c>
      <c r="J69" s="2">
        <v>761</v>
      </c>
      <c r="K69" s="2">
        <v>915</v>
      </c>
      <c r="L69" s="2">
        <v>2550</v>
      </c>
      <c r="M69" s="2">
        <v>2471</v>
      </c>
      <c r="N69" s="2">
        <f t="shared" si="13"/>
        <v>9043</v>
      </c>
      <c r="O69" s="2">
        <v>6332</v>
      </c>
      <c r="P69" s="2">
        <v>1984</v>
      </c>
      <c r="Q69" s="1">
        <v>727</v>
      </c>
    </row>
    <row r="70" spans="1:17" outlineLevel="2">
      <c r="A70" s="1">
        <v>56</v>
      </c>
      <c r="B70" s="2" t="s">
        <v>330</v>
      </c>
      <c r="C70" s="2" t="s">
        <v>339</v>
      </c>
      <c r="D70" s="2" t="s">
        <v>27</v>
      </c>
      <c r="E70" s="2">
        <v>240</v>
      </c>
      <c r="F70" s="2">
        <v>2</v>
      </c>
      <c r="G70" s="2">
        <v>0</v>
      </c>
      <c r="H70" s="2">
        <v>9966</v>
      </c>
      <c r="I70" s="2">
        <v>10156</v>
      </c>
      <c r="J70" s="2">
        <v>1974</v>
      </c>
      <c r="K70" s="2">
        <v>2039</v>
      </c>
      <c r="L70" s="2">
        <v>5012</v>
      </c>
      <c r="M70" s="2">
        <v>5019</v>
      </c>
      <c r="N70" s="2">
        <f t="shared" si="13"/>
        <v>20813</v>
      </c>
      <c r="O70" s="2">
        <v>17438</v>
      </c>
      <c r="P70" s="2">
        <v>2621</v>
      </c>
      <c r="Q70" s="1">
        <v>754</v>
      </c>
    </row>
    <row r="71" spans="1:17" outlineLevel="2">
      <c r="A71" s="1">
        <v>57</v>
      </c>
      <c r="B71" s="2" t="s">
        <v>330</v>
      </c>
      <c r="C71" s="2" t="s">
        <v>340</v>
      </c>
      <c r="D71" s="2" t="s">
        <v>27</v>
      </c>
      <c r="E71" s="2">
        <v>135</v>
      </c>
      <c r="F71" s="2">
        <v>2</v>
      </c>
      <c r="G71" s="2">
        <v>3</v>
      </c>
      <c r="H71" s="2">
        <v>4923</v>
      </c>
      <c r="I71" s="2">
        <v>5055</v>
      </c>
      <c r="J71" s="2">
        <v>803</v>
      </c>
      <c r="K71" s="2">
        <v>809</v>
      </c>
      <c r="L71" s="2">
        <v>2442</v>
      </c>
      <c r="M71" s="2">
        <v>2496</v>
      </c>
      <c r="N71" s="2">
        <f t="shared" si="13"/>
        <v>11213</v>
      </c>
      <c r="O71" s="2">
        <v>10069</v>
      </c>
      <c r="P71" s="2">
        <v>976</v>
      </c>
      <c r="Q71" s="1">
        <v>168</v>
      </c>
    </row>
    <row r="72" spans="1:17" outlineLevel="2">
      <c r="A72" s="1">
        <v>58</v>
      </c>
      <c r="B72" s="2" t="s">
        <v>330</v>
      </c>
      <c r="C72" s="2" t="s">
        <v>341</v>
      </c>
      <c r="D72" s="2" t="s">
        <v>27</v>
      </c>
      <c r="E72" s="2">
        <v>101</v>
      </c>
      <c r="F72" s="2">
        <v>1</v>
      </c>
      <c r="G72" s="2">
        <v>0</v>
      </c>
      <c r="H72" s="2">
        <v>3381</v>
      </c>
      <c r="I72" s="2">
        <v>3149</v>
      </c>
      <c r="J72" s="2">
        <v>447</v>
      </c>
      <c r="K72" s="2">
        <v>435</v>
      </c>
      <c r="L72" s="2">
        <v>1531</v>
      </c>
      <c r="M72" s="2">
        <v>1629</v>
      </c>
      <c r="N72" s="2">
        <f t="shared" si="13"/>
        <v>6771</v>
      </c>
      <c r="O72" s="2">
        <v>5801</v>
      </c>
      <c r="P72" s="2">
        <v>882</v>
      </c>
      <c r="Q72" s="1">
        <v>88</v>
      </c>
    </row>
    <row r="73" spans="1:17" outlineLevel="2">
      <c r="A73" s="1">
        <v>59</v>
      </c>
      <c r="B73" s="2" t="s">
        <v>330</v>
      </c>
      <c r="C73" s="2" t="s">
        <v>346</v>
      </c>
      <c r="D73" s="2" t="s">
        <v>27</v>
      </c>
      <c r="E73" s="2">
        <v>162</v>
      </c>
      <c r="F73" s="2">
        <v>13</v>
      </c>
      <c r="G73" s="2">
        <v>1</v>
      </c>
      <c r="H73" s="2">
        <v>8275</v>
      </c>
      <c r="I73" s="2">
        <v>4634</v>
      </c>
      <c r="J73" s="2">
        <v>2295</v>
      </c>
      <c r="K73" s="2">
        <v>1182</v>
      </c>
      <c r="L73" s="2">
        <v>2555</v>
      </c>
      <c r="M73" s="2">
        <v>2444</v>
      </c>
      <c r="N73" s="2">
        <f t="shared" si="13"/>
        <v>17711</v>
      </c>
      <c r="O73" s="2">
        <v>15449</v>
      </c>
      <c r="P73" s="2">
        <v>1782</v>
      </c>
      <c r="Q73" s="1">
        <v>480</v>
      </c>
    </row>
    <row r="74" spans="1:17" outlineLevel="2">
      <c r="A74" s="1">
        <v>60</v>
      </c>
      <c r="B74" s="2" t="s">
        <v>330</v>
      </c>
      <c r="C74" s="2" t="s">
        <v>351</v>
      </c>
      <c r="D74" s="2" t="s">
        <v>27</v>
      </c>
      <c r="E74" s="2">
        <v>161</v>
      </c>
      <c r="F74" s="2">
        <v>0</v>
      </c>
      <c r="G74" s="2">
        <v>0</v>
      </c>
      <c r="H74" s="2">
        <v>6790</v>
      </c>
      <c r="I74" s="2">
        <v>7844</v>
      </c>
      <c r="J74" s="2">
        <v>1182</v>
      </c>
      <c r="K74" s="2">
        <v>1409</v>
      </c>
      <c r="L74" s="2">
        <v>3759</v>
      </c>
      <c r="M74" s="2">
        <v>3841</v>
      </c>
      <c r="N74" s="2">
        <f t="shared" si="13"/>
        <v>13487</v>
      </c>
      <c r="O74" s="2">
        <v>10757</v>
      </c>
      <c r="P74" s="2">
        <v>2236</v>
      </c>
      <c r="Q74" s="1">
        <v>494</v>
      </c>
    </row>
    <row r="75" spans="1:17" outlineLevel="2">
      <c r="A75" s="1">
        <v>61</v>
      </c>
      <c r="B75" s="2" t="s">
        <v>330</v>
      </c>
      <c r="C75" s="2" t="s">
        <v>355</v>
      </c>
      <c r="D75" s="2" t="s">
        <v>27</v>
      </c>
      <c r="E75" s="2">
        <v>189</v>
      </c>
      <c r="F75" s="2">
        <v>3</v>
      </c>
      <c r="G75" s="2">
        <v>2</v>
      </c>
      <c r="H75" s="2">
        <v>5965</v>
      </c>
      <c r="I75" s="2">
        <v>7060</v>
      </c>
      <c r="J75" s="2">
        <v>1034</v>
      </c>
      <c r="K75" s="2">
        <v>1169</v>
      </c>
      <c r="L75" s="2">
        <v>3530</v>
      </c>
      <c r="M75" s="2">
        <v>3573</v>
      </c>
      <c r="N75" s="2">
        <f t="shared" si="13"/>
        <v>12327</v>
      </c>
      <c r="O75" s="2">
        <v>10242</v>
      </c>
      <c r="P75" s="2">
        <v>1692</v>
      </c>
      <c r="Q75" s="1">
        <v>393</v>
      </c>
    </row>
    <row r="76" spans="1:17" outlineLevel="2">
      <c r="A76" s="1">
        <v>62</v>
      </c>
      <c r="B76" s="2" t="s">
        <v>330</v>
      </c>
      <c r="C76" s="2" t="s">
        <v>356</v>
      </c>
      <c r="D76" s="2" t="s">
        <v>27</v>
      </c>
      <c r="E76" s="2">
        <v>102</v>
      </c>
      <c r="F76" s="2">
        <v>2</v>
      </c>
      <c r="G76" s="2">
        <v>1</v>
      </c>
      <c r="H76" s="2">
        <v>3215</v>
      </c>
      <c r="I76" s="2">
        <v>3830</v>
      </c>
      <c r="J76" s="2">
        <v>590</v>
      </c>
      <c r="K76" s="2">
        <v>651</v>
      </c>
      <c r="L76" s="2">
        <v>1874</v>
      </c>
      <c r="M76" s="2">
        <v>1843</v>
      </c>
      <c r="N76" s="2">
        <f t="shared" si="13"/>
        <v>6503</v>
      </c>
      <c r="O76" s="2">
        <v>5539</v>
      </c>
      <c r="P76" s="2">
        <v>786</v>
      </c>
      <c r="Q76" s="1">
        <v>178</v>
      </c>
    </row>
    <row r="77" spans="1:17" outlineLevel="2">
      <c r="A77" s="1">
        <v>63</v>
      </c>
      <c r="B77" s="2" t="s">
        <v>330</v>
      </c>
      <c r="C77" s="2" t="s">
        <v>357</v>
      </c>
      <c r="D77" s="2" t="s">
        <v>27</v>
      </c>
      <c r="E77" s="2">
        <v>94</v>
      </c>
      <c r="F77" s="2">
        <v>2</v>
      </c>
      <c r="G77" s="2">
        <v>0</v>
      </c>
      <c r="H77" s="2">
        <v>3874</v>
      </c>
      <c r="I77" s="2">
        <v>3306</v>
      </c>
      <c r="J77" s="2">
        <v>480</v>
      </c>
      <c r="K77" s="2">
        <v>532</v>
      </c>
      <c r="L77" s="2">
        <v>0</v>
      </c>
      <c r="M77" s="2">
        <v>0</v>
      </c>
      <c r="N77" s="2">
        <f t="shared" si="13"/>
        <v>7836</v>
      </c>
      <c r="O77" s="2">
        <v>5980</v>
      </c>
      <c r="P77" s="2">
        <v>1338</v>
      </c>
      <c r="Q77" s="1">
        <v>518</v>
      </c>
    </row>
    <row r="78" spans="1:17" outlineLevel="1">
      <c r="A78" s="1"/>
      <c r="B78" s="39" t="s">
        <v>607</v>
      </c>
      <c r="C78" s="2"/>
      <c r="D78" s="2"/>
      <c r="E78" s="2">
        <f t="shared" ref="E78:Q78" si="14">SUBTOTAL(9,E64:E77)</f>
        <v>2023</v>
      </c>
      <c r="F78" s="2">
        <f t="shared" si="14"/>
        <v>34</v>
      </c>
      <c r="G78" s="2">
        <f t="shared" si="14"/>
        <v>9</v>
      </c>
      <c r="H78" s="2">
        <f t="shared" si="14"/>
        <v>83098</v>
      </c>
      <c r="I78" s="2">
        <f t="shared" si="14"/>
        <v>78842</v>
      </c>
      <c r="J78" s="2">
        <f t="shared" si="14"/>
        <v>14639</v>
      </c>
      <c r="K78" s="2">
        <f t="shared" si="14"/>
        <v>14684</v>
      </c>
      <c r="L78" s="2">
        <f t="shared" si="14"/>
        <v>38129</v>
      </c>
      <c r="M78" s="2">
        <f t="shared" si="14"/>
        <v>38481</v>
      </c>
      <c r="N78" s="2">
        <f t="shared" si="14"/>
        <v>174828</v>
      </c>
      <c r="O78" s="2">
        <f t="shared" si="14"/>
        <v>150489</v>
      </c>
      <c r="P78" s="2">
        <f t="shared" si="14"/>
        <v>19257</v>
      </c>
      <c r="Q78" s="1">
        <f t="shared" si="14"/>
        <v>5082</v>
      </c>
    </row>
    <row r="79" spans="1:17" outlineLevel="2">
      <c r="A79" s="1">
        <v>64</v>
      </c>
      <c r="B79" s="2" t="s">
        <v>370</v>
      </c>
      <c r="C79" s="2" t="s">
        <v>371</v>
      </c>
      <c r="D79" s="2" t="s">
        <v>27</v>
      </c>
      <c r="E79" s="2">
        <v>390</v>
      </c>
      <c r="F79" s="2">
        <v>6</v>
      </c>
      <c r="G79" s="2">
        <v>0</v>
      </c>
      <c r="H79" s="2">
        <v>9275</v>
      </c>
      <c r="I79" s="2">
        <v>8903</v>
      </c>
      <c r="J79" s="2">
        <v>1514</v>
      </c>
      <c r="K79" s="2">
        <v>1768</v>
      </c>
      <c r="L79" s="2">
        <v>4630</v>
      </c>
      <c r="M79" s="2">
        <v>4582</v>
      </c>
      <c r="N79" s="2">
        <f t="shared" ref="N79:N89" si="15">O79+P79+Q79</f>
        <v>22685</v>
      </c>
      <c r="O79" s="2">
        <v>16636</v>
      </c>
      <c r="P79" s="2">
        <v>5045</v>
      </c>
      <c r="Q79" s="1">
        <v>1004</v>
      </c>
    </row>
    <row r="80" spans="1:17" outlineLevel="2">
      <c r="A80" s="1">
        <v>65</v>
      </c>
      <c r="B80" s="2" t="s">
        <v>370</v>
      </c>
      <c r="C80" s="2" t="s">
        <v>372</v>
      </c>
      <c r="D80" s="2" t="s">
        <v>27</v>
      </c>
      <c r="E80" s="2">
        <v>275</v>
      </c>
      <c r="F80" s="2">
        <v>2</v>
      </c>
      <c r="G80" s="2">
        <v>2</v>
      </c>
      <c r="H80" s="2">
        <v>8688</v>
      </c>
      <c r="I80" s="2">
        <v>9414</v>
      </c>
      <c r="J80" s="2">
        <v>1468</v>
      </c>
      <c r="K80" s="2">
        <v>1648</v>
      </c>
      <c r="L80" s="2">
        <v>3908</v>
      </c>
      <c r="M80" s="2">
        <v>3889</v>
      </c>
      <c r="N80" s="2">
        <f t="shared" si="15"/>
        <v>18032</v>
      </c>
      <c r="O80" s="2">
        <v>13117</v>
      </c>
      <c r="P80" s="2">
        <v>4025</v>
      </c>
      <c r="Q80" s="1">
        <v>890</v>
      </c>
    </row>
    <row r="81" spans="1:17" outlineLevel="2">
      <c r="A81" s="1">
        <v>66</v>
      </c>
      <c r="B81" s="2" t="s">
        <v>370</v>
      </c>
      <c r="C81" s="2" t="s">
        <v>373</v>
      </c>
      <c r="D81" s="2" t="s">
        <v>27</v>
      </c>
      <c r="E81" s="2">
        <v>124</v>
      </c>
      <c r="F81" s="2">
        <v>3</v>
      </c>
      <c r="G81" s="2">
        <v>0</v>
      </c>
      <c r="H81" s="2">
        <v>3505</v>
      </c>
      <c r="I81" s="2">
        <v>3559</v>
      </c>
      <c r="J81" s="2">
        <v>611</v>
      </c>
      <c r="K81" s="2">
        <v>608</v>
      </c>
      <c r="L81" s="2">
        <v>2208</v>
      </c>
      <c r="M81" s="2">
        <v>2091</v>
      </c>
      <c r="N81" s="2">
        <f t="shared" si="15"/>
        <v>7088</v>
      </c>
      <c r="O81" s="2">
        <v>3968</v>
      </c>
      <c r="P81" s="2">
        <v>2454</v>
      </c>
      <c r="Q81" s="1">
        <v>666</v>
      </c>
    </row>
    <row r="82" spans="1:17" outlineLevel="2">
      <c r="A82" s="1">
        <v>67</v>
      </c>
      <c r="B82" s="2" t="s">
        <v>370</v>
      </c>
      <c r="C82" s="2" t="s">
        <v>374</v>
      </c>
      <c r="D82" s="2" t="s">
        <v>27</v>
      </c>
      <c r="E82" s="2">
        <v>94</v>
      </c>
      <c r="F82" s="2">
        <v>3</v>
      </c>
      <c r="G82" s="2">
        <v>0</v>
      </c>
      <c r="H82" s="2">
        <v>2863</v>
      </c>
      <c r="I82" s="2">
        <v>3385</v>
      </c>
      <c r="J82" s="2">
        <v>659</v>
      </c>
      <c r="K82" s="2">
        <v>652</v>
      </c>
      <c r="L82" s="2">
        <v>1680</v>
      </c>
      <c r="M82" s="2">
        <v>1800</v>
      </c>
      <c r="N82" s="2">
        <f t="shared" si="15"/>
        <v>5566</v>
      </c>
      <c r="O82" s="2">
        <v>3006</v>
      </c>
      <c r="P82" s="2">
        <v>1964</v>
      </c>
      <c r="Q82" s="1">
        <v>596</v>
      </c>
    </row>
    <row r="83" spans="1:17" outlineLevel="2">
      <c r="A83" s="1">
        <v>68</v>
      </c>
      <c r="B83" s="2" t="s">
        <v>370</v>
      </c>
      <c r="C83" s="2" t="s">
        <v>375</v>
      </c>
      <c r="D83" s="2" t="s">
        <v>27</v>
      </c>
      <c r="E83" s="2">
        <v>122</v>
      </c>
      <c r="F83" s="2">
        <v>2</v>
      </c>
      <c r="G83" s="2">
        <v>0</v>
      </c>
      <c r="H83" s="2">
        <v>3891</v>
      </c>
      <c r="I83" s="2">
        <v>4871</v>
      </c>
      <c r="J83" s="2">
        <v>778</v>
      </c>
      <c r="K83" s="2">
        <v>862</v>
      </c>
      <c r="L83" s="2">
        <v>2416</v>
      </c>
      <c r="M83" s="2">
        <v>2473</v>
      </c>
      <c r="N83" s="2">
        <f t="shared" si="15"/>
        <v>8101</v>
      </c>
      <c r="O83" s="2">
        <v>4793</v>
      </c>
      <c r="P83" s="2">
        <v>2838</v>
      </c>
      <c r="Q83" s="1">
        <v>470</v>
      </c>
    </row>
    <row r="84" spans="1:17" outlineLevel="2">
      <c r="A84" s="1">
        <v>69</v>
      </c>
      <c r="B84" s="2" t="s">
        <v>370</v>
      </c>
      <c r="C84" s="2" t="s">
        <v>370</v>
      </c>
      <c r="D84" s="2" t="s">
        <v>27</v>
      </c>
      <c r="E84" s="2">
        <v>309</v>
      </c>
      <c r="F84" s="2">
        <v>0</v>
      </c>
      <c r="G84" s="2">
        <v>0</v>
      </c>
      <c r="H84" s="2">
        <v>3224</v>
      </c>
      <c r="I84" s="2">
        <v>7766</v>
      </c>
      <c r="J84" s="2">
        <v>705</v>
      </c>
      <c r="K84" s="2">
        <v>760</v>
      </c>
      <c r="L84" s="2">
        <v>3712</v>
      </c>
      <c r="M84" s="2">
        <v>3549</v>
      </c>
      <c r="N84" s="2">
        <f t="shared" si="15"/>
        <v>26645</v>
      </c>
      <c r="O84" s="2">
        <v>24390</v>
      </c>
      <c r="P84" s="2">
        <v>1930</v>
      </c>
      <c r="Q84" s="1">
        <v>325</v>
      </c>
    </row>
    <row r="85" spans="1:17" outlineLevel="2">
      <c r="A85" s="1">
        <v>70</v>
      </c>
      <c r="B85" s="2" t="s">
        <v>370</v>
      </c>
      <c r="C85" s="2" t="s">
        <v>376</v>
      </c>
      <c r="D85" s="2" t="s">
        <v>27</v>
      </c>
      <c r="E85" s="2">
        <v>153</v>
      </c>
      <c r="F85" s="2">
        <v>2</v>
      </c>
      <c r="G85" s="2">
        <v>1</v>
      </c>
      <c r="H85" s="2">
        <v>4886</v>
      </c>
      <c r="I85" s="2">
        <v>5633</v>
      </c>
      <c r="J85" s="2">
        <v>701</v>
      </c>
      <c r="K85" s="2">
        <v>991</v>
      </c>
      <c r="L85" s="2">
        <v>2764</v>
      </c>
      <c r="M85" s="2">
        <v>2707</v>
      </c>
      <c r="N85" s="2">
        <f t="shared" si="15"/>
        <v>11567</v>
      </c>
      <c r="O85" s="2">
        <v>8606</v>
      </c>
      <c r="P85" s="2">
        <v>2622</v>
      </c>
      <c r="Q85" s="1">
        <v>339</v>
      </c>
    </row>
    <row r="86" spans="1:17" outlineLevel="2">
      <c r="A86" s="1">
        <v>71</v>
      </c>
      <c r="B86" s="2" t="s">
        <v>370</v>
      </c>
      <c r="C86" s="2" t="s">
        <v>377</v>
      </c>
      <c r="D86" s="2" t="s">
        <v>27</v>
      </c>
      <c r="E86" s="2">
        <v>225</v>
      </c>
      <c r="F86" s="2">
        <v>4</v>
      </c>
      <c r="G86" s="2">
        <v>1</v>
      </c>
      <c r="H86" s="2">
        <v>8014</v>
      </c>
      <c r="I86" s="2">
        <v>6338</v>
      </c>
      <c r="J86" s="2">
        <v>1761</v>
      </c>
      <c r="K86" s="2">
        <v>1279</v>
      </c>
      <c r="L86" s="2">
        <v>3784</v>
      </c>
      <c r="M86" s="2">
        <v>3820</v>
      </c>
      <c r="N86" s="2">
        <f t="shared" si="15"/>
        <v>16197</v>
      </c>
      <c r="O86" s="2">
        <v>11814</v>
      </c>
      <c r="P86" s="2">
        <v>3776</v>
      </c>
      <c r="Q86" s="1">
        <v>607</v>
      </c>
    </row>
    <row r="87" spans="1:17" outlineLevel="2">
      <c r="A87" s="1">
        <v>72</v>
      </c>
      <c r="B87" s="2" t="s">
        <v>370</v>
      </c>
      <c r="C87" s="2" t="s">
        <v>380</v>
      </c>
      <c r="D87" s="2" t="s">
        <v>27</v>
      </c>
      <c r="E87" s="2">
        <v>218</v>
      </c>
      <c r="F87" s="2">
        <v>2</v>
      </c>
      <c r="G87" s="2">
        <v>0</v>
      </c>
      <c r="H87" s="2">
        <v>6730</v>
      </c>
      <c r="I87" s="2">
        <v>7021</v>
      </c>
      <c r="J87" s="2">
        <v>1469</v>
      </c>
      <c r="K87" s="2">
        <v>1369</v>
      </c>
      <c r="L87" s="2">
        <v>3189</v>
      </c>
      <c r="M87" s="2">
        <v>3139</v>
      </c>
      <c r="N87" s="2">
        <f t="shared" si="15"/>
        <v>14322</v>
      </c>
      <c r="O87" s="2">
        <v>8826</v>
      </c>
      <c r="P87" s="2">
        <v>4381</v>
      </c>
      <c r="Q87" s="1">
        <v>1115</v>
      </c>
    </row>
    <row r="88" spans="1:17" outlineLevel="2">
      <c r="A88" s="1">
        <v>73</v>
      </c>
      <c r="B88" s="2" t="s">
        <v>370</v>
      </c>
      <c r="C88" s="2" t="s">
        <v>381</v>
      </c>
      <c r="D88" s="2" t="s">
        <v>27</v>
      </c>
      <c r="E88" s="2">
        <v>66</v>
      </c>
      <c r="F88" s="2">
        <v>3</v>
      </c>
      <c r="G88" s="2">
        <v>0</v>
      </c>
      <c r="H88" s="2">
        <v>1608</v>
      </c>
      <c r="I88" s="2">
        <v>2491</v>
      </c>
      <c r="J88" s="2">
        <v>347</v>
      </c>
      <c r="K88" s="2">
        <v>362</v>
      </c>
      <c r="L88" s="2">
        <v>1237</v>
      </c>
      <c r="M88" s="2">
        <v>1291</v>
      </c>
      <c r="N88" s="2">
        <f t="shared" si="15"/>
        <v>4827</v>
      </c>
      <c r="O88" s="2">
        <v>3648</v>
      </c>
      <c r="P88" s="2">
        <v>843</v>
      </c>
      <c r="Q88" s="1">
        <v>336</v>
      </c>
    </row>
    <row r="89" spans="1:17" outlineLevel="2">
      <c r="A89" s="1">
        <v>74</v>
      </c>
      <c r="B89" s="2" t="s">
        <v>370</v>
      </c>
      <c r="C89" s="2" t="s">
        <v>382</v>
      </c>
      <c r="D89" s="2" t="s">
        <v>27</v>
      </c>
      <c r="E89" s="2">
        <v>145</v>
      </c>
      <c r="F89" s="2">
        <v>3</v>
      </c>
      <c r="G89" s="2">
        <v>0</v>
      </c>
      <c r="H89" s="2">
        <v>3838</v>
      </c>
      <c r="I89" s="2">
        <v>4188</v>
      </c>
      <c r="J89" s="2">
        <v>782</v>
      </c>
      <c r="K89" s="2">
        <v>789</v>
      </c>
      <c r="L89" s="2">
        <v>2263</v>
      </c>
      <c r="M89" s="2">
        <v>2118</v>
      </c>
      <c r="N89" s="2">
        <f t="shared" si="15"/>
        <v>9816</v>
      </c>
      <c r="O89" s="2">
        <v>7969</v>
      </c>
      <c r="P89" s="2">
        <v>1439</v>
      </c>
      <c r="Q89" s="1">
        <v>408</v>
      </c>
    </row>
    <row r="90" spans="1:17" outlineLevel="1">
      <c r="A90" s="1"/>
      <c r="B90" s="39" t="s">
        <v>608</v>
      </c>
      <c r="C90" s="2"/>
      <c r="D90" s="2"/>
      <c r="E90" s="2">
        <f t="shared" ref="E90:Q90" si="16">SUBTOTAL(9,E79:E89)</f>
        <v>2121</v>
      </c>
      <c r="F90" s="2">
        <f t="shared" si="16"/>
        <v>30</v>
      </c>
      <c r="G90" s="2">
        <f t="shared" si="16"/>
        <v>4</v>
      </c>
      <c r="H90" s="2">
        <f t="shared" si="16"/>
        <v>56522</v>
      </c>
      <c r="I90" s="2">
        <f t="shared" si="16"/>
        <v>63569</v>
      </c>
      <c r="J90" s="2">
        <f t="shared" si="16"/>
        <v>10795</v>
      </c>
      <c r="K90" s="2">
        <f t="shared" si="16"/>
        <v>11088</v>
      </c>
      <c r="L90" s="2">
        <f t="shared" si="16"/>
        <v>31791</v>
      </c>
      <c r="M90" s="2">
        <f t="shared" si="16"/>
        <v>31459</v>
      </c>
      <c r="N90" s="2">
        <f t="shared" si="16"/>
        <v>144846</v>
      </c>
      <c r="O90" s="2">
        <f t="shared" si="16"/>
        <v>106773</v>
      </c>
      <c r="P90" s="2">
        <f t="shared" si="16"/>
        <v>31317</v>
      </c>
      <c r="Q90" s="1">
        <f t="shared" si="16"/>
        <v>6756</v>
      </c>
    </row>
    <row r="91" spans="1:17" outlineLevel="2">
      <c r="A91" s="1">
        <v>75</v>
      </c>
      <c r="B91" s="2" t="s">
        <v>395</v>
      </c>
      <c r="C91" s="2" t="s">
        <v>408</v>
      </c>
      <c r="D91" s="2" t="s">
        <v>27</v>
      </c>
      <c r="E91" s="2">
        <v>180</v>
      </c>
      <c r="F91" s="2">
        <v>1</v>
      </c>
      <c r="G91" s="2">
        <v>0</v>
      </c>
      <c r="H91" s="2">
        <v>6247</v>
      </c>
      <c r="I91" s="2">
        <v>5805</v>
      </c>
      <c r="J91" s="2">
        <v>935</v>
      </c>
      <c r="K91" s="2">
        <v>1145</v>
      </c>
      <c r="L91" s="2">
        <v>3058</v>
      </c>
      <c r="M91" s="2">
        <v>2969</v>
      </c>
      <c r="N91" s="2">
        <f>O91+P91+Q91</f>
        <v>13927</v>
      </c>
      <c r="O91" s="2">
        <v>12945</v>
      </c>
      <c r="P91" s="2">
        <v>886</v>
      </c>
      <c r="Q91" s="1">
        <v>96</v>
      </c>
    </row>
    <row r="92" spans="1:17" outlineLevel="2">
      <c r="A92" s="1">
        <v>76</v>
      </c>
      <c r="B92" s="2" t="s">
        <v>395</v>
      </c>
      <c r="C92" s="2" t="s">
        <v>414</v>
      </c>
      <c r="D92" s="2" t="s">
        <v>27</v>
      </c>
      <c r="E92" s="2">
        <v>76</v>
      </c>
      <c r="F92" s="2">
        <v>0</v>
      </c>
      <c r="G92" s="2">
        <v>0</v>
      </c>
      <c r="H92" s="2">
        <v>2896</v>
      </c>
      <c r="I92" s="2">
        <v>1962</v>
      </c>
      <c r="J92" s="2">
        <v>408</v>
      </c>
      <c r="K92" s="2">
        <v>537</v>
      </c>
      <c r="L92" s="2">
        <v>1189</v>
      </c>
      <c r="M92" s="2">
        <v>1171</v>
      </c>
      <c r="N92" s="2">
        <f>O92+P92+Q92</f>
        <v>6482</v>
      </c>
      <c r="O92" s="2">
        <v>5924</v>
      </c>
      <c r="P92" s="2">
        <v>503</v>
      </c>
      <c r="Q92" s="1">
        <v>55</v>
      </c>
    </row>
    <row r="93" spans="1:17" outlineLevel="1">
      <c r="A93" s="1"/>
      <c r="B93" s="39" t="s">
        <v>609</v>
      </c>
      <c r="C93" s="2"/>
      <c r="D93" s="2"/>
      <c r="E93" s="2">
        <f t="shared" ref="E93:Q93" si="17">SUBTOTAL(9,E91:E92)</f>
        <v>256</v>
      </c>
      <c r="F93" s="2">
        <f t="shared" si="17"/>
        <v>1</v>
      </c>
      <c r="G93" s="2">
        <f t="shared" si="17"/>
        <v>0</v>
      </c>
      <c r="H93" s="2">
        <f t="shared" si="17"/>
        <v>9143</v>
      </c>
      <c r="I93" s="2">
        <f t="shared" si="17"/>
        <v>7767</v>
      </c>
      <c r="J93" s="2">
        <f t="shared" si="17"/>
        <v>1343</v>
      </c>
      <c r="K93" s="2">
        <f t="shared" si="17"/>
        <v>1682</v>
      </c>
      <c r="L93" s="2">
        <f t="shared" si="17"/>
        <v>4247</v>
      </c>
      <c r="M93" s="2">
        <f t="shared" si="17"/>
        <v>4140</v>
      </c>
      <c r="N93" s="2">
        <f t="shared" si="17"/>
        <v>20409</v>
      </c>
      <c r="O93" s="2">
        <f t="shared" si="17"/>
        <v>18869</v>
      </c>
      <c r="P93" s="2">
        <f t="shared" si="17"/>
        <v>1389</v>
      </c>
      <c r="Q93" s="1">
        <f t="shared" si="17"/>
        <v>151</v>
      </c>
    </row>
    <row r="94" spans="1:17" outlineLevel="2">
      <c r="A94" s="1">
        <v>77</v>
      </c>
      <c r="B94" s="2" t="s">
        <v>427</v>
      </c>
      <c r="C94" s="2" t="s">
        <v>429</v>
      </c>
      <c r="D94" s="2" t="s">
        <v>27</v>
      </c>
      <c r="E94" s="2">
        <v>67</v>
      </c>
      <c r="F94" s="2">
        <v>0</v>
      </c>
      <c r="G94" s="2">
        <v>0</v>
      </c>
      <c r="H94" s="2">
        <v>3351</v>
      </c>
      <c r="I94" s="2">
        <v>2483</v>
      </c>
      <c r="J94" s="2">
        <v>609</v>
      </c>
      <c r="K94" s="2">
        <v>671</v>
      </c>
      <c r="L94" s="2">
        <v>338</v>
      </c>
      <c r="M94" s="2">
        <v>318</v>
      </c>
      <c r="N94" s="2">
        <f>O94+P94+Q94</f>
        <v>7070</v>
      </c>
      <c r="O94" s="2">
        <v>6444</v>
      </c>
      <c r="P94" s="2">
        <v>505</v>
      </c>
      <c r="Q94" s="1">
        <v>121</v>
      </c>
    </row>
    <row r="95" spans="1:17" outlineLevel="2">
      <c r="A95" s="1">
        <v>78</v>
      </c>
      <c r="B95" s="2" t="s">
        <v>427</v>
      </c>
      <c r="C95" s="2" t="s">
        <v>430</v>
      </c>
      <c r="D95" s="2" t="s">
        <v>27</v>
      </c>
      <c r="E95" s="2">
        <v>86</v>
      </c>
      <c r="F95" s="2">
        <v>0</v>
      </c>
      <c r="G95" s="2">
        <v>0</v>
      </c>
      <c r="H95" s="2">
        <v>2370</v>
      </c>
      <c r="I95" s="2">
        <v>2840</v>
      </c>
      <c r="J95" s="2">
        <v>511</v>
      </c>
      <c r="K95" s="2">
        <v>553</v>
      </c>
      <c r="L95" s="2">
        <v>1504</v>
      </c>
      <c r="M95" s="2">
        <v>1409</v>
      </c>
      <c r="N95" s="2">
        <f>O95+P95+Q95</f>
        <v>8216</v>
      </c>
      <c r="O95" s="2">
        <v>7481</v>
      </c>
      <c r="P95" s="2">
        <v>585</v>
      </c>
      <c r="Q95" s="1">
        <v>150</v>
      </c>
    </row>
    <row r="96" spans="1:17" outlineLevel="1">
      <c r="A96" s="1"/>
      <c r="B96" s="39" t="s">
        <v>610</v>
      </c>
      <c r="C96" s="2"/>
      <c r="D96" s="2"/>
      <c r="E96" s="2">
        <f t="shared" ref="E96:Q96" si="18">SUBTOTAL(9,E94:E95)</f>
        <v>153</v>
      </c>
      <c r="F96" s="2">
        <f t="shared" si="18"/>
        <v>0</v>
      </c>
      <c r="G96" s="2">
        <f t="shared" si="18"/>
        <v>0</v>
      </c>
      <c r="H96" s="2">
        <f t="shared" si="18"/>
        <v>5721</v>
      </c>
      <c r="I96" s="2">
        <f t="shared" si="18"/>
        <v>5323</v>
      </c>
      <c r="J96" s="2">
        <f t="shared" si="18"/>
        <v>1120</v>
      </c>
      <c r="K96" s="2">
        <f t="shared" si="18"/>
        <v>1224</v>
      </c>
      <c r="L96" s="2">
        <f t="shared" si="18"/>
        <v>1842</v>
      </c>
      <c r="M96" s="2">
        <f t="shared" si="18"/>
        <v>1727</v>
      </c>
      <c r="N96" s="2">
        <f t="shared" si="18"/>
        <v>15286</v>
      </c>
      <c r="O96" s="2">
        <f t="shared" si="18"/>
        <v>13925</v>
      </c>
      <c r="P96" s="2">
        <f t="shared" si="18"/>
        <v>1090</v>
      </c>
      <c r="Q96" s="1">
        <f t="shared" si="18"/>
        <v>271</v>
      </c>
    </row>
    <row r="97" spans="1:17" outlineLevel="2">
      <c r="A97" s="1">
        <v>79</v>
      </c>
      <c r="B97" s="2" t="s">
        <v>520</v>
      </c>
      <c r="C97" s="2" t="s">
        <v>529</v>
      </c>
      <c r="D97" s="2" t="s">
        <v>27</v>
      </c>
      <c r="E97" s="2">
        <v>125</v>
      </c>
      <c r="F97" s="2">
        <v>0</v>
      </c>
      <c r="G97" s="2">
        <v>0</v>
      </c>
      <c r="H97" s="2">
        <v>3774</v>
      </c>
      <c r="I97" s="2">
        <v>4582</v>
      </c>
      <c r="J97" s="2">
        <v>693</v>
      </c>
      <c r="K97" s="2">
        <v>777</v>
      </c>
      <c r="L97" s="2">
        <v>2036</v>
      </c>
      <c r="M97" s="2">
        <v>2592</v>
      </c>
      <c r="N97" s="2">
        <f>O97+P97+Q97</f>
        <v>8824</v>
      </c>
      <c r="O97" s="2">
        <v>8014</v>
      </c>
      <c r="P97" s="2">
        <v>702</v>
      </c>
      <c r="Q97" s="1">
        <v>108</v>
      </c>
    </row>
    <row r="98" spans="1:17" outlineLevel="2">
      <c r="A98" s="1">
        <v>80</v>
      </c>
      <c r="B98" s="2" t="s">
        <v>520</v>
      </c>
      <c r="C98" s="2" t="s">
        <v>530</v>
      </c>
      <c r="D98" s="2" t="s">
        <v>27</v>
      </c>
      <c r="E98" s="2">
        <v>57</v>
      </c>
      <c r="F98" s="2">
        <v>1</v>
      </c>
      <c r="G98" s="2">
        <v>0</v>
      </c>
      <c r="H98" s="2">
        <v>2928</v>
      </c>
      <c r="I98" s="2">
        <v>3411</v>
      </c>
      <c r="J98" s="2">
        <v>525</v>
      </c>
      <c r="K98" s="2">
        <v>565</v>
      </c>
      <c r="L98" s="2">
        <v>1686</v>
      </c>
      <c r="M98" s="2">
        <v>1674</v>
      </c>
      <c r="N98" s="2">
        <f>O98+P98+Q98</f>
        <v>6231</v>
      </c>
      <c r="O98" s="2">
        <v>5412</v>
      </c>
      <c r="P98" s="2">
        <v>670</v>
      </c>
      <c r="Q98" s="1">
        <v>149</v>
      </c>
    </row>
    <row r="99" spans="1:17" outlineLevel="2">
      <c r="A99" s="1">
        <v>81</v>
      </c>
      <c r="B99" s="2" t="s">
        <v>520</v>
      </c>
      <c r="C99" s="2" t="s">
        <v>531</v>
      </c>
      <c r="D99" s="2" t="s">
        <v>27</v>
      </c>
      <c r="E99" s="2">
        <v>181</v>
      </c>
      <c r="F99" s="2">
        <v>2</v>
      </c>
      <c r="G99" s="2">
        <v>0</v>
      </c>
      <c r="H99" s="2">
        <v>5182</v>
      </c>
      <c r="I99" s="2">
        <v>6286</v>
      </c>
      <c r="J99" s="2">
        <v>990</v>
      </c>
      <c r="K99" s="2">
        <v>1012</v>
      </c>
      <c r="L99" s="2">
        <v>3019</v>
      </c>
      <c r="M99" s="2">
        <v>3256</v>
      </c>
      <c r="N99" s="2">
        <f>O99+P99+Q99</f>
        <v>13675</v>
      </c>
      <c r="O99" s="2">
        <v>10768</v>
      </c>
      <c r="P99" s="2">
        <v>2395</v>
      </c>
      <c r="Q99" s="1">
        <v>512</v>
      </c>
    </row>
    <row r="100" spans="1:17" ht="28.8" outlineLevel="2">
      <c r="A100" s="1">
        <v>82</v>
      </c>
      <c r="B100" s="2" t="s">
        <v>520</v>
      </c>
      <c r="C100" s="2" t="s">
        <v>532</v>
      </c>
      <c r="D100" s="2" t="s">
        <v>27</v>
      </c>
      <c r="E100" s="2">
        <v>148</v>
      </c>
      <c r="F100" s="2">
        <v>2</v>
      </c>
      <c r="G100" s="2">
        <v>0</v>
      </c>
      <c r="H100" s="2">
        <v>5162</v>
      </c>
      <c r="I100" s="2">
        <v>6293</v>
      </c>
      <c r="J100" s="2">
        <v>1035</v>
      </c>
      <c r="K100" s="2">
        <v>1056</v>
      </c>
      <c r="L100" s="2">
        <v>3034</v>
      </c>
      <c r="M100" s="2">
        <v>2998</v>
      </c>
      <c r="N100" s="2">
        <f>O100+P100+Q100</f>
        <v>11772</v>
      </c>
      <c r="O100" s="2">
        <v>9179</v>
      </c>
      <c r="P100" s="2">
        <v>2150</v>
      </c>
      <c r="Q100" s="1">
        <v>443</v>
      </c>
    </row>
    <row r="101" spans="1:17" outlineLevel="1">
      <c r="A101" s="1"/>
      <c r="B101" s="39" t="s">
        <v>611</v>
      </c>
      <c r="C101" s="2"/>
      <c r="D101" s="2"/>
      <c r="E101" s="2">
        <f t="shared" ref="E101:Q101" si="19">SUBTOTAL(9,E97:E100)</f>
        <v>511</v>
      </c>
      <c r="F101" s="2">
        <f t="shared" si="19"/>
        <v>5</v>
      </c>
      <c r="G101" s="2">
        <f t="shared" si="19"/>
        <v>0</v>
      </c>
      <c r="H101" s="2">
        <f t="shared" si="19"/>
        <v>17046</v>
      </c>
      <c r="I101" s="2">
        <f t="shared" si="19"/>
        <v>20572</v>
      </c>
      <c r="J101" s="2">
        <f t="shared" si="19"/>
        <v>3243</v>
      </c>
      <c r="K101" s="2">
        <f t="shared" si="19"/>
        <v>3410</v>
      </c>
      <c r="L101" s="2">
        <f t="shared" si="19"/>
        <v>9775</v>
      </c>
      <c r="M101" s="2">
        <f t="shared" si="19"/>
        <v>10520</v>
      </c>
      <c r="N101" s="2">
        <f t="shared" si="19"/>
        <v>40502</v>
      </c>
      <c r="O101" s="2">
        <f t="shared" si="19"/>
        <v>33373</v>
      </c>
      <c r="P101" s="2">
        <f t="shared" si="19"/>
        <v>5917</v>
      </c>
      <c r="Q101" s="1">
        <f t="shared" si="19"/>
        <v>1212</v>
      </c>
    </row>
    <row r="102" spans="1:17" outlineLevel="2">
      <c r="A102" s="1">
        <v>83</v>
      </c>
      <c r="B102" s="2" t="s">
        <v>555</v>
      </c>
      <c r="C102" s="2" t="s">
        <v>560</v>
      </c>
      <c r="D102" s="2" t="s">
        <v>27</v>
      </c>
      <c r="E102" s="2">
        <v>88</v>
      </c>
      <c r="F102" s="2">
        <v>1</v>
      </c>
      <c r="G102" s="2">
        <v>1</v>
      </c>
      <c r="H102" s="2">
        <v>3845</v>
      </c>
      <c r="I102" s="2">
        <v>4135</v>
      </c>
      <c r="J102" s="2">
        <v>718</v>
      </c>
      <c r="K102" s="2">
        <v>888</v>
      </c>
      <c r="L102" s="2">
        <v>2072</v>
      </c>
      <c r="M102" s="2">
        <v>2084</v>
      </c>
      <c r="N102" s="2">
        <f>O102+P102+Q102</f>
        <v>8141</v>
      </c>
      <c r="O102" s="2">
        <v>7106</v>
      </c>
      <c r="P102" s="2">
        <v>818</v>
      </c>
      <c r="Q102" s="1">
        <v>217</v>
      </c>
    </row>
    <row r="103" spans="1:17" outlineLevel="2">
      <c r="A103" s="1">
        <v>84</v>
      </c>
      <c r="B103" s="2" t="s">
        <v>555</v>
      </c>
      <c r="C103" s="2" t="s">
        <v>565</v>
      </c>
      <c r="D103" s="2" t="s">
        <v>27</v>
      </c>
      <c r="E103" s="2">
        <v>128</v>
      </c>
      <c r="F103" s="2">
        <v>0</v>
      </c>
      <c r="G103" s="2">
        <v>0</v>
      </c>
      <c r="H103" s="2">
        <v>4296</v>
      </c>
      <c r="I103" s="2">
        <v>4464</v>
      </c>
      <c r="J103" s="2">
        <v>550</v>
      </c>
      <c r="K103" s="2">
        <v>953</v>
      </c>
      <c r="L103" s="2">
        <v>2274</v>
      </c>
      <c r="M103" s="2">
        <v>2189</v>
      </c>
      <c r="N103" s="2">
        <f>O103+P103+Q103</f>
        <v>11223</v>
      </c>
      <c r="O103" s="2">
        <v>10668</v>
      </c>
      <c r="P103" s="2">
        <v>483</v>
      </c>
      <c r="Q103" s="1">
        <v>72</v>
      </c>
    </row>
    <row r="104" spans="1:17" outlineLevel="2">
      <c r="A104" s="1">
        <v>85</v>
      </c>
      <c r="B104" s="2" t="s">
        <v>555</v>
      </c>
      <c r="C104" s="2" t="s">
        <v>567</v>
      </c>
      <c r="D104" s="2" t="s">
        <v>27</v>
      </c>
      <c r="E104" s="2">
        <v>79</v>
      </c>
      <c r="F104" s="2">
        <v>2</v>
      </c>
      <c r="G104" s="2">
        <v>0</v>
      </c>
      <c r="H104" s="2">
        <v>3521</v>
      </c>
      <c r="I104" s="2">
        <v>3653</v>
      </c>
      <c r="J104" s="2">
        <v>604</v>
      </c>
      <c r="K104" s="2">
        <v>777</v>
      </c>
      <c r="L104" s="2">
        <v>1498</v>
      </c>
      <c r="M104" s="2">
        <v>1511</v>
      </c>
      <c r="N104" s="2">
        <f>O104+P104+Q104</f>
        <v>7438</v>
      </c>
      <c r="O104" s="2">
        <v>6421</v>
      </c>
      <c r="P104" s="2">
        <v>795</v>
      </c>
      <c r="Q104" s="1">
        <v>222</v>
      </c>
    </row>
    <row r="105" spans="1:17" outlineLevel="1">
      <c r="A105" s="1"/>
      <c r="B105" s="39" t="s">
        <v>612</v>
      </c>
      <c r="C105" s="2"/>
      <c r="D105" s="2"/>
      <c r="E105" s="2">
        <f t="shared" ref="E105:Q105" si="20">SUBTOTAL(9,E102:E104)</f>
        <v>295</v>
      </c>
      <c r="F105" s="2">
        <f t="shared" si="20"/>
        <v>3</v>
      </c>
      <c r="G105" s="2">
        <f t="shared" si="20"/>
        <v>1</v>
      </c>
      <c r="H105" s="2">
        <f t="shared" si="20"/>
        <v>11662</v>
      </c>
      <c r="I105" s="2">
        <f t="shared" si="20"/>
        <v>12252</v>
      </c>
      <c r="J105" s="2">
        <f t="shared" si="20"/>
        <v>1872</v>
      </c>
      <c r="K105" s="2">
        <f t="shared" si="20"/>
        <v>2618</v>
      </c>
      <c r="L105" s="2">
        <f t="shared" si="20"/>
        <v>5844</v>
      </c>
      <c r="M105" s="2">
        <f t="shared" si="20"/>
        <v>5784</v>
      </c>
      <c r="N105" s="2">
        <f t="shared" si="20"/>
        <v>26802</v>
      </c>
      <c r="O105" s="2">
        <f t="shared" si="20"/>
        <v>24195</v>
      </c>
      <c r="P105" s="2">
        <f t="shared" si="20"/>
        <v>2096</v>
      </c>
      <c r="Q105" s="1">
        <f t="shared" si="20"/>
        <v>511</v>
      </c>
    </row>
    <row r="106" spans="1:17">
      <c r="A106" s="1"/>
      <c r="B106" s="39" t="s">
        <v>613</v>
      </c>
      <c r="C106" s="2"/>
      <c r="D106" s="2"/>
      <c r="E106" s="2">
        <f t="shared" ref="E106:Q106" si="21">SUBTOTAL(9,E5:E104)</f>
        <v>12454</v>
      </c>
      <c r="F106" s="2">
        <f t="shared" si="21"/>
        <v>209</v>
      </c>
      <c r="G106" s="2">
        <f t="shared" si="21"/>
        <v>46</v>
      </c>
      <c r="H106" s="2">
        <f t="shared" si="21"/>
        <v>387801</v>
      </c>
      <c r="I106" s="2">
        <f t="shared" si="21"/>
        <v>415579</v>
      </c>
      <c r="J106" s="2">
        <f t="shared" si="21"/>
        <v>72250</v>
      </c>
      <c r="K106" s="2">
        <f t="shared" si="21"/>
        <v>83338</v>
      </c>
      <c r="L106" s="2">
        <f t="shared" si="21"/>
        <v>206595</v>
      </c>
      <c r="M106" s="2">
        <f t="shared" si="21"/>
        <v>207662</v>
      </c>
      <c r="N106" s="2">
        <f t="shared" si="21"/>
        <v>871678</v>
      </c>
      <c r="O106" s="2">
        <f t="shared" si="21"/>
        <v>710293</v>
      </c>
      <c r="P106" s="2">
        <f t="shared" si="21"/>
        <v>131673</v>
      </c>
      <c r="Q106" s="1">
        <f t="shared" si="21"/>
        <v>29712</v>
      </c>
    </row>
  </sheetData>
  <sortState ref="A5:Q557">
    <sortCondition ref="D5:D557"/>
  </sortState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401"/>
  <sheetViews>
    <sheetView topLeftCell="A391" workbookViewId="0">
      <selection activeCell="E401" sqref="E401:Q401"/>
    </sheetView>
  </sheetViews>
  <sheetFormatPr defaultRowHeight="14.4" outlineLevelRow="2"/>
  <cols>
    <col min="1" max="1" width="5.6640625" customWidth="1"/>
    <col min="2" max="2" width="16" customWidth="1"/>
    <col min="3" max="3" width="19.44140625" customWidth="1"/>
    <col min="4" max="5" width="7" customWidth="1"/>
    <col min="6" max="6" width="7.6640625" bestFit="1" customWidth="1"/>
    <col min="7" max="7" width="7.88671875" customWidth="1"/>
    <col min="8" max="8" width="8.109375" customWidth="1"/>
    <col min="9" max="9" width="8" customWidth="1"/>
    <col min="10" max="10" width="7.5546875" customWidth="1"/>
    <col min="11" max="11" width="8.109375" customWidth="1"/>
    <col min="12" max="12" width="8" customWidth="1"/>
    <col min="13" max="13" width="8.109375" customWidth="1"/>
  </cols>
  <sheetData>
    <row r="1" spans="1:17" s="5" customFormat="1" ht="15.6">
      <c r="A1" s="44" t="s">
        <v>595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5" customFormat="1" ht="13.2">
      <c r="A2" s="45" t="s">
        <v>582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 t="s">
        <v>583</v>
      </c>
      <c r="Q2" s="46"/>
    </row>
    <row r="3" spans="1:17" s="5" customFormat="1" ht="13.2">
      <c r="E3" s="14" t="s">
        <v>584</v>
      </c>
      <c r="F3" s="14"/>
      <c r="G3" s="14"/>
      <c r="H3" s="47" t="s">
        <v>572</v>
      </c>
      <c r="I3" s="47"/>
      <c r="J3" s="47"/>
      <c r="K3" s="47"/>
      <c r="L3" s="47" t="s">
        <v>573</v>
      </c>
      <c r="M3" s="47"/>
      <c r="N3" s="47" t="s">
        <v>585</v>
      </c>
      <c r="O3" s="47"/>
      <c r="P3" s="47"/>
      <c r="Q3" s="47"/>
    </row>
    <row r="4" spans="1:17" s="5" customFormat="1" ht="52.8">
      <c r="A4" s="3" t="s">
        <v>586</v>
      </c>
      <c r="B4" s="12" t="s">
        <v>0</v>
      </c>
      <c r="C4" s="12" t="s">
        <v>1</v>
      </c>
      <c r="D4" s="12" t="s">
        <v>571</v>
      </c>
      <c r="E4" s="7" t="s">
        <v>587</v>
      </c>
      <c r="F4" s="7" t="s">
        <v>588</v>
      </c>
      <c r="G4" s="7" t="s">
        <v>589</v>
      </c>
      <c r="H4" s="7" t="s">
        <v>590</v>
      </c>
      <c r="I4" s="7" t="s">
        <v>591</v>
      </c>
      <c r="J4" s="7" t="s">
        <v>592</v>
      </c>
      <c r="K4" s="7" t="s">
        <v>593</v>
      </c>
      <c r="L4" s="7" t="s">
        <v>578</v>
      </c>
      <c r="M4" s="7" t="s">
        <v>577</v>
      </c>
      <c r="N4" s="7" t="s">
        <v>594</v>
      </c>
      <c r="O4" s="7" t="s">
        <v>574</v>
      </c>
      <c r="P4" s="7" t="s">
        <v>575</v>
      </c>
      <c r="Q4" s="7" t="s">
        <v>576</v>
      </c>
    </row>
    <row r="5" spans="1:17" outlineLevel="2">
      <c r="A5" s="1">
        <v>1</v>
      </c>
      <c r="B5" s="2" t="s">
        <v>19</v>
      </c>
      <c r="C5" s="2" t="s">
        <v>19</v>
      </c>
      <c r="D5" s="2" t="s">
        <v>20</v>
      </c>
      <c r="E5" s="2">
        <v>113</v>
      </c>
      <c r="F5" s="2">
        <v>0</v>
      </c>
      <c r="G5" s="2">
        <v>0</v>
      </c>
      <c r="H5" s="2">
        <v>3498</v>
      </c>
      <c r="I5" s="2">
        <v>3229</v>
      </c>
      <c r="J5" s="2">
        <v>681</v>
      </c>
      <c r="K5" s="2">
        <v>830</v>
      </c>
      <c r="L5" s="2">
        <v>1581</v>
      </c>
      <c r="M5" s="2">
        <v>1648</v>
      </c>
      <c r="N5" s="2">
        <f t="shared" ref="N5:N23" si="0">O5+P5+Q5</f>
        <v>6849</v>
      </c>
      <c r="O5" s="2">
        <v>6505</v>
      </c>
      <c r="P5" s="2">
        <v>311</v>
      </c>
      <c r="Q5" s="1">
        <v>33</v>
      </c>
    </row>
    <row r="6" spans="1:17" ht="28.8" outlineLevel="2">
      <c r="A6" s="1">
        <v>2</v>
      </c>
      <c r="B6" s="2" t="s">
        <v>19</v>
      </c>
      <c r="C6" s="2" t="s">
        <v>21</v>
      </c>
      <c r="D6" s="2" t="s">
        <v>20</v>
      </c>
      <c r="E6" s="2">
        <v>142</v>
      </c>
      <c r="F6" s="2">
        <v>3</v>
      </c>
      <c r="G6" s="2">
        <v>0</v>
      </c>
      <c r="H6" s="2">
        <v>4870</v>
      </c>
      <c r="I6" s="2">
        <v>3121</v>
      </c>
      <c r="J6" s="2">
        <v>806</v>
      </c>
      <c r="K6" s="2">
        <v>912</v>
      </c>
      <c r="L6" s="2">
        <v>1591</v>
      </c>
      <c r="M6" s="2">
        <v>1530</v>
      </c>
      <c r="N6" s="2">
        <f t="shared" si="0"/>
        <v>9705</v>
      </c>
      <c r="O6" s="2">
        <v>9181</v>
      </c>
      <c r="P6" s="2">
        <v>453</v>
      </c>
      <c r="Q6" s="1">
        <v>71</v>
      </c>
    </row>
    <row r="7" spans="1:17" outlineLevel="2">
      <c r="A7" s="1">
        <v>3</v>
      </c>
      <c r="B7" s="2" t="s">
        <v>19</v>
      </c>
      <c r="C7" s="2" t="s">
        <v>24</v>
      </c>
      <c r="D7" s="2" t="s">
        <v>20</v>
      </c>
      <c r="E7" s="2">
        <v>205</v>
      </c>
      <c r="F7" s="2">
        <v>3</v>
      </c>
      <c r="G7" s="2">
        <v>2</v>
      </c>
      <c r="H7" s="2">
        <v>7221</v>
      </c>
      <c r="I7" s="2">
        <v>6024</v>
      </c>
      <c r="J7" s="2">
        <v>1475</v>
      </c>
      <c r="K7" s="2">
        <v>1511</v>
      </c>
      <c r="L7" s="2">
        <v>2967</v>
      </c>
      <c r="M7" s="2">
        <v>3057</v>
      </c>
      <c r="N7" s="2">
        <f t="shared" si="0"/>
        <v>14299</v>
      </c>
      <c r="O7" s="2">
        <v>13307</v>
      </c>
      <c r="P7" s="2">
        <v>895</v>
      </c>
      <c r="Q7" s="1">
        <v>97</v>
      </c>
    </row>
    <row r="8" spans="1:17" outlineLevel="2">
      <c r="A8" s="1">
        <v>4</v>
      </c>
      <c r="B8" s="2" t="s">
        <v>19</v>
      </c>
      <c r="C8" s="2" t="s">
        <v>28</v>
      </c>
      <c r="D8" s="2" t="s">
        <v>20</v>
      </c>
      <c r="E8" s="2">
        <v>171</v>
      </c>
      <c r="F8" s="2">
        <v>1</v>
      </c>
      <c r="G8" s="2">
        <v>1</v>
      </c>
      <c r="H8" s="2">
        <v>5401</v>
      </c>
      <c r="I8" s="2">
        <v>3969</v>
      </c>
      <c r="J8" s="2">
        <v>1027</v>
      </c>
      <c r="K8" s="2">
        <v>1229</v>
      </c>
      <c r="L8" s="2">
        <v>1999</v>
      </c>
      <c r="M8" s="2">
        <v>1970</v>
      </c>
      <c r="N8" s="2">
        <f t="shared" si="0"/>
        <v>10802</v>
      </c>
      <c r="O8" s="2">
        <v>9903</v>
      </c>
      <c r="P8" s="2">
        <v>726</v>
      </c>
      <c r="Q8" s="1">
        <v>173</v>
      </c>
    </row>
    <row r="9" spans="1:17" outlineLevel="2">
      <c r="A9" s="1">
        <v>5</v>
      </c>
      <c r="B9" s="2" t="s">
        <v>19</v>
      </c>
      <c r="C9" s="2" t="s">
        <v>29</v>
      </c>
      <c r="D9" s="2" t="s">
        <v>20</v>
      </c>
      <c r="E9" s="2">
        <v>194</v>
      </c>
      <c r="F9" s="2">
        <v>0</v>
      </c>
      <c r="G9" s="2">
        <v>0</v>
      </c>
      <c r="H9" s="2">
        <v>5861</v>
      </c>
      <c r="I9" s="2">
        <v>7168</v>
      </c>
      <c r="J9" s="2">
        <v>1048</v>
      </c>
      <c r="K9" s="2">
        <v>1206</v>
      </c>
      <c r="L9" s="2">
        <v>3494</v>
      </c>
      <c r="M9" s="2">
        <v>4359</v>
      </c>
      <c r="N9" s="2">
        <f t="shared" si="0"/>
        <v>10063</v>
      </c>
      <c r="O9" s="2">
        <v>9438</v>
      </c>
      <c r="P9" s="2">
        <v>548</v>
      </c>
      <c r="Q9" s="1">
        <v>77</v>
      </c>
    </row>
    <row r="10" spans="1:17" outlineLevel="2">
      <c r="A10" s="1">
        <v>6</v>
      </c>
      <c r="B10" s="2" t="s">
        <v>19</v>
      </c>
      <c r="C10" s="2" t="s">
        <v>30</v>
      </c>
      <c r="D10" s="2" t="s">
        <v>20</v>
      </c>
      <c r="E10" s="2">
        <v>193</v>
      </c>
      <c r="F10" s="2">
        <v>3</v>
      </c>
      <c r="G10" s="2">
        <v>3</v>
      </c>
      <c r="H10" s="2">
        <v>7524</v>
      </c>
      <c r="I10" s="2">
        <v>6028</v>
      </c>
      <c r="J10" s="2">
        <v>1375</v>
      </c>
      <c r="K10" s="2">
        <v>1651</v>
      </c>
      <c r="L10" s="2">
        <v>3063</v>
      </c>
      <c r="M10" s="2">
        <v>3077</v>
      </c>
      <c r="N10" s="2">
        <f t="shared" si="0"/>
        <v>15291</v>
      </c>
      <c r="O10" s="2">
        <v>13956</v>
      </c>
      <c r="P10" s="2">
        <v>1167</v>
      </c>
      <c r="Q10" s="1">
        <v>168</v>
      </c>
    </row>
    <row r="11" spans="1:17" outlineLevel="2">
      <c r="A11" s="1">
        <v>7</v>
      </c>
      <c r="B11" s="2" t="s">
        <v>19</v>
      </c>
      <c r="C11" s="2" t="s">
        <v>31</v>
      </c>
      <c r="D11" s="2" t="s">
        <v>20</v>
      </c>
      <c r="E11" s="2">
        <v>245</v>
      </c>
      <c r="F11" s="2">
        <v>2</v>
      </c>
      <c r="G11" s="2">
        <v>0</v>
      </c>
      <c r="H11" s="2">
        <v>8312</v>
      </c>
      <c r="I11" s="2">
        <v>8387</v>
      </c>
      <c r="J11" s="2">
        <v>1564</v>
      </c>
      <c r="K11" s="2">
        <v>1867</v>
      </c>
      <c r="L11" s="2">
        <v>4209</v>
      </c>
      <c r="M11" s="2">
        <v>4178</v>
      </c>
      <c r="N11" s="2">
        <f t="shared" si="0"/>
        <v>17897</v>
      </c>
      <c r="O11" s="2">
        <v>17125</v>
      </c>
      <c r="P11" s="2">
        <v>708</v>
      </c>
      <c r="Q11" s="1">
        <v>64</v>
      </c>
    </row>
    <row r="12" spans="1:17" outlineLevel="2">
      <c r="A12" s="1">
        <v>8</v>
      </c>
      <c r="B12" s="2" t="s">
        <v>19</v>
      </c>
      <c r="C12" s="2" t="s">
        <v>32</v>
      </c>
      <c r="D12" s="2" t="s">
        <v>20</v>
      </c>
      <c r="E12" s="2">
        <v>170</v>
      </c>
      <c r="F12" s="2">
        <v>5</v>
      </c>
      <c r="G12" s="2">
        <v>2</v>
      </c>
      <c r="H12" s="2">
        <v>6817</v>
      </c>
      <c r="I12" s="2">
        <v>6706</v>
      </c>
      <c r="J12" s="2">
        <v>1290</v>
      </c>
      <c r="K12" s="2">
        <v>1442</v>
      </c>
      <c r="L12" s="2">
        <v>3318</v>
      </c>
      <c r="M12" s="2">
        <v>3388</v>
      </c>
      <c r="N12" s="2">
        <f t="shared" si="0"/>
        <v>13969</v>
      </c>
      <c r="O12" s="2">
        <v>13110</v>
      </c>
      <c r="P12" s="2">
        <v>746</v>
      </c>
      <c r="Q12" s="1">
        <v>113</v>
      </c>
    </row>
    <row r="13" spans="1:17" outlineLevel="2">
      <c r="A13" s="1">
        <v>9</v>
      </c>
      <c r="B13" s="2" t="s">
        <v>19</v>
      </c>
      <c r="C13" s="2" t="s">
        <v>33</v>
      </c>
      <c r="D13" s="2" t="s">
        <v>20</v>
      </c>
      <c r="E13" s="2">
        <v>148</v>
      </c>
      <c r="F13" s="2">
        <v>0</v>
      </c>
      <c r="G13" s="2">
        <v>2</v>
      </c>
      <c r="H13" s="2">
        <v>5910</v>
      </c>
      <c r="I13" s="2">
        <v>7034</v>
      </c>
      <c r="J13" s="2">
        <v>1095</v>
      </c>
      <c r="K13" s="2">
        <v>1182</v>
      </c>
      <c r="L13" s="2">
        <v>3502</v>
      </c>
      <c r="M13" s="2">
        <v>3532</v>
      </c>
      <c r="N13" s="2">
        <f t="shared" si="0"/>
        <v>13559</v>
      </c>
      <c r="O13" s="2">
        <v>12868</v>
      </c>
      <c r="P13" s="2">
        <v>612</v>
      </c>
      <c r="Q13" s="1">
        <v>79</v>
      </c>
    </row>
    <row r="14" spans="1:17" outlineLevel="2">
      <c r="A14" s="1">
        <v>10</v>
      </c>
      <c r="B14" s="2" t="s">
        <v>19</v>
      </c>
      <c r="C14" s="2" t="s">
        <v>34</v>
      </c>
      <c r="D14" s="2" t="s">
        <v>20</v>
      </c>
      <c r="E14" s="2">
        <v>261</v>
      </c>
      <c r="F14" s="2">
        <v>3</v>
      </c>
      <c r="G14" s="2">
        <v>3</v>
      </c>
      <c r="H14" s="2">
        <v>9003</v>
      </c>
      <c r="I14" s="2">
        <v>9016</v>
      </c>
      <c r="J14" s="2">
        <v>1619</v>
      </c>
      <c r="K14" s="2">
        <v>1951</v>
      </c>
      <c r="L14" s="2">
        <v>4426</v>
      </c>
      <c r="M14" s="2">
        <v>4590</v>
      </c>
      <c r="N14" s="2">
        <f t="shared" si="0"/>
        <v>18644</v>
      </c>
      <c r="O14" s="2">
        <v>17345</v>
      </c>
      <c r="P14" s="2">
        <v>1168</v>
      </c>
      <c r="Q14" s="1">
        <v>131</v>
      </c>
    </row>
    <row r="15" spans="1:17" outlineLevel="2">
      <c r="A15" s="1">
        <v>11</v>
      </c>
      <c r="B15" s="2" t="s">
        <v>19</v>
      </c>
      <c r="C15" s="2" t="s">
        <v>35</v>
      </c>
      <c r="D15" s="2" t="s">
        <v>20</v>
      </c>
      <c r="E15" s="2">
        <v>179</v>
      </c>
      <c r="F15" s="2">
        <v>6</v>
      </c>
      <c r="G15" s="2">
        <v>0</v>
      </c>
      <c r="H15" s="2">
        <v>6791</v>
      </c>
      <c r="I15" s="2">
        <v>6909</v>
      </c>
      <c r="J15" s="2">
        <v>1373</v>
      </c>
      <c r="K15" s="2">
        <v>1594</v>
      </c>
      <c r="L15" s="2">
        <v>2472</v>
      </c>
      <c r="M15" s="2">
        <v>2675</v>
      </c>
      <c r="N15" s="2">
        <f t="shared" si="0"/>
        <v>13607</v>
      </c>
      <c r="O15" s="2">
        <v>12362</v>
      </c>
      <c r="P15" s="2">
        <v>1075</v>
      </c>
      <c r="Q15" s="1">
        <v>170</v>
      </c>
    </row>
    <row r="16" spans="1:17" outlineLevel="2">
      <c r="A16" s="1">
        <v>12</v>
      </c>
      <c r="B16" s="2" t="s">
        <v>19</v>
      </c>
      <c r="C16" s="2" t="s">
        <v>36</v>
      </c>
      <c r="D16" s="2" t="s">
        <v>20</v>
      </c>
      <c r="E16" s="2">
        <v>297</v>
      </c>
      <c r="F16" s="2">
        <v>1</v>
      </c>
      <c r="G16" s="2">
        <v>1</v>
      </c>
      <c r="H16" s="2">
        <v>9258</v>
      </c>
      <c r="I16" s="2">
        <v>7076</v>
      </c>
      <c r="J16" s="2">
        <v>1845</v>
      </c>
      <c r="K16" s="2">
        <v>2188</v>
      </c>
      <c r="L16" s="2">
        <v>3429</v>
      </c>
      <c r="M16" s="2">
        <v>2841</v>
      </c>
      <c r="N16" s="2">
        <f t="shared" si="0"/>
        <v>19149</v>
      </c>
      <c r="O16" s="2">
        <v>17361</v>
      </c>
      <c r="P16" s="2">
        <v>1532</v>
      </c>
      <c r="Q16" s="1">
        <v>256</v>
      </c>
    </row>
    <row r="17" spans="1:17" outlineLevel="2">
      <c r="A17" s="1">
        <v>13</v>
      </c>
      <c r="B17" s="2" t="s">
        <v>19</v>
      </c>
      <c r="C17" s="2" t="s">
        <v>37</v>
      </c>
      <c r="D17" s="2" t="s">
        <v>20</v>
      </c>
      <c r="E17" s="2">
        <v>262</v>
      </c>
      <c r="F17" s="2">
        <v>7</v>
      </c>
      <c r="G17" s="2">
        <v>1</v>
      </c>
      <c r="H17" s="2">
        <v>9348</v>
      </c>
      <c r="I17" s="2">
        <v>8108</v>
      </c>
      <c r="J17" s="2">
        <v>1868</v>
      </c>
      <c r="K17" s="2">
        <v>2038</v>
      </c>
      <c r="L17" s="2">
        <v>4007</v>
      </c>
      <c r="M17" s="2">
        <v>4101</v>
      </c>
      <c r="N17" s="2">
        <f t="shared" si="0"/>
        <v>19847</v>
      </c>
      <c r="O17" s="2">
        <v>19034</v>
      </c>
      <c r="P17" s="2">
        <v>662</v>
      </c>
      <c r="Q17" s="1">
        <v>151</v>
      </c>
    </row>
    <row r="18" spans="1:17" outlineLevel="2">
      <c r="A18" s="1">
        <v>14</v>
      </c>
      <c r="B18" s="2" t="s">
        <v>19</v>
      </c>
      <c r="C18" s="2" t="s">
        <v>39</v>
      </c>
      <c r="D18" s="2" t="s">
        <v>20</v>
      </c>
      <c r="E18" s="2">
        <v>99</v>
      </c>
      <c r="F18" s="2">
        <v>3</v>
      </c>
      <c r="G18" s="2">
        <v>1</v>
      </c>
      <c r="H18" s="2">
        <v>3829</v>
      </c>
      <c r="I18" s="2">
        <v>2993</v>
      </c>
      <c r="J18" s="2">
        <v>690</v>
      </c>
      <c r="K18" s="2">
        <v>777</v>
      </c>
      <c r="L18" s="2">
        <v>1485</v>
      </c>
      <c r="M18" s="2">
        <v>1508</v>
      </c>
      <c r="N18" s="2">
        <f t="shared" si="0"/>
        <v>7815</v>
      </c>
      <c r="O18" s="2">
        <v>7168</v>
      </c>
      <c r="P18" s="2">
        <v>578</v>
      </c>
      <c r="Q18" s="1">
        <v>69</v>
      </c>
    </row>
    <row r="19" spans="1:17" ht="28.8" outlineLevel="2">
      <c r="A19" s="1">
        <v>15</v>
      </c>
      <c r="B19" s="2" t="s">
        <v>19</v>
      </c>
      <c r="C19" s="2" t="s">
        <v>40</v>
      </c>
      <c r="D19" s="2" t="s">
        <v>20</v>
      </c>
      <c r="E19" s="2">
        <v>133</v>
      </c>
      <c r="F19" s="2">
        <v>2</v>
      </c>
      <c r="G19" s="2">
        <v>1</v>
      </c>
      <c r="H19" s="2">
        <v>4722</v>
      </c>
      <c r="I19" s="2">
        <v>4044</v>
      </c>
      <c r="J19" s="2">
        <v>871</v>
      </c>
      <c r="K19" s="2">
        <v>983</v>
      </c>
      <c r="L19" s="2">
        <v>1997</v>
      </c>
      <c r="M19" s="2">
        <v>2047</v>
      </c>
      <c r="N19" s="2">
        <f t="shared" si="0"/>
        <v>9683</v>
      </c>
      <c r="O19" s="2">
        <v>9129</v>
      </c>
      <c r="P19" s="2">
        <v>495</v>
      </c>
      <c r="Q19" s="1">
        <v>59</v>
      </c>
    </row>
    <row r="20" spans="1:17" outlineLevel="2">
      <c r="A20" s="1">
        <v>16</v>
      </c>
      <c r="B20" s="2" t="s">
        <v>19</v>
      </c>
      <c r="C20" s="2" t="s">
        <v>41</v>
      </c>
      <c r="D20" s="2" t="s">
        <v>20</v>
      </c>
      <c r="E20" s="2">
        <v>238</v>
      </c>
      <c r="F20" s="2">
        <v>0</v>
      </c>
      <c r="G20" s="2">
        <v>1</v>
      </c>
      <c r="H20" s="2">
        <v>8397</v>
      </c>
      <c r="I20" s="2">
        <v>9170</v>
      </c>
      <c r="J20" s="2">
        <v>1529</v>
      </c>
      <c r="K20" s="2">
        <v>1758</v>
      </c>
      <c r="L20" s="2">
        <v>4499</v>
      </c>
      <c r="M20" s="2">
        <v>4671</v>
      </c>
      <c r="N20" s="2">
        <f t="shared" si="0"/>
        <v>17128</v>
      </c>
      <c r="O20" s="2">
        <v>15979</v>
      </c>
      <c r="P20" s="2">
        <v>991</v>
      </c>
      <c r="Q20" s="1">
        <v>158</v>
      </c>
    </row>
    <row r="21" spans="1:17" outlineLevel="2">
      <c r="A21" s="1">
        <v>17</v>
      </c>
      <c r="B21" s="2" t="s">
        <v>19</v>
      </c>
      <c r="C21" s="2" t="s">
        <v>42</v>
      </c>
      <c r="D21" s="2" t="s">
        <v>20</v>
      </c>
      <c r="E21" s="2">
        <v>167</v>
      </c>
      <c r="F21" s="2">
        <v>6</v>
      </c>
      <c r="G21" s="2">
        <v>0</v>
      </c>
      <c r="H21" s="2">
        <v>5073</v>
      </c>
      <c r="I21" s="2">
        <v>4405</v>
      </c>
      <c r="J21" s="2">
        <v>1008</v>
      </c>
      <c r="K21" s="2">
        <v>1240</v>
      </c>
      <c r="L21" s="2">
        <v>2177</v>
      </c>
      <c r="M21" s="2">
        <v>2311</v>
      </c>
      <c r="N21" s="2">
        <f t="shared" si="0"/>
        <v>10355</v>
      </c>
      <c r="O21" s="2">
        <v>9532</v>
      </c>
      <c r="P21" s="2">
        <v>732</v>
      </c>
      <c r="Q21" s="1">
        <v>91</v>
      </c>
    </row>
    <row r="22" spans="1:17" ht="28.8" outlineLevel="2">
      <c r="A22" s="1">
        <v>18</v>
      </c>
      <c r="B22" s="2" t="s">
        <v>19</v>
      </c>
      <c r="C22" s="2" t="s">
        <v>43</v>
      </c>
      <c r="D22" s="2" t="s">
        <v>20</v>
      </c>
      <c r="E22" s="2">
        <v>128</v>
      </c>
      <c r="F22" s="2">
        <v>1</v>
      </c>
      <c r="G22" s="2">
        <v>0</v>
      </c>
      <c r="H22" s="2">
        <v>3750</v>
      </c>
      <c r="I22" s="2">
        <v>3220</v>
      </c>
      <c r="J22" s="2">
        <v>671</v>
      </c>
      <c r="K22" s="2">
        <v>887</v>
      </c>
      <c r="L22" s="2">
        <v>1601</v>
      </c>
      <c r="M22" s="2">
        <v>1619</v>
      </c>
      <c r="N22" s="2">
        <f t="shared" si="0"/>
        <v>7683</v>
      </c>
      <c r="O22" s="2">
        <v>7295</v>
      </c>
      <c r="P22" s="2">
        <v>348</v>
      </c>
      <c r="Q22" s="1">
        <v>40</v>
      </c>
    </row>
    <row r="23" spans="1:17" outlineLevel="2">
      <c r="A23" s="1">
        <v>19</v>
      </c>
      <c r="B23" s="2" t="s">
        <v>19</v>
      </c>
      <c r="C23" s="2" t="s">
        <v>44</v>
      </c>
      <c r="D23" s="2" t="s">
        <v>20</v>
      </c>
      <c r="E23" s="2">
        <v>189</v>
      </c>
      <c r="F23" s="2">
        <v>3</v>
      </c>
      <c r="G23" s="2">
        <v>1</v>
      </c>
      <c r="H23" s="2">
        <v>6654</v>
      </c>
      <c r="I23" s="2">
        <v>6467</v>
      </c>
      <c r="J23" s="2">
        <v>1298</v>
      </c>
      <c r="K23" s="2">
        <v>1532</v>
      </c>
      <c r="L23" s="2">
        <v>3265</v>
      </c>
      <c r="M23" s="2">
        <v>3324</v>
      </c>
      <c r="N23" s="2">
        <f t="shared" si="0"/>
        <v>13935</v>
      </c>
      <c r="O23" s="2">
        <v>12548</v>
      </c>
      <c r="P23" s="2">
        <v>1162</v>
      </c>
      <c r="Q23" s="1">
        <v>225</v>
      </c>
    </row>
    <row r="24" spans="1:17" ht="28.8" outlineLevel="1">
      <c r="A24" s="1"/>
      <c r="B24" s="38" t="s">
        <v>597</v>
      </c>
      <c r="C24" s="2"/>
      <c r="D24" s="2"/>
      <c r="E24" s="2">
        <f t="shared" ref="E24:Q24" si="1">SUBTOTAL(9,E5:E23)</f>
        <v>3534</v>
      </c>
      <c r="F24" s="2">
        <f t="shared" si="1"/>
        <v>49</v>
      </c>
      <c r="G24" s="2">
        <f t="shared" si="1"/>
        <v>19</v>
      </c>
      <c r="H24" s="2">
        <f t="shared" si="1"/>
        <v>122239</v>
      </c>
      <c r="I24" s="2">
        <f t="shared" si="1"/>
        <v>113074</v>
      </c>
      <c r="J24" s="2">
        <f t="shared" si="1"/>
        <v>23133</v>
      </c>
      <c r="K24" s="2">
        <f t="shared" si="1"/>
        <v>26778</v>
      </c>
      <c r="L24" s="2">
        <f t="shared" si="1"/>
        <v>55082</v>
      </c>
      <c r="M24" s="2">
        <f t="shared" si="1"/>
        <v>56426</v>
      </c>
      <c r="N24" s="2">
        <f t="shared" si="1"/>
        <v>250280</v>
      </c>
      <c r="O24" s="2">
        <f t="shared" si="1"/>
        <v>233146</v>
      </c>
      <c r="P24" s="2">
        <f t="shared" si="1"/>
        <v>14909</v>
      </c>
      <c r="Q24" s="1">
        <f t="shared" si="1"/>
        <v>2225</v>
      </c>
    </row>
    <row r="25" spans="1:17" outlineLevel="2">
      <c r="A25" s="1">
        <v>20</v>
      </c>
      <c r="B25" s="2" t="s">
        <v>45</v>
      </c>
      <c r="C25" s="2" t="s">
        <v>45</v>
      </c>
      <c r="D25" s="2" t="s">
        <v>20</v>
      </c>
      <c r="E25" s="2">
        <v>100</v>
      </c>
      <c r="F25" s="2">
        <v>1</v>
      </c>
      <c r="G25" s="2">
        <v>0</v>
      </c>
      <c r="H25" s="2">
        <v>0</v>
      </c>
      <c r="I25" s="2">
        <v>0</v>
      </c>
      <c r="J25" s="2"/>
      <c r="K25" s="2"/>
      <c r="L25" s="2">
        <v>1375</v>
      </c>
      <c r="M25" s="2">
        <v>1347</v>
      </c>
      <c r="N25" s="2">
        <f t="shared" ref="N25:N32" si="2">O25+P25+Q25</f>
        <v>9336</v>
      </c>
      <c r="O25" s="2">
        <v>8692</v>
      </c>
      <c r="P25" s="2">
        <v>566</v>
      </c>
      <c r="Q25" s="1">
        <v>78</v>
      </c>
    </row>
    <row r="26" spans="1:17" outlineLevel="2">
      <c r="A26" s="1">
        <v>21</v>
      </c>
      <c r="B26" s="2" t="s">
        <v>45</v>
      </c>
      <c r="C26" s="2" t="s">
        <v>47</v>
      </c>
      <c r="D26" s="2" t="s">
        <v>20</v>
      </c>
      <c r="E26" s="2">
        <v>122</v>
      </c>
      <c r="F26" s="2">
        <v>2</v>
      </c>
      <c r="G26" s="2">
        <v>0</v>
      </c>
      <c r="H26" s="2">
        <v>3990</v>
      </c>
      <c r="I26" s="2">
        <v>3003</v>
      </c>
      <c r="J26" s="2">
        <v>723</v>
      </c>
      <c r="K26" s="2">
        <v>844</v>
      </c>
      <c r="L26" s="2">
        <v>1475</v>
      </c>
      <c r="M26" s="2">
        <v>1333</v>
      </c>
      <c r="N26" s="2">
        <f t="shared" si="2"/>
        <v>11290</v>
      </c>
      <c r="O26" s="2">
        <v>10470</v>
      </c>
      <c r="P26" s="2">
        <v>715</v>
      </c>
      <c r="Q26" s="1">
        <v>105</v>
      </c>
    </row>
    <row r="27" spans="1:17" outlineLevel="2">
      <c r="A27" s="1">
        <v>22</v>
      </c>
      <c r="B27" s="2" t="s">
        <v>45</v>
      </c>
      <c r="C27" s="2" t="s">
        <v>49</v>
      </c>
      <c r="D27" s="2" t="s">
        <v>20</v>
      </c>
      <c r="E27" s="2">
        <v>176</v>
      </c>
      <c r="F27" s="2">
        <v>7</v>
      </c>
      <c r="G27" s="2">
        <v>1</v>
      </c>
      <c r="H27" s="2">
        <v>5958</v>
      </c>
      <c r="I27" s="2">
        <v>2561</v>
      </c>
      <c r="J27" s="2">
        <v>1124</v>
      </c>
      <c r="K27" s="2">
        <v>1208</v>
      </c>
      <c r="L27" s="2">
        <v>1824</v>
      </c>
      <c r="M27" s="2">
        <v>1633</v>
      </c>
      <c r="N27" s="2">
        <f t="shared" si="2"/>
        <v>12074</v>
      </c>
      <c r="O27" s="2">
        <v>10747</v>
      </c>
      <c r="P27" s="2">
        <v>1153</v>
      </c>
      <c r="Q27" s="1">
        <v>174</v>
      </c>
    </row>
    <row r="28" spans="1:17" outlineLevel="2">
      <c r="A28" s="1">
        <v>23</v>
      </c>
      <c r="B28" s="2" t="s">
        <v>45</v>
      </c>
      <c r="C28" s="2" t="s">
        <v>50</v>
      </c>
      <c r="D28" s="2" t="s">
        <v>20</v>
      </c>
      <c r="E28" s="2">
        <v>112</v>
      </c>
      <c r="F28" s="2">
        <v>3</v>
      </c>
      <c r="G28" s="2">
        <v>0</v>
      </c>
      <c r="H28" s="2">
        <v>5090</v>
      </c>
      <c r="I28" s="2">
        <v>5632</v>
      </c>
      <c r="J28" s="2">
        <v>1100</v>
      </c>
      <c r="K28" s="2">
        <v>976</v>
      </c>
      <c r="L28" s="2">
        <v>2423</v>
      </c>
      <c r="M28" s="2">
        <v>2467</v>
      </c>
      <c r="N28" s="2">
        <f t="shared" si="2"/>
        <v>10672</v>
      </c>
      <c r="O28" s="2">
        <v>10096</v>
      </c>
      <c r="P28" s="2">
        <v>513</v>
      </c>
      <c r="Q28" s="1">
        <v>63</v>
      </c>
    </row>
    <row r="29" spans="1:17" outlineLevel="2">
      <c r="A29" s="1">
        <v>24</v>
      </c>
      <c r="B29" s="2" t="s">
        <v>45</v>
      </c>
      <c r="C29" s="2" t="s">
        <v>51</v>
      </c>
      <c r="D29" s="2" t="s">
        <v>20</v>
      </c>
      <c r="E29" s="2">
        <v>145</v>
      </c>
      <c r="F29" s="2">
        <v>3</v>
      </c>
      <c r="G29" s="2">
        <v>0</v>
      </c>
      <c r="H29" s="2">
        <v>5688</v>
      </c>
      <c r="I29" s="2">
        <v>4279</v>
      </c>
      <c r="J29" s="2">
        <v>1048</v>
      </c>
      <c r="K29" s="2">
        <v>1165</v>
      </c>
      <c r="L29" s="2">
        <v>2058</v>
      </c>
      <c r="M29" s="2">
        <v>1962</v>
      </c>
      <c r="N29" s="2">
        <f t="shared" si="2"/>
        <v>11764</v>
      </c>
      <c r="O29" s="2">
        <v>10724</v>
      </c>
      <c r="P29" s="2">
        <v>920</v>
      </c>
      <c r="Q29" s="1">
        <v>120</v>
      </c>
    </row>
    <row r="30" spans="1:17" outlineLevel="2">
      <c r="A30" s="1">
        <v>25</v>
      </c>
      <c r="B30" s="2" t="s">
        <v>45</v>
      </c>
      <c r="C30" s="2" t="s">
        <v>52</v>
      </c>
      <c r="D30" s="2" t="s">
        <v>20</v>
      </c>
      <c r="E30" s="2">
        <v>64</v>
      </c>
      <c r="F30" s="2">
        <v>2</v>
      </c>
      <c r="G30" s="2">
        <v>0</v>
      </c>
      <c r="H30" s="2">
        <v>4411</v>
      </c>
      <c r="I30" s="2">
        <v>3353</v>
      </c>
      <c r="J30" s="2">
        <v>840</v>
      </c>
      <c r="K30" s="2">
        <v>884</v>
      </c>
      <c r="L30" s="2">
        <v>1608</v>
      </c>
      <c r="M30" s="2">
        <v>1627</v>
      </c>
      <c r="N30" s="2">
        <f t="shared" si="2"/>
        <v>9203</v>
      </c>
      <c r="O30" s="2">
        <v>8932</v>
      </c>
      <c r="P30" s="2">
        <v>244</v>
      </c>
      <c r="Q30" s="1">
        <v>27</v>
      </c>
    </row>
    <row r="31" spans="1:17" outlineLevel="2">
      <c r="A31" s="1">
        <v>26</v>
      </c>
      <c r="B31" s="2" t="s">
        <v>45</v>
      </c>
      <c r="C31" s="2" t="s">
        <v>53</v>
      </c>
      <c r="D31" s="2" t="s">
        <v>20</v>
      </c>
      <c r="E31" s="2">
        <v>132</v>
      </c>
      <c r="F31" s="2">
        <v>1</v>
      </c>
      <c r="G31" s="2">
        <v>0</v>
      </c>
      <c r="H31" s="2">
        <v>4383</v>
      </c>
      <c r="I31" s="2">
        <v>3479</v>
      </c>
      <c r="J31" s="2">
        <v>850</v>
      </c>
      <c r="K31" s="2">
        <v>907</v>
      </c>
      <c r="L31" s="2">
        <v>1619</v>
      </c>
      <c r="M31" s="2">
        <v>1507</v>
      </c>
      <c r="N31" s="2">
        <f t="shared" si="2"/>
        <v>9054</v>
      </c>
      <c r="O31" s="2">
        <v>8614</v>
      </c>
      <c r="P31" s="2">
        <v>375</v>
      </c>
      <c r="Q31" s="1">
        <v>65</v>
      </c>
    </row>
    <row r="32" spans="1:17" outlineLevel="2">
      <c r="A32" s="1">
        <v>27</v>
      </c>
      <c r="B32" s="2" t="s">
        <v>45</v>
      </c>
      <c r="C32" s="2" t="s">
        <v>54</v>
      </c>
      <c r="D32" s="2" t="s">
        <v>20</v>
      </c>
      <c r="E32" s="2">
        <v>170</v>
      </c>
      <c r="F32" s="2">
        <v>4</v>
      </c>
      <c r="G32" s="2">
        <v>0</v>
      </c>
      <c r="H32" s="2">
        <v>5773</v>
      </c>
      <c r="I32" s="2">
        <v>3889</v>
      </c>
      <c r="J32" s="2">
        <v>1482</v>
      </c>
      <c r="K32" s="2">
        <v>1726</v>
      </c>
      <c r="L32" s="2">
        <v>1974</v>
      </c>
      <c r="M32" s="2">
        <v>1979</v>
      </c>
      <c r="N32" s="2">
        <f t="shared" si="2"/>
        <v>11969</v>
      </c>
      <c r="O32" s="2">
        <v>10981</v>
      </c>
      <c r="P32" s="2">
        <v>832</v>
      </c>
      <c r="Q32" s="1">
        <v>156</v>
      </c>
    </row>
    <row r="33" spans="1:17" outlineLevel="1">
      <c r="A33" s="1"/>
      <c r="B33" s="39" t="s">
        <v>614</v>
      </c>
      <c r="C33" s="2"/>
      <c r="D33" s="2"/>
      <c r="E33" s="2">
        <f t="shared" ref="E33:Q33" si="3">SUBTOTAL(9,E25:E32)</f>
        <v>1021</v>
      </c>
      <c r="F33" s="2">
        <f t="shared" si="3"/>
        <v>23</v>
      </c>
      <c r="G33" s="2">
        <f t="shared" si="3"/>
        <v>1</v>
      </c>
      <c r="H33" s="2">
        <f t="shared" si="3"/>
        <v>35293</v>
      </c>
      <c r="I33" s="2">
        <f t="shared" si="3"/>
        <v>26196</v>
      </c>
      <c r="J33" s="2">
        <f t="shared" si="3"/>
        <v>7167</v>
      </c>
      <c r="K33" s="2">
        <f t="shared" si="3"/>
        <v>7710</v>
      </c>
      <c r="L33" s="2">
        <f t="shared" si="3"/>
        <v>14356</v>
      </c>
      <c r="M33" s="2">
        <f t="shared" si="3"/>
        <v>13855</v>
      </c>
      <c r="N33" s="2">
        <f t="shared" si="3"/>
        <v>85362</v>
      </c>
      <c r="O33" s="2">
        <f t="shared" si="3"/>
        <v>79256</v>
      </c>
      <c r="P33" s="2">
        <f t="shared" si="3"/>
        <v>5318</v>
      </c>
      <c r="Q33" s="1">
        <f t="shared" si="3"/>
        <v>788</v>
      </c>
    </row>
    <row r="34" spans="1:17" outlineLevel="2">
      <c r="A34" s="1">
        <v>28</v>
      </c>
      <c r="B34" s="2" t="s">
        <v>55</v>
      </c>
      <c r="C34" s="2" t="s">
        <v>56</v>
      </c>
      <c r="D34" s="2" t="s">
        <v>20</v>
      </c>
      <c r="E34" s="2">
        <v>167</v>
      </c>
      <c r="F34" s="2">
        <v>5</v>
      </c>
      <c r="G34" s="2">
        <v>1</v>
      </c>
      <c r="H34" s="2">
        <v>5788</v>
      </c>
      <c r="I34" s="2">
        <v>3245</v>
      </c>
      <c r="J34" s="2">
        <v>1041</v>
      </c>
      <c r="K34" s="2">
        <v>1294</v>
      </c>
      <c r="L34" s="2">
        <v>1699</v>
      </c>
      <c r="M34" s="2">
        <v>1576</v>
      </c>
      <c r="N34" s="2">
        <f t="shared" ref="N34:N45" si="4">O34+P34+Q34</f>
        <v>10591</v>
      </c>
      <c r="O34" s="2">
        <v>9447</v>
      </c>
      <c r="P34" s="2">
        <v>989</v>
      </c>
      <c r="Q34" s="1">
        <v>155</v>
      </c>
    </row>
    <row r="35" spans="1:17" outlineLevel="2">
      <c r="A35" s="1">
        <v>29</v>
      </c>
      <c r="B35" s="2" t="s">
        <v>55</v>
      </c>
      <c r="C35" s="2" t="s">
        <v>55</v>
      </c>
      <c r="D35" s="2" t="s">
        <v>20</v>
      </c>
      <c r="E35" s="2">
        <v>115</v>
      </c>
      <c r="F35" s="2">
        <v>5</v>
      </c>
      <c r="G35" s="2">
        <v>0</v>
      </c>
      <c r="H35" s="2">
        <v>2363</v>
      </c>
      <c r="I35" s="2">
        <v>2676</v>
      </c>
      <c r="J35" s="2">
        <v>398</v>
      </c>
      <c r="K35" s="2">
        <v>491</v>
      </c>
      <c r="L35" s="2">
        <v>1466</v>
      </c>
      <c r="M35" s="2">
        <v>1793</v>
      </c>
      <c r="N35" s="2">
        <f t="shared" si="4"/>
        <v>8844</v>
      </c>
      <c r="O35" s="2">
        <v>7144</v>
      </c>
      <c r="P35" s="2">
        <v>1387</v>
      </c>
      <c r="Q35" s="1">
        <v>313</v>
      </c>
    </row>
    <row r="36" spans="1:17" outlineLevel="2">
      <c r="A36" s="1">
        <v>30</v>
      </c>
      <c r="B36" s="2" t="s">
        <v>55</v>
      </c>
      <c r="C36" s="2" t="s">
        <v>60</v>
      </c>
      <c r="D36" s="2" t="s">
        <v>20</v>
      </c>
      <c r="E36" s="2">
        <v>64</v>
      </c>
      <c r="F36" s="2">
        <v>0</v>
      </c>
      <c r="G36" s="2">
        <v>0</v>
      </c>
      <c r="H36" s="2">
        <v>3161</v>
      </c>
      <c r="I36" s="2">
        <v>2131</v>
      </c>
      <c r="J36" s="2">
        <v>525</v>
      </c>
      <c r="K36" s="2">
        <v>661</v>
      </c>
      <c r="L36" s="2">
        <v>1124</v>
      </c>
      <c r="M36" s="2">
        <v>1007</v>
      </c>
      <c r="N36" s="2">
        <f t="shared" si="4"/>
        <v>6564</v>
      </c>
      <c r="O36" s="2">
        <v>6082</v>
      </c>
      <c r="P36" s="2">
        <v>406</v>
      </c>
      <c r="Q36" s="1">
        <v>76</v>
      </c>
    </row>
    <row r="37" spans="1:17" outlineLevel="2">
      <c r="A37" s="1">
        <v>31</v>
      </c>
      <c r="B37" s="2" t="s">
        <v>55</v>
      </c>
      <c r="C37" s="2" t="s">
        <v>61</v>
      </c>
      <c r="D37" s="2" t="s">
        <v>20</v>
      </c>
      <c r="E37" s="2">
        <v>82</v>
      </c>
      <c r="F37" s="2">
        <v>2</v>
      </c>
      <c r="G37" s="2">
        <v>3</v>
      </c>
      <c r="H37" s="2">
        <v>3266</v>
      </c>
      <c r="I37" s="2">
        <v>1782</v>
      </c>
      <c r="J37" s="2">
        <v>558</v>
      </c>
      <c r="K37" s="2">
        <v>708</v>
      </c>
      <c r="L37" s="2">
        <v>1017</v>
      </c>
      <c r="M37" s="2">
        <v>987</v>
      </c>
      <c r="N37" s="2">
        <f t="shared" si="4"/>
        <v>6740</v>
      </c>
      <c r="O37" s="2">
        <v>5619</v>
      </c>
      <c r="P37" s="2">
        <v>935</v>
      </c>
      <c r="Q37" s="1">
        <v>186</v>
      </c>
    </row>
    <row r="38" spans="1:17" outlineLevel="2">
      <c r="A38" s="1">
        <v>32</v>
      </c>
      <c r="B38" s="2" t="s">
        <v>55</v>
      </c>
      <c r="C38" s="2" t="s">
        <v>62</v>
      </c>
      <c r="D38" s="2" t="s">
        <v>20</v>
      </c>
      <c r="E38" s="2">
        <v>170</v>
      </c>
      <c r="F38" s="2">
        <v>5</v>
      </c>
      <c r="G38" s="2">
        <v>0</v>
      </c>
      <c r="H38" s="2">
        <v>4596</v>
      </c>
      <c r="I38" s="2">
        <v>4013</v>
      </c>
      <c r="J38" s="2">
        <v>1098</v>
      </c>
      <c r="K38" s="2">
        <v>1352</v>
      </c>
      <c r="L38" s="2">
        <v>2017</v>
      </c>
      <c r="M38" s="2">
        <v>2232</v>
      </c>
      <c r="N38" s="2">
        <f t="shared" si="4"/>
        <v>12168</v>
      </c>
      <c r="O38" s="2">
        <v>10859</v>
      </c>
      <c r="P38" s="2">
        <v>1143</v>
      </c>
      <c r="Q38" s="1">
        <v>166</v>
      </c>
    </row>
    <row r="39" spans="1:17" outlineLevel="2">
      <c r="A39" s="1">
        <v>33</v>
      </c>
      <c r="B39" s="2" t="s">
        <v>55</v>
      </c>
      <c r="C39" s="2" t="s">
        <v>63</v>
      </c>
      <c r="D39" s="2" t="s">
        <v>20</v>
      </c>
      <c r="E39" s="2">
        <v>43</v>
      </c>
      <c r="F39" s="2">
        <v>1</v>
      </c>
      <c r="G39" s="2">
        <v>0</v>
      </c>
      <c r="H39" s="2">
        <v>2182</v>
      </c>
      <c r="I39" s="2">
        <v>1571</v>
      </c>
      <c r="J39" s="2">
        <v>382</v>
      </c>
      <c r="K39" s="2">
        <v>460</v>
      </c>
      <c r="L39" s="2">
        <v>863</v>
      </c>
      <c r="M39" s="2">
        <v>1074</v>
      </c>
      <c r="N39" s="2">
        <f t="shared" si="4"/>
        <v>4603</v>
      </c>
      <c r="O39" s="2">
        <v>4192</v>
      </c>
      <c r="P39" s="2">
        <v>365</v>
      </c>
      <c r="Q39" s="1">
        <v>46</v>
      </c>
    </row>
    <row r="40" spans="1:17" outlineLevel="2">
      <c r="A40" s="1">
        <v>34</v>
      </c>
      <c r="B40" s="2" t="s">
        <v>55</v>
      </c>
      <c r="C40" s="2" t="s">
        <v>65</v>
      </c>
      <c r="D40" s="2" t="s">
        <v>20</v>
      </c>
      <c r="E40" s="2">
        <v>109</v>
      </c>
      <c r="F40" s="2">
        <v>4</v>
      </c>
      <c r="G40" s="2">
        <v>0</v>
      </c>
      <c r="H40" s="2">
        <v>3940</v>
      </c>
      <c r="I40" s="2">
        <v>1989</v>
      </c>
      <c r="J40" s="2">
        <v>685</v>
      </c>
      <c r="K40" s="2">
        <v>885</v>
      </c>
      <c r="L40" s="2">
        <v>1132</v>
      </c>
      <c r="M40" s="2">
        <v>1071</v>
      </c>
      <c r="N40" s="2">
        <f t="shared" si="4"/>
        <v>8248</v>
      </c>
      <c r="O40" s="2">
        <v>7616</v>
      </c>
      <c r="P40" s="2">
        <v>534</v>
      </c>
      <c r="Q40" s="1">
        <v>98</v>
      </c>
    </row>
    <row r="41" spans="1:17" outlineLevel="2">
      <c r="A41" s="1">
        <v>35</v>
      </c>
      <c r="B41" s="2" t="s">
        <v>55</v>
      </c>
      <c r="C41" s="2" t="s">
        <v>66</v>
      </c>
      <c r="D41" s="2" t="s">
        <v>20</v>
      </c>
      <c r="E41" s="2">
        <v>72</v>
      </c>
      <c r="F41" s="2">
        <v>9</v>
      </c>
      <c r="G41" s="2">
        <v>0</v>
      </c>
      <c r="H41" s="2">
        <v>3123</v>
      </c>
      <c r="I41" s="2">
        <v>2083</v>
      </c>
      <c r="J41" s="2">
        <v>552</v>
      </c>
      <c r="K41" s="2">
        <v>708</v>
      </c>
      <c r="L41" s="2">
        <v>1038</v>
      </c>
      <c r="M41" s="2">
        <v>1880</v>
      </c>
      <c r="N41" s="2">
        <f t="shared" si="4"/>
        <v>6806</v>
      </c>
      <c r="O41" s="2">
        <v>5966</v>
      </c>
      <c r="P41" s="2">
        <v>736</v>
      </c>
      <c r="Q41" s="1">
        <v>104</v>
      </c>
    </row>
    <row r="42" spans="1:17" outlineLevel="2">
      <c r="A42" s="1">
        <v>36</v>
      </c>
      <c r="B42" s="2" t="s">
        <v>55</v>
      </c>
      <c r="C42" s="2" t="s">
        <v>68</v>
      </c>
      <c r="D42" s="2" t="s">
        <v>20</v>
      </c>
      <c r="E42" s="2">
        <v>114</v>
      </c>
      <c r="F42" s="2">
        <v>3</v>
      </c>
      <c r="G42" s="2">
        <v>3</v>
      </c>
      <c r="H42" s="2">
        <v>4453</v>
      </c>
      <c r="I42" s="2">
        <v>2813</v>
      </c>
      <c r="J42" s="2">
        <v>741</v>
      </c>
      <c r="K42" s="2">
        <v>978</v>
      </c>
      <c r="L42" s="2">
        <v>1363</v>
      </c>
      <c r="M42" s="2">
        <v>1227</v>
      </c>
      <c r="N42" s="2">
        <f t="shared" si="4"/>
        <v>9018</v>
      </c>
      <c r="O42" s="2">
        <v>8267</v>
      </c>
      <c r="P42" s="2">
        <v>623</v>
      </c>
      <c r="Q42" s="1">
        <v>128</v>
      </c>
    </row>
    <row r="43" spans="1:17" outlineLevel="2">
      <c r="A43" s="1">
        <v>37</v>
      </c>
      <c r="B43" s="2" t="s">
        <v>55</v>
      </c>
      <c r="C43" s="2" t="s">
        <v>69</v>
      </c>
      <c r="D43" s="2" t="s">
        <v>20</v>
      </c>
      <c r="E43" s="2">
        <v>106</v>
      </c>
      <c r="F43" s="2">
        <v>3</v>
      </c>
      <c r="G43" s="2">
        <v>3</v>
      </c>
      <c r="H43" s="2">
        <v>3810</v>
      </c>
      <c r="I43" s="2">
        <v>2407</v>
      </c>
      <c r="J43" s="2">
        <v>902</v>
      </c>
      <c r="K43" s="2">
        <v>1028</v>
      </c>
      <c r="L43" s="2">
        <v>1216</v>
      </c>
      <c r="M43" s="2">
        <v>1131</v>
      </c>
      <c r="N43" s="2">
        <f t="shared" si="4"/>
        <v>7543</v>
      </c>
      <c r="O43" s="2">
        <v>6635</v>
      </c>
      <c r="P43" s="2">
        <v>788</v>
      </c>
      <c r="Q43" s="1">
        <v>120</v>
      </c>
    </row>
    <row r="44" spans="1:17" outlineLevel="2">
      <c r="A44" s="1">
        <v>38</v>
      </c>
      <c r="B44" s="2" t="s">
        <v>55</v>
      </c>
      <c r="C44" s="2" t="s">
        <v>70</v>
      </c>
      <c r="D44" s="2" t="s">
        <v>20</v>
      </c>
      <c r="E44" s="2">
        <v>84</v>
      </c>
      <c r="F44" s="2">
        <v>1</v>
      </c>
      <c r="G44" s="2">
        <v>1</v>
      </c>
      <c r="H44" s="2">
        <v>2574</v>
      </c>
      <c r="I44" s="2">
        <v>1847</v>
      </c>
      <c r="J44" s="2">
        <v>556</v>
      </c>
      <c r="K44" s="2">
        <v>650</v>
      </c>
      <c r="L44" s="2">
        <v>1210</v>
      </c>
      <c r="M44" s="2">
        <v>1560</v>
      </c>
      <c r="N44" s="2">
        <f t="shared" si="4"/>
        <v>6810</v>
      </c>
      <c r="O44" s="2">
        <v>5837</v>
      </c>
      <c r="P44" s="2">
        <v>827</v>
      </c>
      <c r="Q44" s="1">
        <v>146</v>
      </c>
    </row>
    <row r="45" spans="1:17" outlineLevel="2">
      <c r="A45" s="1">
        <v>39</v>
      </c>
      <c r="B45" s="2" t="s">
        <v>55</v>
      </c>
      <c r="C45" s="2" t="s">
        <v>71</v>
      </c>
      <c r="D45" s="2" t="s">
        <v>20</v>
      </c>
      <c r="E45" s="2">
        <v>133</v>
      </c>
      <c r="F45" s="2">
        <v>3</v>
      </c>
      <c r="G45" s="2">
        <v>0</v>
      </c>
      <c r="H45" s="2">
        <v>4647</v>
      </c>
      <c r="I45" s="2">
        <v>2280</v>
      </c>
      <c r="J45" s="2">
        <v>813</v>
      </c>
      <c r="K45" s="2">
        <v>1006</v>
      </c>
      <c r="L45" s="2">
        <v>1156</v>
      </c>
      <c r="M45" s="2">
        <v>1151</v>
      </c>
      <c r="N45" s="2">
        <f t="shared" si="4"/>
        <v>9522</v>
      </c>
      <c r="O45" s="2">
        <v>8246</v>
      </c>
      <c r="P45" s="2">
        <v>1106</v>
      </c>
      <c r="Q45" s="1">
        <v>170</v>
      </c>
    </row>
    <row r="46" spans="1:17" ht="28.8" outlineLevel="1">
      <c r="A46" s="1"/>
      <c r="B46" s="39" t="s">
        <v>598</v>
      </c>
      <c r="C46" s="2"/>
      <c r="D46" s="2"/>
      <c r="E46" s="2">
        <f t="shared" ref="E46:Q46" si="5">SUBTOTAL(9,E34:E45)</f>
        <v>1259</v>
      </c>
      <c r="F46" s="2">
        <f t="shared" si="5"/>
        <v>41</v>
      </c>
      <c r="G46" s="2">
        <f t="shared" si="5"/>
        <v>11</v>
      </c>
      <c r="H46" s="2">
        <f t="shared" si="5"/>
        <v>43903</v>
      </c>
      <c r="I46" s="2">
        <f t="shared" si="5"/>
        <v>28837</v>
      </c>
      <c r="J46" s="2">
        <f t="shared" si="5"/>
        <v>8251</v>
      </c>
      <c r="K46" s="2">
        <f t="shared" si="5"/>
        <v>10221</v>
      </c>
      <c r="L46" s="2">
        <f t="shared" si="5"/>
        <v>15301</v>
      </c>
      <c r="M46" s="2">
        <f t="shared" si="5"/>
        <v>16689</v>
      </c>
      <c r="N46" s="2">
        <f t="shared" si="5"/>
        <v>97457</v>
      </c>
      <c r="O46" s="2">
        <f t="shared" si="5"/>
        <v>85910</v>
      </c>
      <c r="P46" s="2">
        <f t="shared" si="5"/>
        <v>9839</v>
      </c>
      <c r="Q46" s="1">
        <f t="shared" si="5"/>
        <v>1708</v>
      </c>
    </row>
    <row r="47" spans="1:17" outlineLevel="2">
      <c r="A47" s="1">
        <v>40</v>
      </c>
      <c r="B47" s="2" t="s">
        <v>72</v>
      </c>
      <c r="C47" s="2" t="s">
        <v>72</v>
      </c>
      <c r="D47" s="2" t="s">
        <v>20</v>
      </c>
      <c r="E47" s="2">
        <v>141</v>
      </c>
      <c r="F47" s="2">
        <v>3</v>
      </c>
      <c r="G47" s="2">
        <v>0</v>
      </c>
      <c r="H47" s="2">
        <v>7425</v>
      </c>
      <c r="I47" s="2">
        <v>6837</v>
      </c>
      <c r="J47" s="2">
        <v>1442</v>
      </c>
      <c r="K47" s="2">
        <v>1522</v>
      </c>
      <c r="L47" s="2">
        <v>2932</v>
      </c>
      <c r="M47" s="2">
        <v>2783</v>
      </c>
      <c r="N47" s="2">
        <f t="shared" ref="N47:N60" si="6">O47+P47+Q47</f>
        <v>15524</v>
      </c>
      <c r="O47" s="2">
        <v>14424</v>
      </c>
      <c r="P47" s="2">
        <v>853</v>
      </c>
      <c r="Q47" s="1">
        <v>247</v>
      </c>
    </row>
    <row r="48" spans="1:17" outlineLevel="2">
      <c r="A48" s="1">
        <v>41</v>
      </c>
      <c r="B48" s="2" t="s">
        <v>72</v>
      </c>
      <c r="C48" s="2" t="s">
        <v>75</v>
      </c>
      <c r="D48" s="2" t="s">
        <v>20</v>
      </c>
      <c r="E48" s="2">
        <v>214</v>
      </c>
      <c r="F48" s="2">
        <v>4</v>
      </c>
      <c r="G48" s="2">
        <v>2</v>
      </c>
      <c r="H48" s="2">
        <v>6694</v>
      </c>
      <c r="I48" s="2">
        <v>8164</v>
      </c>
      <c r="J48" s="2">
        <v>1266</v>
      </c>
      <c r="K48" s="2">
        <v>1298</v>
      </c>
      <c r="L48" s="2">
        <v>3957</v>
      </c>
      <c r="M48" s="2">
        <v>3881</v>
      </c>
      <c r="N48" s="2">
        <f t="shared" si="6"/>
        <v>18676</v>
      </c>
      <c r="O48" s="2">
        <v>16622</v>
      </c>
      <c r="P48" s="2">
        <v>1731</v>
      </c>
      <c r="Q48" s="1">
        <v>323</v>
      </c>
    </row>
    <row r="49" spans="1:17" outlineLevel="2">
      <c r="A49" s="1">
        <v>42</v>
      </c>
      <c r="B49" s="2" t="s">
        <v>72</v>
      </c>
      <c r="C49" s="2" t="s">
        <v>77</v>
      </c>
      <c r="D49" s="2" t="s">
        <v>20</v>
      </c>
      <c r="E49" s="2">
        <v>113</v>
      </c>
      <c r="F49" s="2">
        <v>1</v>
      </c>
      <c r="G49" s="2">
        <v>0</v>
      </c>
      <c r="H49" s="2">
        <v>6875</v>
      </c>
      <c r="I49" s="2">
        <v>5945</v>
      </c>
      <c r="J49" s="2">
        <v>1353</v>
      </c>
      <c r="K49" s="2">
        <v>1321</v>
      </c>
      <c r="L49" s="2">
        <v>3058</v>
      </c>
      <c r="M49" s="2">
        <v>3084</v>
      </c>
      <c r="N49" s="2">
        <f t="shared" si="6"/>
        <v>13875</v>
      </c>
      <c r="O49" s="2">
        <v>12470</v>
      </c>
      <c r="P49" s="2">
        <v>1162</v>
      </c>
      <c r="Q49" s="1">
        <v>243</v>
      </c>
    </row>
    <row r="50" spans="1:17" outlineLevel="2">
      <c r="A50" s="1">
        <v>43</v>
      </c>
      <c r="B50" s="2" t="s">
        <v>72</v>
      </c>
      <c r="C50" s="2" t="s">
        <v>78</v>
      </c>
      <c r="D50" s="2" t="s">
        <v>20</v>
      </c>
      <c r="E50" s="2">
        <v>168</v>
      </c>
      <c r="F50" s="2">
        <v>6</v>
      </c>
      <c r="G50" s="2">
        <v>0</v>
      </c>
      <c r="H50" s="2">
        <v>7106</v>
      </c>
      <c r="I50" s="2">
        <v>7214</v>
      </c>
      <c r="J50" s="2">
        <v>1498</v>
      </c>
      <c r="K50" s="2">
        <v>1501</v>
      </c>
      <c r="L50" s="2">
        <v>3223</v>
      </c>
      <c r="M50" s="2">
        <v>3332</v>
      </c>
      <c r="N50" s="2">
        <f t="shared" si="6"/>
        <v>14771</v>
      </c>
      <c r="O50" s="2">
        <v>13086</v>
      </c>
      <c r="P50" s="2">
        <v>1406</v>
      </c>
      <c r="Q50" s="1">
        <v>279</v>
      </c>
    </row>
    <row r="51" spans="1:17" outlineLevel="2">
      <c r="A51" s="1">
        <v>44</v>
      </c>
      <c r="B51" s="2" t="s">
        <v>72</v>
      </c>
      <c r="C51" s="2" t="s">
        <v>79</v>
      </c>
      <c r="D51" s="2" t="s">
        <v>20</v>
      </c>
      <c r="E51" s="2">
        <v>212</v>
      </c>
      <c r="F51" s="2">
        <v>8</v>
      </c>
      <c r="G51" s="2">
        <v>2</v>
      </c>
      <c r="H51" s="2">
        <v>10131</v>
      </c>
      <c r="I51" s="2">
        <v>8813</v>
      </c>
      <c r="J51" s="2">
        <v>1914</v>
      </c>
      <c r="K51" s="2">
        <v>2145</v>
      </c>
      <c r="L51" s="2">
        <v>3806</v>
      </c>
      <c r="M51" s="2">
        <v>3737</v>
      </c>
      <c r="N51" s="2">
        <f t="shared" si="6"/>
        <v>20963</v>
      </c>
      <c r="O51" s="2">
        <v>18600</v>
      </c>
      <c r="P51" s="2">
        <v>1897</v>
      </c>
      <c r="Q51" s="1">
        <v>466</v>
      </c>
    </row>
    <row r="52" spans="1:17" outlineLevel="2">
      <c r="A52" s="1">
        <v>45</v>
      </c>
      <c r="B52" s="2" t="s">
        <v>72</v>
      </c>
      <c r="C52" s="2" t="s">
        <v>80</v>
      </c>
      <c r="D52" s="2" t="s">
        <v>20</v>
      </c>
      <c r="E52" s="2">
        <v>181</v>
      </c>
      <c r="F52" s="2">
        <v>2</v>
      </c>
      <c r="G52" s="2">
        <v>8</v>
      </c>
      <c r="H52" s="2">
        <v>7110</v>
      </c>
      <c r="I52" s="2">
        <v>7349</v>
      </c>
      <c r="J52" s="2">
        <v>1293</v>
      </c>
      <c r="K52" s="2">
        <v>1415</v>
      </c>
      <c r="L52" s="2">
        <v>3534</v>
      </c>
      <c r="M52" s="2">
        <v>3815</v>
      </c>
      <c r="N52" s="2">
        <f t="shared" si="6"/>
        <v>14623</v>
      </c>
      <c r="O52" s="2">
        <v>13211</v>
      </c>
      <c r="P52" s="2">
        <v>1169</v>
      </c>
      <c r="Q52" s="1">
        <v>243</v>
      </c>
    </row>
    <row r="53" spans="1:17" outlineLevel="2">
      <c r="A53" s="1">
        <v>46</v>
      </c>
      <c r="B53" s="2" t="s">
        <v>72</v>
      </c>
      <c r="C53" s="2" t="s">
        <v>81</v>
      </c>
      <c r="D53" s="2" t="s">
        <v>20</v>
      </c>
      <c r="E53" s="2">
        <v>140</v>
      </c>
      <c r="F53" s="2">
        <v>2</v>
      </c>
      <c r="G53" s="2">
        <v>0</v>
      </c>
      <c r="H53" s="2">
        <v>7092</v>
      </c>
      <c r="I53" s="2">
        <v>8136</v>
      </c>
      <c r="J53" s="2">
        <v>1281</v>
      </c>
      <c r="K53" s="2">
        <v>1255</v>
      </c>
      <c r="L53" s="2">
        <v>3744</v>
      </c>
      <c r="M53" s="2">
        <v>4108</v>
      </c>
      <c r="N53" s="2">
        <f t="shared" si="6"/>
        <v>14241</v>
      </c>
      <c r="O53" s="2">
        <v>13105</v>
      </c>
      <c r="P53" s="2">
        <v>898</v>
      </c>
      <c r="Q53" s="1">
        <v>238</v>
      </c>
    </row>
    <row r="54" spans="1:17" outlineLevel="2">
      <c r="A54" s="1">
        <v>47</v>
      </c>
      <c r="B54" s="2" t="s">
        <v>72</v>
      </c>
      <c r="C54" s="2" t="s">
        <v>82</v>
      </c>
      <c r="D54" s="2" t="s">
        <v>20</v>
      </c>
      <c r="E54" s="2">
        <v>121</v>
      </c>
      <c r="F54" s="2">
        <v>2</v>
      </c>
      <c r="G54" s="2">
        <v>1</v>
      </c>
      <c r="H54" s="2">
        <v>4446</v>
      </c>
      <c r="I54" s="2">
        <v>4910</v>
      </c>
      <c r="J54" s="2">
        <v>884</v>
      </c>
      <c r="K54" s="2">
        <v>917</v>
      </c>
      <c r="L54" s="2">
        <v>2029</v>
      </c>
      <c r="M54" s="2">
        <v>2082</v>
      </c>
      <c r="N54" s="2">
        <f t="shared" si="6"/>
        <v>9445</v>
      </c>
      <c r="O54" s="2">
        <v>8693</v>
      </c>
      <c r="P54" s="2">
        <v>598</v>
      </c>
      <c r="Q54" s="1">
        <v>154</v>
      </c>
    </row>
    <row r="55" spans="1:17" outlineLevel="2">
      <c r="A55" s="1">
        <v>48</v>
      </c>
      <c r="B55" s="2" t="s">
        <v>72</v>
      </c>
      <c r="C55" s="2" t="s">
        <v>83</v>
      </c>
      <c r="D55" s="2" t="s">
        <v>20</v>
      </c>
      <c r="E55" s="2">
        <v>161</v>
      </c>
      <c r="F55" s="2">
        <v>5</v>
      </c>
      <c r="G55" s="2">
        <v>1</v>
      </c>
      <c r="H55" s="2">
        <v>7283</v>
      </c>
      <c r="I55" s="2">
        <v>8790</v>
      </c>
      <c r="J55" s="2">
        <v>1512</v>
      </c>
      <c r="K55" s="2">
        <v>1541</v>
      </c>
      <c r="L55" s="2">
        <v>4152</v>
      </c>
      <c r="M55" s="2">
        <v>4237</v>
      </c>
      <c r="N55" s="2">
        <f t="shared" si="6"/>
        <v>15152</v>
      </c>
      <c r="O55" s="2">
        <v>14149</v>
      </c>
      <c r="P55" s="2">
        <v>826</v>
      </c>
      <c r="Q55" s="1">
        <v>177</v>
      </c>
    </row>
    <row r="56" spans="1:17" outlineLevel="2">
      <c r="A56" s="1">
        <v>49</v>
      </c>
      <c r="B56" s="2" t="s">
        <v>72</v>
      </c>
      <c r="C56" s="2" t="s">
        <v>84</v>
      </c>
      <c r="D56" s="2" t="s">
        <v>20</v>
      </c>
      <c r="E56" s="2">
        <v>174</v>
      </c>
      <c r="F56" s="2">
        <v>8</v>
      </c>
      <c r="G56" s="2">
        <v>4</v>
      </c>
      <c r="H56" s="2">
        <v>7181</v>
      </c>
      <c r="I56" s="2">
        <v>4922</v>
      </c>
      <c r="J56" s="2">
        <v>1349</v>
      </c>
      <c r="K56" s="2">
        <v>1471</v>
      </c>
      <c r="L56" s="2">
        <v>2298</v>
      </c>
      <c r="M56" s="2">
        <v>2218</v>
      </c>
      <c r="N56" s="2">
        <f t="shared" si="6"/>
        <v>14725</v>
      </c>
      <c r="O56" s="2">
        <v>13502</v>
      </c>
      <c r="P56" s="2">
        <v>1020</v>
      </c>
      <c r="Q56" s="1">
        <v>203</v>
      </c>
    </row>
    <row r="57" spans="1:17" outlineLevel="2">
      <c r="A57" s="1">
        <v>50</v>
      </c>
      <c r="B57" s="2" t="s">
        <v>72</v>
      </c>
      <c r="C57" s="2" t="s">
        <v>85</v>
      </c>
      <c r="D57" s="2" t="s">
        <v>20</v>
      </c>
      <c r="E57" s="2">
        <v>162</v>
      </c>
      <c r="F57" s="2">
        <v>5</v>
      </c>
      <c r="G57" s="2">
        <v>0</v>
      </c>
      <c r="H57" s="2">
        <v>8106</v>
      </c>
      <c r="I57" s="2">
        <v>8235</v>
      </c>
      <c r="J57" s="2">
        <v>1609</v>
      </c>
      <c r="K57" s="2">
        <v>1648</v>
      </c>
      <c r="L57" s="2">
        <v>4060</v>
      </c>
      <c r="M57" s="2">
        <v>4091</v>
      </c>
      <c r="N57" s="2">
        <f t="shared" si="6"/>
        <v>17034</v>
      </c>
      <c r="O57" s="2">
        <v>16012</v>
      </c>
      <c r="P57" s="2">
        <v>806</v>
      </c>
      <c r="Q57" s="1">
        <v>216</v>
      </c>
    </row>
    <row r="58" spans="1:17" outlineLevel="2">
      <c r="A58" s="1">
        <v>51</v>
      </c>
      <c r="B58" s="2" t="s">
        <v>72</v>
      </c>
      <c r="C58" s="2" t="s">
        <v>86</v>
      </c>
      <c r="D58" s="2" t="s">
        <v>20</v>
      </c>
      <c r="E58" s="2">
        <v>131</v>
      </c>
      <c r="F58" s="2">
        <v>6</v>
      </c>
      <c r="G58" s="2">
        <v>1</v>
      </c>
      <c r="H58" s="2">
        <v>6506</v>
      </c>
      <c r="I58" s="2">
        <v>8041</v>
      </c>
      <c r="J58" s="2">
        <v>1203</v>
      </c>
      <c r="K58" s="2">
        <v>1362</v>
      </c>
      <c r="L58" s="2">
        <v>3566</v>
      </c>
      <c r="M58" s="2">
        <v>3784</v>
      </c>
      <c r="N58" s="2">
        <f t="shared" si="6"/>
        <v>14022</v>
      </c>
      <c r="O58" s="2">
        <v>13221</v>
      </c>
      <c r="P58" s="2">
        <v>621</v>
      </c>
      <c r="Q58" s="1">
        <v>180</v>
      </c>
    </row>
    <row r="59" spans="1:17" outlineLevel="2">
      <c r="A59" s="1">
        <v>52</v>
      </c>
      <c r="B59" s="2" t="s">
        <v>72</v>
      </c>
      <c r="C59" s="2" t="s">
        <v>87</v>
      </c>
      <c r="D59" s="2" t="s">
        <v>20</v>
      </c>
      <c r="E59" s="2">
        <v>112</v>
      </c>
      <c r="F59" s="2">
        <v>0</v>
      </c>
      <c r="G59" s="2">
        <v>1</v>
      </c>
      <c r="H59" s="2">
        <v>4870</v>
      </c>
      <c r="I59" s="2">
        <v>4538</v>
      </c>
      <c r="J59" s="2">
        <v>886</v>
      </c>
      <c r="K59" s="2">
        <v>1001</v>
      </c>
      <c r="L59" s="2">
        <v>2409</v>
      </c>
      <c r="M59" s="2">
        <v>2443</v>
      </c>
      <c r="N59" s="2">
        <f t="shared" si="6"/>
        <v>9580</v>
      </c>
      <c r="O59" s="2">
        <v>8474</v>
      </c>
      <c r="P59" s="2">
        <v>926</v>
      </c>
      <c r="Q59" s="1">
        <v>180</v>
      </c>
    </row>
    <row r="60" spans="1:17" outlineLevel="2">
      <c r="A60" s="1">
        <v>53</v>
      </c>
      <c r="B60" s="2" t="s">
        <v>72</v>
      </c>
      <c r="C60" s="2" t="s">
        <v>88</v>
      </c>
      <c r="D60" s="2" t="s">
        <v>20</v>
      </c>
      <c r="E60" s="2">
        <v>239</v>
      </c>
      <c r="F60" s="2">
        <v>5</v>
      </c>
      <c r="G60" s="2">
        <v>2</v>
      </c>
      <c r="H60" s="2">
        <v>10755</v>
      </c>
      <c r="I60" s="2">
        <v>11976</v>
      </c>
      <c r="J60" s="2">
        <v>2095</v>
      </c>
      <c r="K60" s="2">
        <v>2029</v>
      </c>
      <c r="L60" s="2">
        <v>5138</v>
      </c>
      <c r="M60" s="2">
        <v>5373</v>
      </c>
      <c r="N60" s="2">
        <f t="shared" si="6"/>
        <v>24692</v>
      </c>
      <c r="O60" s="2">
        <v>23378</v>
      </c>
      <c r="P60" s="2">
        <v>1117</v>
      </c>
      <c r="Q60" s="1">
        <v>197</v>
      </c>
    </row>
    <row r="61" spans="1:17" ht="28.8" outlineLevel="1">
      <c r="A61" s="1"/>
      <c r="B61" s="39" t="s">
        <v>615</v>
      </c>
      <c r="C61" s="2"/>
      <c r="D61" s="2"/>
      <c r="E61" s="2">
        <f t="shared" ref="E61:Q61" si="7">SUBTOTAL(9,E47:E60)</f>
        <v>2269</v>
      </c>
      <c r="F61" s="2">
        <f t="shared" si="7"/>
        <v>57</v>
      </c>
      <c r="G61" s="2">
        <f t="shared" si="7"/>
        <v>22</v>
      </c>
      <c r="H61" s="2">
        <f t="shared" si="7"/>
        <v>101580</v>
      </c>
      <c r="I61" s="2">
        <f t="shared" si="7"/>
        <v>103870</v>
      </c>
      <c r="J61" s="2">
        <f t="shared" si="7"/>
        <v>19585</v>
      </c>
      <c r="K61" s="2">
        <f t="shared" si="7"/>
        <v>20426</v>
      </c>
      <c r="L61" s="2">
        <f t="shared" si="7"/>
        <v>47906</v>
      </c>
      <c r="M61" s="2">
        <f t="shared" si="7"/>
        <v>48968</v>
      </c>
      <c r="N61" s="2">
        <f t="shared" si="7"/>
        <v>217323</v>
      </c>
      <c r="O61" s="2">
        <f t="shared" si="7"/>
        <v>198947</v>
      </c>
      <c r="P61" s="2">
        <f t="shared" si="7"/>
        <v>15030</v>
      </c>
      <c r="Q61" s="1">
        <f t="shared" si="7"/>
        <v>3346</v>
      </c>
    </row>
    <row r="62" spans="1:17" outlineLevel="2">
      <c r="A62" s="1">
        <v>54</v>
      </c>
      <c r="B62" s="2" t="s">
        <v>89</v>
      </c>
      <c r="C62" s="2" t="s">
        <v>90</v>
      </c>
      <c r="D62" s="2" t="s">
        <v>20</v>
      </c>
      <c r="E62" s="2">
        <v>189</v>
      </c>
      <c r="F62" s="2">
        <v>5</v>
      </c>
      <c r="G62" s="2">
        <v>0</v>
      </c>
      <c r="H62" s="2">
        <v>5798</v>
      </c>
      <c r="I62" s="2">
        <v>6343</v>
      </c>
      <c r="J62" s="2">
        <v>1321</v>
      </c>
      <c r="K62" s="2">
        <v>1246</v>
      </c>
      <c r="L62" s="2">
        <v>3204</v>
      </c>
      <c r="M62" s="2">
        <v>3262</v>
      </c>
      <c r="N62" s="2">
        <f t="shared" ref="N62:N74" si="8">O62+P62+Q62</f>
        <v>13050</v>
      </c>
      <c r="O62" s="2">
        <v>11628</v>
      </c>
      <c r="P62" s="2">
        <v>1248</v>
      </c>
      <c r="Q62" s="1">
        <v>174</v>
      </c>
    </row>
    <row r="63" spans="1:17" outlineLevel="2">
      <c r="A63" s="1">
        <v>55</v>
      </c>
      <c r="B63" s="2" t="s">
        <v>89</v>
      </c>
      <c r="C63" s="2" t="s">
        <v>92</v>
      </c>
      <c r="D63" s="2" t="s">
        <v>20</v>
      </c>
      <c r="E63" s="2">
        <v>211</v>
      </c>
      <c r="F63" s="2">
        <v>5</v>
      </c>
      <c r="G63" s="2">
        <v>0</v>
      </c>
      <c r="H63" s="2">
        <v>9455</v>
      </c>
      <c r="I63" s="2">
        <v>7252</v>
      </c>
      <c r="J63" s="2">
        <v>1640</v>
      </c>
      <c r="K63" s="2">
        <v>2072</v>
      </c>
      <c r="L63" s="2">
        <v>3590</v>
      </c>
      <c r="M63" s="2">
        <v>3616</v>
      </c>
      <c r="N63" s="2">
        <f t="shared" si="8"/>
        <v>16854</v>
      </c>
      <c r="O63" s="2">
        <v>15762</v>
      </c>
      <c r="P63" s="2">
        <v>1005</v>
      </c>
      <c r="Q63" s="1">
        <v>87</v>
      </c>
    </row>
    <row r="64" spans="1:17" outlineLevel="2">
      <c r="A64" s="1">
        <v>56</v>
      </c>
      <c r="B64" s="2" t="s">
        <v>89</v>
      </c>
      <c r="C64" s="2" t="s">
        <v>89</v>
      </c>
      <c r="D64" s="2" t="s">
        <v>20</v>
      </c>
      <c r="E64" s="2">
        <v>214</v>
      </c>
      <c r="F64" s="2">
        <v>4</v>
      </c>
      <c r="G64" s="2">
        <v>1</v>
      </c>
      <c r="H64" s="2">
        <v>6311</v>
      </c>
      <c r="I64" s="2">
        <v>8012</v>
      </c>
      <c r="J64" s="2">
        <v>1497</v>
      </c>
      <c r="K64" s="2">
        <v>1686</v>
      </c>
      <c r="L64" s="2">
        <v>0</v>
      </c>
      <c r="M64" s="2">
        <v>0</v>
      </c>
      <c r="N64" s="2">
        <f t="shared" si="8"/>
        <v>0</v>
      </c>
      <c r="O64" s="2">
        <v>0</v>
      </c>
      <c r="P64" s="2">
        <v>0</v>
      </c>
      <c r="Q64" s="1">
        <v>0</v>
      </c>
    </row>
    <row r="65" spans="1:17" outlineLevel="2">
      <c r="A65" s="1">
        <v>57</v>
      </c>
      <c r="B65" s="2" t="s">
        <v>89</v>
      </c>
      <c r="C65" s="2" t="s">
        <v>94</v>
      </c>
      <c r="D65" s="2" t="s">
        <v>20</v>
      </c>
      <c r="E65" s="2">
        <v>183</v>
      </c>
      <c r="F65" s="2">
        <v>2</v>
      </c>
      <c r="G65" s="2">
        <v>0</v>
      </c>
      <c r="H65" s="2">
        <v>5135</v>
      </c>
      <c r="I65" s="2">
        <v>5696</v>
      </c>
      <c r="J65" s="2">
        <v>1059</v>
      </c>
      <c r="K65" s="2">
        <v>1049</v>
      </c>
      <c r="L65" s="2">
        <v>2670</v>
      </c>
      <c r="M65" s="2">
        <v>2813</v>
      </c>
      <c r="N65" s="2">
        <f t="shared" si="8"/>
        <v>10923</v>
      </c>
      <c r="O65" s="2">
        <v>9588</v>
      </c>
      <c r="P65" s="2">
        <v>1151</v>
      </c>
      <c r="Q65" s="1">
        <v>184</v>
      </c>
    </row>
    <row r="66" spans="1:17" outlineLevel="2">
      <c r="A66" s="1">
        <v>58</v>
      </c>
      <c r="B66" s="2" t="s">
        <v>89</v>
      </c>
      <c r="C66" s="2" t="s">
        <v>95</v>
      </c>
      <c r="D66" s="2" t="s">
        <v>20</v>
      </c>
      <c r="E66" s="2">
        <v>79</v>
      </c>
      <c r="F66" s="2">
        <v>3</v>
      </c>
      <c r="G66" s="2">
        <v>0</v>
      </c>
      <c r="H66" s="2">
        <v>4687</v>
      </c>
      <c r="I66" s="2">
        <v>5195</v>
      </c>
      <c r="J66" s="2">
        <v>965</v>
      </c>
      <c r="K66" s="2">
        <v>913</v>
      </c>
      <c r="L66" s="2">
        <v>2300</v>
      </c>
      <c r="M66" s="2">
        <v>2367</v>
      </c>
      <c r="N66" s="2">
        <f t="shared" si="8"/>
        <v>7352</v>
      </c>
      <c r="O66" s="2">
        <v>7013</v>
      </c>
      <c r="P66" s="2">
        <v>305</v>
      </c>
      <c r="Q66" s="1">
        <v>34</v>
      </c>
    </row>
    <row r="67" spans="1:17" outlineLevel="2">
      <c r="A67" s="1">
        <v>59</v>
      </c>
      <c r="B67" s="2" t="s">
        <v>89</v>
      </c>
      <c r="C67" s="2" t="s">
        <v>96</v>
      </c>
      <c r="D67" s="2" t="s">
        <v>20</v>
      </c>
      <c r="E67" s="2">
        <v>147</v>
      </c>
      <c r="F67" s="2">
        <v>0</v>
      </c>
      <c r="G67" s="2">
        <v>0</v>
      </c>
      <c r="H67" s="2">
        <v>6359</v>
      </c>
      <c r="I67" s="2">
        <v>7513</v>
      </c>
      <c r="J67" s="2">
        <v>1242</v>
      </c>
      <c r="K67" s="2">
        <v>1405</v>
      </c>
      <c r="L67" s="2">
        <v>3313</v>
      </c>
      <c r="M67" s="2">
        <v>3644</v>
      </c>
      <c r="N67" s="2">
        <f t="shared" si="8"/>
        <v>11773</v>
      </c>
      <c r="O67" s="2">
        <v>10911</v>
      </c>
      <c r="P67" s="2">
        <v>761</v>
      </c>
      <c r="Q67" s="1">
        <v>101</v>
      </c>
    </row>
    <row r="68" spans="1:17" outlineLevel="2">
      <c r="A68" s="1">
        <v>60</v>
      </c>
      <c r="B68" s="2" t="s">
        <v>89</v>
      </c>
      <c r="C68" s="2" t="s">
        <v>97</v>
      </c>
      <c r="D68" s="2" t="s">
        <v>20</v>
      </c>
      <c r="E68" s="2">
        <v>149</v>
      </c>
      <c r="F68" s="2">
        <v>2</v>
      </c>
      <c r="G68" s="2">
        <v>1</v>
      </c>
      <c r="H68" s="2">
        <v>6910</v>
      </c>
      <c r="I68" s="2">
        <v>8235</v>
      </c>
      <c r="J68" s="2">
        <v>1335</v>
      </c>
      <c r="K68" s="2">
        <v>1538</v>
      </c>
      <c r="L68" s="2">
        <v>3967</v>
      </c>
      <c r="M68" s="2">
        <v>4111</v>
      </c>
      <c r="N68" s="2">
        <f t="shared" si="8"/>
        <v>13822</v>
      </c>
      <c r="O68" s="2">
        <v>13046</v>
      </c>
      <c r="P68" s="2">
        <v>676</v>
      </c>
      <c r="Q68" s="1">
        <v>100</v>
      </c>
    </row>
    <row r="69" spans="1:17" outlineLevel="2">
      <c r="A69" s="1">
        <v>61</v>
      </c>
      <c r="B69" s="2" t="s">
        <v>89</v>
      </c>
      <c r="C69" s="2" t="s">
        <v>98</v>
      </c>
      <c r="D69" s="2" t="s">
        <v>20</v>
      </c>
      <c r="E69" s="2">
        <v>223</v>
      </c>
      <c r="F69" s="2">
        <v>4</v>
      </c>
      <c r="G69" s="2">
        <v>0</v>
      </c>
      <c r="H69" s="2">
        <v>7212</v>
      </c>
      <c r="I69" s="2">
        <v>6563</v>
      </c>
      <c r="J69" s="2">
        <v>1487</v>
      </c>
      <c r="K69" s="2">
        <v>1640</v>
      </c>
      <c r="L69" s="2">
        <v>3061</v>
      </c>
      <c r="M69" s="2">
        <v>2978</v>
      </c>
      <c r="N69" s="2">
        <f t="shared" si="8"/>
        <v>16780</v>
      </c>
      <c r="O69" s="2">
        <v>15473</v>
      </c>
      <c r="P69" s="2">
        <v>1143</v>
      </c>
      <c r="Q69" s="1">
        <v>164</v>
      </c>
    </row>
    <row r="70" spans="1:17" outlineLevel="2">
      <c r="A70" s="1">
        <v>62</v>
      </c>
      <c r="B70" s="2" t="s">
        <v>89</v>
      </c>
      <c r="C70" s="2" t="s">
        <v>99</v>
      </c>
      <c r="D70" s="2" t="s">
        <v>20</v>
      </c>
      <c r="E70" s="2">
        <v>269</v>
      </c>
      <c r="F70" s="2">
        <v>13</v>
      </c>
      <c r="G70" s="2">
        <v>0</v>
      </c>
      <c r="H70" s="2">
        <v>7375</v>
      </c>
      <c r="I70" s="2">
        <v>7927</v>
      </c>
      <c r="J70" s="2">
        <v>1479</v>
      </c>
      <c r="K70" s="2">
        <v>1426</v>
      </c>
      <c r="L70" s="2">
        <v>3652</v>
      </c>
      <c r="M70" s="2">
        <v>3651</v>
      </c>
      <c r="N70" s="2">
        <f t="shared" si="8"/>
        <v>15656</v>
      </c>
      <c r="O70" s="2">
        <v>13977</v>
      </c>
      <c r="P70" s="2">
        <v>1480</v>
      </c>
      <c r="Q70" s="1">
        <v>199</v>
      </c>
    </row>
    <row r="71" spans="1:17" outlineLevel="2">
      <c r="A71" s="1">
        <v>63</v>
      </c>
      <c r="B71" s="2" t="s">
        <v>89</v>
      </c>
      <c r="C71" s="2" t="s">
        <v>100</v>
      </c>
      <c r="D71" s="2" t="s">
        <v>20</v>
      </c>
      <c r="E71" s="2">
        <v>183</v>
      </c>
      <c r="F71" s="2">
        <v>3</v>
      </c>
      <c r="G71" s="2">
        <v>0</v>
      </c>
      <c r="H71" s="2">
        <v>7827</v>
      </c>
      <c r="I71" s="2">
        <v>9002</v>
      </c>
      <c r="J71" s="2">
        <v>1442</v>
      </c>
      <c r="K71" s="2">
        <v>1390</v>
      </c>
      <c r="L71" s="2">
        <v>4118</v>
      </c>
      <c r="M71" s="2">
        <v>4299</v>
      </c>
      <c r="N71" s="2">
        <f t="shared" si="8"/>
        <v>14870</v>
      </c>
      <c r="O71" s="2">
        <v>13640</v>
      </c>
      <c r="P71" s="2">
        <v>1092</v>
      </c>
      <c r="Q71" s="1">
        <v>138</v>
      </c>
    </row>
    <row r="72" spans="1:17" outlineLevel="2">
      <c r="A72" s="1">
        <v>64</v>
      </c>
      <c r="B72" s="2" t="s">
        <v>89</v>
      </c>
      <c r="C72" s="2" t="s">
        <v>101</v>
      </c>
      <c r="D72" s="2" t="s">
        <v>20</v>
      </c>
      <c r="E72" s="2">
        <v>87</v>
      </c>
      <c r="F72" s="2">
        <v>3</v>
      </c>
      <c r="G72" s="2">
        <v>1</v>
      </c>
      <c r="H72" s="2">
        <v>4803</v>
      </c>
      <c r="I72" s="2">
        <v>4847</v>
      </c>
      <c r="J72" s="2">
        <v>947</v>
      </c>
      <c r="K72" s="2">
        <v>961</v>
      </c>
      <c r="L72" s="2">
        <v>2302</v>
      </c>
      <c r="M72" s="2">
        <v>2545</v>
      </c>
      <c r="N72" s="2">
        <f t="shared" si="8"/>
        <v>8283</v>
      </c>
      <c r="O72" s="2">
        <v>7511</v>
      </c>
      <c r="P72" s="2">
        <v>676</v>
      </c>
      <c r="Q72" s="1">
        <v>96</v>
      </c>
    </row>
    <row r="73" spans="1:17" outlineLevel="2">
      <c r="A73" s="1">
        <v>65</v>
      </c>
      <c r="B73" s="2" t="s">
        <v>89</v>
      </c>
      <c r="C73" s="2" t="s">
        <v>102</v>
      </c>
      <c r="D73" s="2" t="s">
        <v>20</v>
      </c>
      <c r="E73" s="2">
        <v>98</v>
      </c>
      <c r="F73" s="2">
        <v>2</v>
      </c>
      <c r="G73" s="2">
        <v>4</v>
      </c>
      <c r="H73" s="2">
        <v>4838</v>
      </c>
      <c r="I73" s="2">
        <v>5207</v>
      </c>
      <c r="J73" s="2">
        <v>811</v>
      </c>
      <c r="K73" s="2">
        <v>1006</v>
      </c>
      <c r="L73" s="2">
        <v>2105</v>
      </c>
      <c r="M73" s="2">
        <v>2228</v>
      </c>
      <c r="N73" s="2">
        <f t="shared" si="8"/>
        <v>9503</v>
      </c>
      <c r="O73" s="2">
        <v>8847</v>
      </c>
      <c r="P73" s="2">
        <v>565</v>
      </c>
      <c r="Q73" s="1">
        <v>91</v>
      </c>
    </row>
    <row r="74" spans="1:17" outlineLevel="2">
      <c r="A74" s="1">
        <v>66</v>
      </c>
      <c r="B74" s="2" t="s">
        <v>89</v>
      </c>
      <c r="C74" s="2" t="s">
        <v>103</v>
      </c>
      <c r="D74" s="2" t="s">
        <v>20</v>
      </c>
      <c r="E74" s="2">
        <v>111</v>
      </c>
      <c r="F74" s="2">
        <v>6</v>
      </c>
      <c r="G74" s="2">
        <v>1</v>
      </c>
      <c r="H74" s="2">
        <v>3346</v>
      </c>
      <c r="I74" s="2">
        <v>3060</v>
      </c>
      <c r="J74" s="2">
        <v>666</v>
      </c>
      <c r="K74" s="2">
        <v>795</v>
      </c>
      <c r="L74" s="2">
        <v>1531</v>
      </c>
      <c r="M74" s="2">
        <v>1641</v>
      </c>
      <c r="N74" s="2">
        <f t="shared" si="8"/>
        <v>6389</v>
      </c>
      <c r="O74" s="2">
        <v>5691</v>
      </c>
      <c r="P74" s="2">
        <v>619</v>
      </c>
      <c r="Q74" s="1">
        <v>79</v>
      </c>
    </row>
    <row r="75" spans="1:17" outlineLevel="1">
      <c r="A75" s="1"/>
      <c r="B75" s="39" t="s">
        <v>616</v>
      </c>
      <c r="C75" s="2"/>
      <c r="D75" s="2"/>
      <c r="E75" s="2">
        <f t="shared" ref="E75:Q75" si="9">SUBTOTAL(9,E62:E74)</f>
        <v>2143</v>
      </c>
      <c r="F75" s="2">
        <f t="shared" si="9"/>
        <v>52</v>
      </c>
      <c r="G75" s="2">
        <f t="shared" si="9"/>
        <v>8</v>
      </c>
      <c r="H75" s="2">
        <f t="shared" si="9"/>
        <v>80056</v>
      </c>
      <c r="I75" s="2">
        <f t="shared" si="9"/>
        <v>84852</v>
      </c>
      <c r="J75" s="2">
        <f t="shared" si="9"/>
        <v>15891</v>
      </c>
      <c r="K75" s="2">
        <f t="shared" si="9"/>
        <v>17127</v>
      </c>
      <c r="L75" s="2">
        <f t="shared" si="9"/>
        <v>35813</v>
      </c>
      <c r="M75" s="2">
        <f t="shared" si="9"/>
        <v>37155</v>
      </c>
      <c r="N75" s="2">
        <f t="shared" si="9"/>
        <v>145255</v>
      </c>
      <c r="O75" s="2">
        <f t="shared" si="9"/>
        <v>133087</v>
      </c>
      <c r="P75" s="2">
        <f t="shared" si="9"/>
        <v>10721</v>
      </c>
      <c r="Q75" s="1">
        <f t="shared" si="9"/>
        <v>1447</v>
      </c>
    </row>
    <row r="76" spans="1:17" outlineLevel="2">
      <c r="A76" s="1">
        <v>67</v>
      </c>
      <c r="B76" s="2" t="s">
        <v>104</v>
      </c>
      <c r="C76" s="2" t="s">
        <v>104</v>
      </c>
      <c r="D76" s="2" t="s">
        <v>20</v>
      </c>
      <c r="E76" s="2">
        <v>203</v>
      </c>
      <c r="F76" s="2">
        <v>8</v>
      </c>
      <c r="G76" s="2">
        <v>0</v>
      </c>
      <c r="H76" s="2">
        <v>6211</v>
      </c>
      <c r="I76" s="2">
        <v>5137</v>
      </c>
      <c r="J76" s="2">
        <v>1207</v>
      </c>
      <c r="K76" s="2">
        <v>1492</v>
      </c>
      <c r="L76" s="2">
        <v>2530</v>
      </c>
      <c r="M76" s="2">
        <v>2607</v>
      </c>
      <c r="N76" s="2">
        <f t="shared" ref="N76:N82" si="10">O76+P76+Q76</f>
        <v>12797</v>
      </c>
      <c r="O76" s="2">
        <v>11733</v>
      </c>
      <c r="P76" s="2">
        <v>922</v>
      </c>
      <c r="Q76" s="1">
        <v>142</v>
      </c>
    </row>
    <row r="77" spans="1:17" outlineLevel="2">
      <c r="A77" s="1">
        <v>68</v>
      </c>
      <c r="B77" s="2" t="s">
        <v>104</v>
      </c>
      <c r="C77" s="2" t="s">
        <v>106</v>
      </c>
      <c r="D77" s="2" t="s">
        <v>20</v>
      </c>
      <c r="E77" s="2">
        <v>110</v>
      </c>
      <c r="F77" s="2">
        <v>1</v>
      </c>
      <c r="G77" s="2">
        <v>2</v>
      </c>
      <c r="H77" s="2">
        <v>3935</v>
      </c>
      <c r="I77" s="2">
        <v>4475</v>
      </c>
      <c r="J77" s="2">
        <v>757</v>
      </c>
      <c r="K77" s="2">
        <v>956</v>
      </c>
      <c r="L77" s="2">
        <v>2125</v>
      </c>
      <c r="M77" s="2">
        <v>2350</v>
      </c>
      <c r="N77" s="2">
        <f t="shared" si="10"/>
        <v>8300</v>
      </c>
      <c r="O77" s="2">
        <v>7702</v>
      </c>
      <c r="P77" s="2">
        <v>507</v>
      </c>
      <c r="Q77" s="1">
        <v>91</v>
      </c>
    </row>
    <row r="78" spans="1:17" outlineLevel="2">
      <c r="A78" s="1">
        <v>69</v>
      </c>
      <c r="B78" s="2" t="s">
        <v>104</v>
      </c>
      <c r="C78" s="2" t="s">
        <v>107</v>
      </c>
      <c r="D78" s="2" t="s">
        <v>20</v>
      </c>
      <c r="E78" s="2">
        <v>100</v>
      </c>
      <c r="F78" s="2">
        <v>2</v>
      </c>
      <c r="G78" s="2">
        <v>0</v>
      </c>
      <c r="H78" s="2">
        <v>3979</v>
      </c>
      <c r="I78" s="2">
        <v>4855</v>
      </c>
      <c r="J78" s="2">
        <v>761</v>
      </c>
      <c r="K78" s="2">
        <v>919</v>
      </c>
      <c r="L78" s="2">
        <v>2387</v>
      </c>
      <c r="M78" s="2">
        <v>2468</v>
      </c>
      <c r="N78" s="2">
        <f t="shared" si="10"/>
        <v>8329</v>
      </c>
      <c r="O78" s="2">
        <v>7736</v>
      </c>
      <c r="P78" s="2">
        <v>462</v>
      </c>
      <c r="Q78" s="1">
        <v>131</v>
      </c>
    </row>
    <row r="79" spans="1:17" outlineLevel="2">
      <c r="A79" s="1">
        <v>70</v>
      </c>
      <c r="B79" s="2" t="s">
        <v>104</v>
      </c>
      <c r="C79" s="2" t="s">
        <v>108</v>
      </c>
      <c r="D79" s="2" t="s">
        <v>20</v>
      </c>
      <c r="E79" s="2">
        <v>178</v>
      </c>
      <c r="F79" s="2">
        <v>1</v>
      </c>
      <c r="G79" s="2">
        <v>0</v>
      </c>
      <c r="H79" s="2">
        <v>5419</v>
      </c>
      <c r="I79" s="2">
        <v>5047</v>
      </c>
      <c r="J79" s="2">
        <v>1052</v>
      </c>
      <c r="K79" s="2">
        <v>1272</v>
      </c>
      <c r="L79" s="2">
        <v>2531</v>
      </c>
      <c r="M79" s="2">
        <v>2516</v>
      </c>
      <c r="N79" s="2">
        <f t="shared" si="10"/>
        <v>11204</v>
      </c>
      <c r="O79" s="2">
        <v>10900</v>
      </c>
      <c r="P79" s="2">
        <v>214</v>
      </c>
      <c r="Q79" s="1">
        <v>90</v>
      </c>
    </row>
    <row r="80" spans="1:17" outlineLevel="2">
      <c r="A80" s="1">
        <v>71</v>
      </c>
      <c r="B80" s="2" t="s">
        <v>104</v>
      </c>
      <c r="C80" s="2" t="s">
        <v>109</v>
      </c>
      <c r="D80" s="2" t="s">
        <v>20</v>
      </c>
      <c r="E80" s="2">
        <v>102</v>
      </c>
      <c r="F80" s="2">
        <v>3</v>
      </c>
      <c r="G80" s="2">
        <v>1</v>
      </c>
      <c r="H80" s="2">
        <v>4047</v>
      </c>
      <c r="I80" s="2">
        <v>4089</v>
      </c>
      <c r="J80" s="2">
        <v>769</v>
      </c>
      <c r="K80" s="2">
        <v>972</v>
      </c>
      <c r="L80" s="2">
        <v>2038</v>
      </c>
      <c r="M80" s="2">
        <v>2051</v>
      </c>
      <c r="N80" s="2">
        <f t="shared" si="10"/>
        <v>8422</v>
      </c>
      <c r="O80" s="2">
        <v>7295</v>
      </c>
      <c r="P80" s="2">
        <v>969</v>
      </c>
      <c r="Q80" s="1">
        <v>158</v>
      </c>
    </row>
    <row r="81" spans="1:17" outlineLevel="2">
      <c r="A81" s="1">
        <v>72</v>
      </c>
      <c r="B81" s="2" t="s">
        <v>104</v>
      </c>
      <c r="C81" s="2" t="s">
        <v>110</v>
      </c>
      <c r="D81" s="2" t="s">
        <v>20</v>
      </c>
      <c r="E81" s="2">
        <v>150</v>
      </c>
      <c r="F81" s="2">
        <v>5</v>
      </c>
      <c r="G81" s="2">
        <v>0</v>
      </c>
      <c r="H81" s="2">
        <v>4710</v>
      </c>
      <c r="I81" s="2">
        <v>4630</v>
      </c>
      <c r="J81" s="2">
        <v>1519</v>
      </c>
      <c r="K81" s="2">
        <v>1592</v>
      </c>
      <c r="L81" s="2">
        <v>2225</v>
      </c>
      <c r="M81" s="2">
        <v>2360</v>
      </c>
      <c r="N81" s="2">
        <f t="shared" si="10"/>
        <v>9717</v>
      </c>
      <c r="O81" s="2">
        <v>9071</v>
      </c>
      <c r="P81" s="2">
        <v>470</v>
      </c>
      <c r="Q81" s="1">
        <v>176</v>
      </c>
    </row>
    <row r="82" spans="1:17" outlineLevel="2">
      <c r="A82" s="1">
        <v>73</v>
      </c>
      <c r="B82" s="2" t="s">
        <v>104</v>
      </c>
      <c r="C82" s="2" t="s">
        <v>111</v>
      </c>
      <c r="D82" s="2" t="s">
        <v>20</v>
      </c>
      <c r="E82" s="2">
        <v>155</v>
      </c>
      <c r="F82" s="2">
        <v>2</v>
      </c>
      <c r="G82" s="2">
        <v>1</v>
      </c>
      <c r="H82" s="2">
        <v>6342</v>
      </c>
      <c r="I82" s="2">
        <v>6629</v>
      </c>
      <c r="J82" s="2">
        <v>1217</v>
      </c>
      <c r="K82" s="2">
        <v>1380</v>
      </c>
      <c r="L82" s="2">
        <v>2856</v>
      </c>
      <c r="M82" s="2">
        <v>2899</v>
      </c>
      <c r="N82" s="2">
        <f t="shared" si="10"/>
        <v>13098</v>
      </c>
      <c r="O82" s="2">
        <v>12388</v>
      </c>
      <c r="P82" s="2">
        <v>619</v>
      </c>
      <c r="Q82" s="1">
        <v>91</v>
      </c>
    </row>
    <row r="83" spans="1:17" outlineLevel="1">
      <c r="A83" s="1"/>
      <c r="B83" s="39" t="s">
        <v>617</v>
      </c>
      <c r="C83" s="2"/>
      <c r="D83" s="2"/>
      <c r="E83" s="2">
        <f t="shared" ref="E83:Q83" si="11">SUBTOTAL(9,E76:E82)</f>
        <v>998</v>
      </c>
      <c r="F83" s="2">
        <f t="shared" si="11"/>
        <v>22</v>
      </c>
      <c r="G83" s="2">
        <f t="shared" si="11"/>
        <v>4</v>
      </c>
      <c r="H83" s="2">
        <f t="shared" si="11"/>
        <v>34643</v>
      </c>
      <c r="I83" s="2">
        <f t="shared" si="11"/>
        <v>34862</v>
      </c>
      <c r="J83" s="2">
        <f t="shared" si="11"/>
        <v>7282</v>
      </c>
      <c r="K83" s="2">
        <f t="shared" si="11"/>
        <v>8583</v>
      </c>
      <c r="L83" s="2">
        <f t="shared" si="11"/>
        <v>16692</v>
      </c>
      <c r="M83" s="2">
        <f t="shared" si="11"/>
        <v>17251</v>
      </c>
      <c r="N83" s="2">
        <f t="shared" si="11"/>
        <v>71867</v>
      </c>
      <c r="O83" s="2">
        <f t="shared" si="11"/>
        <v>66825</v>
      </c>
      <c r="P83" s="2">
        <f t="shared" si="11"/>
        <v>4163</v>
      </c>
      <c r="Q83" s="1">
        <f t="shared" si="11"/>
        <v>879</v>
      </c>
    </row>
    <row r="84" spans="1:17" outlineLevel="2">
      <c r="A84" s="1">
        <v>74</v>
      </c>
      <c r="B84" s="2" t="s">
        <v>112</v>
      </c>
      <c r="C84" s="2" t="s">
        <v>112</v>
      </c>
      <c r="D84" s="2" t="s">
        <v>20</v>
      </c>
      <c r="E84" s="2">
        <v>184</v>
      </c>
      <c r="F84" s="2">
        <v>13</v>
      </c>
      <c r="G84" s="2">
        <v>1</v>
      </c>
      <c r="H84" s="2">
        <v>8347</v>
      </c>
      <c r="I84" s="2">
        <v>5850</v>
      </c>
      <c r="J84" s="2">
        <v>1566</v>
      </c>
      <c r="K84" s="2">
        <v>1694</v>
      </c>
      <c r="L84" s="2">
        <v>2939</v>
      </c>
      <c r="M84" s="2">
        <v>2804</v>
      </c>
      <c r="N84" s="2">
        <f t="shared" ref="N84:N97" si="12">O84+P84+Q84</f>
        <v>16090</v>
      </c>
      <c r="O84" s="2">
        <v>13983</v>
      </c>
      <c r="P84" s="2">
        <v>1870</v>
      </c>
      <c r="Q84" s="1">
        <v>237</v>
      </c>
    </row>
    <row r="85" spans="1:17" outlineLevel="2">
      <c r="A85" s="1">
        <v>75</v>
      </c>
      <c r="B85" s="2" t="s">
        <v>112</v>
      </c>
      <c r="C85" s="2" t="s">
        <v>114</v>
      </c>
      <c r="D85" s="2" t="s">
        <v>20</v>
      </c>
      <c r="E85" s="2">
        <v>175</v>
      </c>
      <c r="F85" s="2">
        <v>3</v>
      </c>
      <c r="G85" s="2">
        <v>0</v>
      </c>
      <c r="H85" s="2">
        <v>8731</v>
      </c>
      <c r="I85" s="2">
        <v>7990</v>
      </c>
      <c r="J85" s="2">
        <v>1939</v>
      </c>
      <c r="K85" s="2">
        <v>2349</v>
      </c>
      <c r="L85" s="2">
        <v>3696</v>
      </c>
      <c r="M85" s="2">
        <v>3702</v>
      </c>
      <c r="N85" s="2">
        <f t="shared" si="12"/>
        <v>17405</v>
      </c>
      <c r="O85" s="2">
        <v>15163</v>
      </c>
      <c r="P85" s="2">
        <v>1923</v>
      </c>
      <c r="Q85" s="1">
        <v>319</v>
      </c>
    </row>
    <row r="86" spans="1:17" outlineLevel="2">
      <c r="A86" s="1">
        <v>76</v>
      </c>
      <c r="B86" s="2" t="s">
        <v>112</v>
      </c>
      <c r="C86" s="2" t="s">
        <v>115</v>
      </c>
      <c r="D86" s="2" t="s">
        <v>20</v>
      </c>
      <c r="E86" s="2">
        <v>66</v>
      </c>
      <c r="F86" s="2">
        <v>3</v>
      </c>
      <c r="G86" s="2">
        <v>0</v>
      </c>
      <c r="H86" s="2">
        <v>3367</v>
      </c>
      <c r="I86" s="2">
        <v>3499</v>
      </c>
      <c r="J86" s="2">
        <v>589</v>
      </c>
      <c r="K86" s="2">
        <v>677</v>
      </c>
      <c r="L86" s="2">
        <v>1463</v>
      </c>
      <c r="M86" s="2">
        <v>1591</v>
      </c>
      <c r="N86" s="2">
        <f t="shared" si="12"/>
        <v>6848</v>
      </c>
      <c r="O86" s="2">
        <v>6156</v>
      </c>
      <c r="P86" s="2">
        <v>566</v>
      </c>
      <c r="Q86" s="1">
        <v>126</v>
      </c>
    </row>
    <row r="87" spans="1:17" outlineLevel="2">
      <c r="A87" s="1">
        <v>77</v>
      </c>
      <c r="B87" s="2" t="s">
        <v>112</v>
      </c>
      <c r="C87" s="2" t="s">
        <v>116</v>
      </c>
      <c r="D87" s="2" t="s">
        <v>20</v>
      </c>
      <c r="E87" s="2">
        <v>144</v>
      </c>
      <c r="F87" s="2">
        <v>3</v>
      </c>
      <c r="G87" s="2">
        <v>0</v>
      </c>
      <c r="H87" s="2">
        <v>4877</v>
      </c>
      <c r="I87" s="2">
        <v>4090</v>
      </c>
      <c r="J87" s="2">
        <v>918</v>
      </c>
      <c r="K87" s="2">
        <v>1098</v>
      </c>
      <c r="L87" s="2">
        <v>2117</v>
      </c>
      <c r="M87" s="2">
        <v>2246</v>
      </c>
      <c r="N87" s="2">
        <f t="shared" si="12"/>
        <v>10740</v>
      </c>
      <c r="O87" s="2">
        <v>8789</v>
      </c>
      <c r="P87" s="2">
        <v>1729</v>
      </c>
      <c r="Q87" s="1">
        <v>222</v>
      </c>
    </row>
    <row r="88" spans="1:17" outlineLevel="2">
      <c r="A88" s="1">
        <v>78</v>
      </c>
      <c r="B88" s="2" t="s">
        <v>112</v>
      </c>
      <c r="C88" s="2" t="s">
        <v>117</v>
      </c>
      <c r="D88" s="2" t="s">
        <v>20</v>
      </c>
      <c r="E88" s="2">
        <v>230</v>
      </c>
      <c r="F88" s="2">
        <v>16</v>
      </c>
      <c r="G88" s="2">
        <v>2</v>
      </c>
      <c r="H88" s="2">
        <v>8631</v>
      </c>
      <c r="I88" s="2">
        <v>1036</v>
      </c>
      <c r="J88" s="2">
        <v>1629</v>
      </c>
      <c r="K88" s="2">
        <v>1817</v>
      </c>
      <c r="L88" s="2">
        <v>2981</v>
      </c>
      <c r="M88" s="2">
        <v>2524</v>
      </c>
      <c r="N88" s="2">
        <f t="shared" si="12"/>
        <v>18563</v>
      </c>
      <c r="O88" s="2">
        <v>17302</v>
      </c>
      <c r="P88" s="2">
        <v>1125</v>
      </c>
      <c r="Q88" s="1">
        <v>136</v>
      </c>
    </row>
    <row r="89" spans="1:17" outlineLevel="2">
      <c r="A89" s="1">
        <v>79</v>
      </c>
      <c r="B89" s="2" t="s">
        <v>112</v>
      </c>
      <c r="C89" s="2" t="s">
        <v>118</v>
      </c>
      <c r="D89" s="2" t="s">
        <v>20</v>
      </c>
      <c r="E89" s="2">
        <v>116</v>
      </c>
      <c r="F89" s="2">
        <v>4</v>
      </c>
      <c r="G89" s="2">
        <v>0</v>
      </c>
      <c r="H89" s="2">
        <v>4473</v>
      </c>
      <c r="I89" s="2">
        <v>4262</v>
      </c>
      <c r="J89" s="2">
        <v>790</v>
      </c>
      <c r="K89" s="2">
        <v>1005</v>
      </c>
      <c r="L89" s="2">
        <v>1969</v>
      </c>
      <c r="M89" s="2">
        <v>1889</v>
      </c>
      <c r="N89" s="2">
        <f t="shared" si="12"/>
        <v>9733</v>
      </c>
      <c r="O89" s="2">
        <v>8840</v>
      </c>
      <c r="P89" s="2">
        <v>744</v>
      </c>
      <c r="Q89" s="1">
        <v>149</v>
      </c>
    </row>
    <row r="90" spans="1:17" outlineLevel="2">
      <c r="A90" s="1">
        <v>80</v>
      </c>
      <c r="B90" s="2" t="s">
        <v>112</v>
      </c>
      <c r="C90" s="2" t="s">
        <v>119</v>
      </c>
      <c r="D90" s="2" t="s">
        <v>20</v>
      </c>
      <c r="E90" s="2">
        <v>93</v>
      </c>
      <c r="F90" s="2">
        <v>1</v>
      </c>
      <c r="G90" s="2">
        <v>0</v>
      </c>
      <c r="H90" s="2">
        <v>3278</v>
      </c>
      <c r="I90" s="2">
        <v>2862</v>
      </c>
      <c r="J90" s="2">
        <v>703</v>
      </c>
      <c r="K90" s="2">
        <v>679</v>
      </c>
      <c r="L90" s="2">
        <v>1573</v>
      </c>
      <c r="M90" s="2">
        <v>1373</v>
      </c>
      <c r="N90" s="2">
        <f t="shared" si="12"/>
        <v>6759</v>
      </c>
      <c r="O90" s="2">
        <v>6349</v>
      </c>
      <c r="P90" s="2">
        <v>368</v>
      </c>
      <c r="Q90" s="1">
        <v>42</v>
      </c>
    </row>
    <row r="91" spans="1:17" outlineLevel="2">
      <c r="A91" s="1">
        <v>81</v>
      </c>
      <c r="B91" s="2" t="s">
        <v>112</v>
      </c>
      <c r="C91" s="2" t="s">
        <v>120</v>
      </c>
      <c r="D91" s="2" t="s">
        <v>20</v>
      </c>
      <c r="E91" s="2">
        <v>96</v>
      </c>
      <c r="F91" s="2">
        <v>4</v>
      </c>
      <c r="G91" s="2">
        <v>0</v>
      </c>
      <c r="H91" s="2">
        <v>4073</v>
      </c>
      <c r="I91" s="2">
        <v>3729</v>
      </c>
      <c r="J91" s="2">
        <v>754</v>
      </c>
      <c r="K91" s="2">
        <v>933</v>
      </c>
      <c r="L91" s="2">
        <v>1791</v>
      </c>
      <c r="M91" s="2">
        <v>1703</v>
      </c>
      <c r="N91" s="2">
        <f t="shared" si="12"/>
        <v>8385</v>
      </c>
      <c r="O91" s="2">
        <v>7243</v>
      </c>
      <c r="P91" s="2">
        <v>1014</v>
      </c>
      <c r="Q91" s="1">
        <v>128</v>
      </c>
    </row>
    <row r="92" spans="1:17" outlineLevel="2">
      <c r="A92" s="1">
        <v>82</v>
      </c>
      <c r="B92" s="2" t="s">
        <v>112</v>
      </c>
      <c r="C92" s="2" t="s">
        <v>121</v>
      </c>
      <c r="D92" s="2" t="s">
        <v>20</v>
      </c>
      <c r="E92" s="2">
        <v>96</v>
      </c>
      <c r="F92" s="2">
        <v>2</v>
      </c>
      <c r="G92" s="2">
        <v>1</v>
      </c>
      <c r="H92" s="2">
        <v>3711</v>
      </c>
      <c r="I92" s="2">
        <v>2638</v>
      </c>
      <c r="J92" s="2">
        <v>682</v>
      </c>
      <c r="K92" s="2">
        <v>1024</v>
      </c>
      <c r="L92" s="2">
        <v>1467</v>
      </c>
      <c r="M92" s="2">
        <v>1394</v>
      </c>
      <c r="N92" s="2">
        <f t="shared" si="12"/>
        <v>8333</v>
      </c>
      <c r="O92" s="2">
        <v>6918</v>
      </c>
      <c r="P92" s="2">
        <v>1254</v>
      </c>
      <c r="Q92" s="1">
        <v>161</v>
      </c>
    </row>
    <row r="93" spans="1:17" outlineLevel="2">
      <c r="A93" s="1">
        <v>83</v>
      </c>
      <c r="B93" s="2" t="s">
        <v>112</v>
      </c>
      <c r="C93" s="2" t="s">
        <v>122</v>
      </c>
      <c r="D93" s="2" t="s">
        <v>20</v>
      </c>
      <c r="E93" s="2">
        <v>173</v>
      </c>
      <c r="F93" s="2">
        <v>5</v>
      </c>
      <c r="G93" s="2">
        <v>1</v>
      </c>
      <c r="H93" s="2">
        <v>6827</v>
      </c>
      <c r="I93" s="2">
        <v>6046</v>
      </c>
      <c r="J93" s="2">
        <v>1352</v>
      </c>
      <c r="K93" s="2">
        <v>1528</v>
      </c>
      <c r="L93" s="2">
        <v>3297</v>
      </c>
      <c r="M93" s="2">
        <v>3194</v>
      </c>
      <c r="N93" s="2">
        <f t="shared" si="12"/>
        <v>13717</v>
      </c>
      <c r="O93" s="2">
        <v>12130</v>
      </c>
      <c r="P93" s="2">
        <v>1401</v>
      </c>
      <c r="Q93" s="1">
        <v>186</v>
      </c>
    </row>
    <row r="94" spans="1:17" outlineLevel="2">
      <c r="A94" s="1">
        <v>84</v>
      </c>
      <c r="B94" s="2" t="s">
        <v>112</v>
      </c>
      <c r="C94" s="2" t="s">
        <v>123</v>
      </c>
      <c r="D94" s="2" t="s">
        <v>20</v>
      </c>
      <c r="E94" s="2">
        <v>138</v>
      </c>
      <c r="F94" s="2">
        <v>3</v>
      </c>
      <c r="G94" s="2">
        <v>0</v>
      </c>
      <c r="H94" s="2">
        <v>4782</v>
      </c>
      <c r="I94" s="2">
        <v>3639</v>
      </c>
      <c r="J94" s="2">
        <v>889</v>
      </c>
      <c r="K94" s="2">
        <v>993</v>
      </c>
      <c r="L94" s="2">
        <v>2003</v>
      </c>
      <c r="M94" s="2">
        <v>1831</v>
      </c>
      <c r="N94" s="2">
        <f t="shared" si="12"/>
        <v>9918</v>
      </c>
      <c r="O94" s="2">
        <v>9005</v>
      </c>
      <c r="P94" s="2">
        <v>817</v>
      </c>
      <c r="Q94" s="1">
        <v>96</v>
      </c>
    </row>
    <row r="95" spans="1:17" outlineLevel="2">
      <c r="A95" s="1">
        <v>85</v>
      </c>
      <c r="B95" s="2" t="s">
        <v>112</v>
      </c>
      <c r="C95" s="2" t="s">
        <v>124</v>
      </c>
      <c r="D95" s="2" t="s">
        <v>20</v>
      </c>
      <c r="E95" s="2">
        <v>118</v>
      </c>
      <c r="F95" s="2">
        <v>3</v>
      </c>
      <c r="G95" s="2">
        <v>0</v>
      </c>
      <c r="H95" s="2">
        <v>5368</v>
      </c>
      <c r="I95" s="2">
        <v>5302</v>
      </c>
      <c r="J95" s="2">
        <v>998</v>
      </c>
      <c r="K95" s="2">
        <v>1095</v>
      </c>
      <c r="L95" s="2">
        <v>2484</v>
      </c>
      <c r="M95" s="2">
        <v>2312</v>
      </c>
      <c r="N95" s="2">
        <f t="shared" si="12"/>
        <v>11400</v>
      </c>
      <c r="O95" s="2">
        <v>9974</v>
      </c>
      <c r="P95" s="2">
        <v>1299</v>
      </c>
      <c r="Q95" s="1">
        <v>127</v>
      </c>
    </row>
    <row r="96" spans="1:17" outlineLevel="2">
      <c r="A96" s="1">
        <v>86</v>
      </c>
      <c r="B96" s="2" t="s">
        <v>112</v>
      </c>
      <c r="C96" s="2" t="s">
        <v>125</v>
      </c>
      <c r="D96" s="2" t="s">
        <v>20</v>
      </c>
      <c r="E96" s="2">
        <v>85</v>
      </c>
      <c r="F96" s="2">
        <v>3</v>
      </c>
      <c r="G96" s="2">
        <v>0</v>
      </c>
      <c r="H96" s="2">
        <v>3347</v>
      </c>
      <c r="I96" s="2">
        <v>2185</v>
      </c>
      <c r="J96" s="2">
        <v>634</v>
      </c>
      <c r="K96" s="2">
        <v>782</v>
      </c>
      <c r="L96" s="2">
        <v>1385</v>
      </c>
      <c r="M96" s="2">
        <v>1134</v>
      </c>
      <c r="N96" s="2">
        <f t="shared" si="12"/>
        <v>7018</v>
      </c>
      <c r="O96" s="2">
        <v>6057</v>
      </c>
      <c r="P96" s="2">
        <v>811</v>
      </c>
      <c r="Q96" s="1">
        <v>150</v>
      </c>
    </row>
    <row r="97" spans="1:17" outlineLevel="2">
      <c r="A97" s="1">
        <v>87</v>
      </c>
      <c r="B97" s="2" t="s">
        <v>112</v>
      </c>
      <c r="C97" s="2" t="s">
        <v>126</v>
      </c>
      <c r="D97" s="2" t="s">
        <v>20</v>
      </c>
      <c r="E97" s="2">
        <v>147</v>
      </c>
      <c r="F97" s="2">
        <v>1</v>
      </c>
      <c r="G97" s="2">
        <v>2</v>
      </c>
      <c r="H97" s="2">
        <v>5347</v>
      </c>
      <c r="I97" s="2">
        <v>4780</v>
      </c>
      <c r="J97" s="2">
        <v>1045</v>
      </c>
      <c r="K97" s="2">
        <v>1183</v>
      </c>
      <c r="L97" s="2">
        <v>2316</v>
      </c>
      <c r="M97" s="2">
        <v>2441</v>
      </c>
      <c r="N97" s="2">
        <f t="shared" si="12"/>
        <v>11456</v>
      </c>
      <c r="O97" s="2">
        <v>9318</v>
      </c>
      <c r="P97" s="2">
        <v>1942</v>
      </c>
      <c r="Q97" s="1">
        <v>196</v>
      </c>
    </row>
    <row r="98" spans="1:17" outlineLevel="1">
      <c r="A98" s="1"/>
      <c r="B98" s="39" t="s">
        <v>618</v>
      </c>
      <c r="C98" s="2"/>
      <c r="D98" s="2"/>
      <c r="E98" s="2">
        <f t="shared" ref="E98:Q98" si="13">SUBTOTAL(9,E84:E97)</f>
        <v>1861</v>
      </c>
      <c r="F98" s="2">
        <f t="shared" si="13"/>
        <v>64</v>
      </c>
      <c r="G98" s="2">
        <f t="shared" si="13"/>
        <v>7</v>
      </c>
      <c r="H98" s="2">
        <f t="shared" si="13"/>
        <v>75159</v>
      </c>
      <c r="I98" s="2">
        <f t="shared" si="13"/>
        <v>57908</v>
      </c>
      <c r="J98" s="2">
        <f t="shared" si="13"/>
        <v>14488</v>
      </c>
      <c r="K98" s="2">
        <f t="shared" si="13"/>
        <v>16857</v>
      </c>
      <c r="L98" s="2">
        <f t="shared" si="13"/>
        <v>31481</v>
      </c>
      <c r="M98" s="2">
        <f t="shared" si="13"/>
        <v>30138</v>
      </c>
      <c r="N98" s="2">
        <f t="shared" si="13"/>
        <v>156365</v>
      </c>
      <c r="O98" s="2">
        <f t="shared" si="13"/>
        <v>137227</v>
      </c>
      <c r="P98" s="2">
        <f t="shared" si="13"/>
        <v>16863</v>
      </c>
      <c r="Q98" s="1">
        <f t="shared" si="13"/>
        <v>2275</v>
      </c>
    </row>
    <row r="99" spans="1:17" outlineLevel="2">
      <c r="A99" s="1">
        <v>88</v>
      </c>
      <c r="B99" s="2" t="s">
        <v>127</v>
      </c>
      <c r="C99" s="2" t="s">
        <v>130</v>
      </c>
      <c r="D99" s="2" t="s">
        <v>20</v>
      </c>
      <c r="E99" s="2">
        <v>75</v>
      </c>
      <c r="F99" s="2">
        <v>0</v>
      </c>
      <c r="G99" s="2">
        <v>0</v>
      </c>
      <c r="H99" s="2">
        <v>4090</v>
      </c>
      <c r="I99" s="2">
        <v>3467</v>
      </c>
      <c r="J99" s="2">
        <v>667</v>
      </c>
      <c r="K99" s="2">
        <v>755</v>
      </c>
      <c r="L99" s="2">
        <v>1486</v>
      </c>
      <c r="M99" s="2">
        <v>1530</v>
      </c>
      <c r="N99" s="2">
        <f t="shared" ref="N99:N104" si="14">O99+P99+Q99</f>
        <v>8326</v>
      </c>
      <c r="O99" s="2">
        <v>7571</v>
      </c>
      <c r="P99" s="2">
        <v>638</v>
      </c>
      <c r="Q99" s="1">
        <v>117</v>
      </c>
    </row>
    <row r="100" spans="1:17" outlineLevel="2">
      <c r="A100" s="1">
        <v>89</v>
      </c>
      <c r="B100" s="2" t="s">
        <v>127</v>
      </c>
      <c r="C100" s="2" t="s">
        <v>137</v>
      </c>
      <c r="D100" s="2" t="s">
        <v>20</v>
      </c>
      <c r="E100" s="2">
        <v>46</v>
      </c>
      <c r="F100" s="2">
        <v>4</v>
      </c>
      <c r="G100" s="2">
        <v>1</v>
      </c>
      <c r="H100" s="2">
        <v>3165</v>
      </c>
      <c r="I100" s="2">
        <v>2892</v>
      </c>
      <c r="J100" s="2">
        <v>596</v>
      </c>
      <c r="K100" s="2">
        <v>609</v>
      </c>
      <c r="L100" s="2">
        <v>1549</v>
      </c>
      <c r="M100" s="2">
        <v>1461</v>
      </c>
      <c r="N100" s="2">
        <f t="shared" si="14"/>
        <v>6541</v>
      </c>
      <c r="O100" s="2">
        <v>5574</v>
      </c>
      <c r="P100" s="2">
        <v>779</v>
      </c>
      <c r="Q100" s="1">
        <v>188</v>
      </c>
    </row>
    <row r="101" spans="1:17" outlineLevel="2">
      <c r="A101" s="1">
        <v>90</v>
      </c>
      <c r="B101" s="2" t="s">
        <v>127</v>
      </c>
      <c r="C101" s="2" t="s">
        <v>138</v>
      </c>
      <c r="D101" s="2" t="s">
        <v>20</v>
      </c>
      <c r="E101" s="2">
        <v>118</v>
      </c>
      <c r="F101" s="2">
        <v>1</v>
      </c>
      <c r="G101" s="2">
        <v>0</v>
      </c>
      <c r="H101" s="2">
        <v>4397</v>
      </c>
      <c r="I101" s="2">
        <v>4219</v>
      </c>
      <c r="J101" s="2">
        <v>5588</v>
      </c>
      <c r="K101" s="2">
        <v>1029</v>
      </c>
      <c r="L101" s="2">
        <v>1861</v>
      </c>
      <c r="M101" s="2">
        <v>1944</v>
      </c>
      <c r="N101" s="2">
        <f t="shared" si="14"/>
        <v>0</v>
      </c>
      <c r="O101" s="2">
        <v>0</v>
      </c>
      <c r="P101" s="2">
        <v>0</v>
      </c>
      <c r="Q101" s="1">
        <v>0</v>
      </c>
    </row>
    <row r="102" spans="1:17" outlineLevel="2">
      <c r="A102" s="1">
        <v>91</v>
      </c>
      <c r="B102" s="2" t="s">
        <v>127</v>
      </c>
      <c r="C102" s="2" t="s">
        <v>141</v>
      </c>
      <c r="D102" s="2" t="s">
        <v>20</v>
      </c>
      <c r="E102" s="2">
        <v>98</v>
      </c>
      <c r="F102" s="2">
        <v>0</v>
      </c>
      <c r="G102" s="2">
        <v>1</v>
      </c>
      <c r="H102" s="2">
        <v>1121</v>
      </c>
      <c r="I102" s="2">
        <v>3347</v>
      </c>
      <c r="J102" s="2">
        <v>204</v>
      </c>
      <c r="K102" s="2">
        <v>206</v>
      </c>
      <c r="L102" s="2">
        <v>1664</v>
      </c>
      <c r="M102" s="2">
        <v>1679</v>
      </c>
      <c r="N102" s="2">
        <f t="shared" si="14"/>
        <v>6658</v>
      </c>
      <c r="O102" s="2">
        <v>5222</v>
      </c>
      <c r="P102" s="2">
        <v>1153</v>
      </c>
      <c r="Q102" s="1">
        <v>283</v>
      </c>
    </row>
    <row r="103" spans="1:17" outlineLevel="2">
      <c r="A103" s="1">
        <v>92</v>
      </c>
      <c r="B103" s="2" t="s">
        <v>127</v>
      </c>
      <c r="C103" s="2" t="s">
        <v>142</v>
      </c>
      <c r="D103" s="2" t="s">
        <v>20</v>
      </c>
      <c r="E103" s="2">
        <v>53</v>
      </c>
      <c r="F103" s="2">
        <v>0</v>
      </c>
      <c r="G103" s="2">
        <v>0</v>
      </c>
      <c r="H103" s="2">
        <v>3612</v>
      </c>
      <c r="I103" s="2">
        <v>4047</v>
      </c>
      <c r="J103" s="2">
        <v>707</v>
      </c>
      <c r="K103" s="2">
        <v>844</v>
      </c>
      <c r="L103" s="2">
        <v>2026</v>
      </c>
      <c r="M103" s="2">
        <v>2141</v>
      </c>
      <c r="N103" s="2">
        <f t="shared" si="14"/>
        <v>7398</v>
      </c>
      <c r="O103" s="2">
        <v>6349</v>
      </c>
      <c r="P103" s="2">
        <v>863</v>
      </c>
      <c r="Q103" s="1">
        <v>186</v>
      </c>
    </row>
    <row r="104" spans="1:17" outlineLevel="2">
      <c r="A104" s="1">
        <v>93</v>
      </c>
      <c r="B104" s="2" t="s">
        <v>127</v>
      </c>
      <c r="C104" s="2" t="s">
        <v>143</v>
      </c>
      <c r="D104" s="2" t="s">
        <v>20</v>
      </c>
      <c r="E104" s="2">
        <v>96</v>
      </c>
      <c r="F104" s="2">
        <v>4</v>
      </c>
      <c r="G104" s="2">
        <v>2</v>
      </c>
      <c r="H104" s="2">
        <v>3662</v>
      </c>
      <c r="I104" s="2">
        <v>4388</v>
      </c>
      <c r="J104" s="2">
        <v>725</v>
      </c>
      <c r="K104" s="2">
        <v>721</v>
      </c>
      <c r="L104" s="2">
        <v>2270</v>
      </c>
      <c r="M104" s="2">
        <v>2313</v>
      </c>
      <c r="N104" s="2">
        <f t="shared" si="14"/>
        <v>7646</v>
      </c>
      <c r="O104" s="2">
        <v>6814</v>
      </c>
      <c r="P104" s="2">
        <v>711</v>
      </c>
      <c r="Q104" s="1">
        <v>121</v>
      </c>
    </row>
    <row r="105" spans="1:17" ht="28.8" outlineLevel="1">
      <c r="A105" s="1"/>
      <c r="B105" s="39" t="s">
        <v>599</v>
      </c>
      <c r="C105" s="2"/>
      <c r="D105" s="2"/>
      <c r="E105" s="2">
        <f t="shared" ref="E105:Q105" si="15">SUBTOTAL(9,E99:E104)</f>
        <v>486</v>
      </c>
      <c r="F105" s="2">
        <f t="shared" si="15"/>
        <v>9</v>
      </c>
      <c r="G105" s="2">
        <f t="shared" si="15"/>
        <v>4</v>
      </c>
      <c r="H105" s="2">
        <f t="shared" si="15"/>
        <v>20047</v>
      </c>
      <c r="I105" s="2">
        <f t="shared" si="15"/>
        <v>22360</v>
      </c>
      <c r="J105" s="2">
        <f t="shared" si="15"/>
        <v>8487</v>
      </c>
      <c r="K105" s="2">
        <f t="shared" si="15"/>
        <v>4164</v>
      </c>
      <c r="L105" s="2">
        <f t="shared" si="15"/>
        <v>10856</v>
      </c>
      <c r="M105" s="2">
        <f t="shared" si="15"/>
        <v>11068</v>
      </c>
      <c r="N105" s="2">
        <f t="shared" si="15"/>
        <v>36569</v>
      </c>
      <c r="O105" s="2">
        <f t="shared" si="15"/>
        <v>31530</v>
      </c>
      <c r="P105" s="2">
        <f t="shared" si="15"/>
        <v>4144</v>
      </c>
      <c r="Q105" s="1">
        <f t="shared" si="15"/>
        <v>895</v>
      </c>
    </row>
    <row r="106" spans="1:17" outlineLevel="2">
      <c r="A106" s="1">
        <v>94</v>
      </c>
      <c r="B106" s="2" t="s">
        <v>144</v>
      </c>
      <c r="C106" s="2" t="s">
        <v>144</v>
      </c>
      <c r="D106" s="2" t="s">
        <v>20</v>
      </c>
      <c r="E106" s="2">
        <v>141</v>
      </c>
      <c r="F106" s="2">
        <v>1</v>
      </c>
      <c r="G106" s="2">
        <v>1</v>
      </c>
      <c r="H106" s="2">
        <v>6080</v>
      </c>
      <c r="I106" s="2">
        <v>5999</v>
      </c>
      <c r="J106" s="2">
        <v>1119</v>
      </c>
      <c r="K106" s="2">
        <v>1294</v>
      </c>
      <c r="L106" s="2">
        <v>3088</v>
      </c>
      <c r="M106" s="2">
        <v>3083</v>
      </c>
      <c r="N106" s="2">
        <f t="shared" ref="N106:N112" si="16">O106+P106+Q106</f>
        <v>11759</v>
      </c>
      <c r="O106" s="2">
        <v>10347</v>
      </c>
      <c r="P106" s="2">
        <v>1129</v>
      </c>
      <c r="Q106" s="1">
        <v>283</v>
      </c>
    </row>
    <row r="107" spans="1:17" outlineLevel="2">
      <c r="A107" s="1">
        <v>95</v>
      </c>
      <c r="B107" s="2" t="s">
        <v>144</v>
      </c>
      <c r="C107" s="2" t="s">
        <v>147</v>
      </c>
      <c r="D107" s="2" t="s">
        <v>20</v>
      </c>
      <c r="E107" s="2">
        <v>155</v>
      </c>
      <c r="F107" s="2">
        <v>0</v>
      </c>
      <c r="G107" s="2">
        <v>0</v>
      </c>
      <c r="H107" s="2">
        <v>7608</v>
      </c>
      <c r="I107" s="2">
        <v>7777</v>
      </c>
      <c r="J107" s="2">
        <v>1094</v>
      </c>
      <c r="K107" s="2">
        <v>1395</v>
      </c>
      <c r="L107" s="2">
        <v>4002</v>
      </c>
      <c r="M107" s="2">
        <v>4163</v>
      </c>
      <c r="N107" s="2">
        <f t="shared" si="16"/>
        <v>15328</v>
      </c>
      <c r="O107" s="2">
        <v>13356</v>
      </c>
      <c r="P107" s="2">
        <v>1508</v>
      </c>
      <c r="Q107" s="1">
        <v>464</v>
      </c>
    </row>
    <row r="108" spans="1:17" outlineLevel="2">
      <c r="A108" s="1">
        <v>96</v>
      </c>
      <c r="B108" s="2" t="s">
        <v>144</v>
      </c>
      <c r="C108" s="2" t="s">
        <v>148</v>
      </c>
      <c r="D108" s="2" t="s">
        <v>20</v>
      </c>
      <c r="E108" s="2">
        <v>117</v>
      </c>
      <c r="F108" s="2">
        <v>0</v>
      </c>
      <c r="G108" s="2">
        <v>0</v>
      </c>
      <c r="H108" s="2">
        <v>5071</v>
      </c>
      <c r="I108" s="2">
        <v>6277</v>
      </c>
      <c r="J108" s="2">
        <v>761</v>
      </c>
      <c r="K108" s="2">
        <v>1069</v>
      </c>
      <c r="L108" s="2">
        <v>2989</v>
      </c>
      <c r="M108" s="2">
        <v>3393</v>
      </c>
      <c r="N108" s="2">
        <f t="shared" si="16"/>
        <v>10682</v>
      </c>
      <c r="O108" s="2">
        <v>9847</v>
      </c>
      <c r="P108" s="2">
        <v>688</v>
      </c>
      <c r="Q108" s="1">
        <v>147</v>
      </c>
    </row>
    <row r="109" spans="1:17" outlineLevel="2">
      <c r="A109" s="1">
        <v>97</v>
      </c>
      <c r="B109" s="2" t="s">
        <v>144</v>
      </c>
      <c r="C109" s="2" t="s">
        <v>151</v>
      </c>
      <c r="D109" s="2" t="s">
        <v>20</v>
      </c>
      <c r="E109" s="2">
        <v>153</v>
      </c>
      <c r="F109" s="2">
        <v>1</v>
      </c>
      <c r="G109" s="2">
        <v>1</v>
      </c>
      <c r="H109" s="2">
        <v>7250</v>
      </c>
      <c r="I109" s="2">
        <v>5980</v>
      </c>
      <c r="J109" s="2">
        <v>1194</v>
      </c>
      <c r="K109" s="2">
        <v>1438</v>
      </c>
      <c r="L109" s="2">
        <v>2639</v>
      </c>
      <c r="M109" s="2">
        <v>3180</v>
      </c>
      <c r="N109" s="2">
        <f t="shared" si="16"/>
        <v>15447</v>
      </c>
      <c r="O109" s="2">
        <v>14265</v>
      </c>
      <c r="P109" s="2">
        <v>925</v>
      </c>
      <c r="Q109" s="1">
        <v>257</v>
      </c>
    </row>
    <row r="110" spans="1:17" outlineLevel="2">
      <c r="A110" s="1">
        <v>98</v>
      </c>
      <c r="B110" s="2" t="s">
        <v>144</v>
      </c>
      <c r="C110" s="2" t="s">
        <v>152</v>
      </c>
      <c r="D110" s="2" t="s">
        <v>20</v>
      </c>
      <c r="E110" s="2">
        <v>288</v>
      </c>
      <c r="F110" s="2">
        <v>2</v>
      </c>
      <c r="G110" s="2">
        <v>3</v>
      </c>
      <c r="H110" s="2">
        <v>10430</v>
      </c>
      <c r="I110" s="2">
        <v>9877</v>
      </c>
      <c r="J110" s="2">
        <v>1786</v>
      </c>
      <c r="K110" s="2">
        <v>2209</v>
      </c>
      <c r="L110" s="2">
        <v>5157</v>
      </c>
      <c r="M110" s="2">
        <v>5057</v>
      </c>
      <c r="N110" s="2">
        <f t="shared" si="16"/>
        <v>21303</v>
      </c>
      <c r="O110" s="2">
        <v>19833</v>
      </c>
      <c r="P110" s="2">
        <v>1195</v>
      </c>
      <c r="Q110" s="1">
        <v>275</v>
      </c>
    </row>
    <row r="111" spans="1:17" outlineLevel="2">
      <c r="A111" s="1">
        <v>99</v>
      </c>
      <c r="B111" s="2" t="s">
        <v>144</v>
      </c>
      <c r="C111" s="2" t="s">
        <v>153</v>
      </c>
      <c r="D111" s="2" t="s">
        <v>20</v>
      </c>
      <c r="E111" s="2">
        <v>103</v>
      </c>
      <c r="F111" s="2">
        <v>1</v>
      </c>
      <c r="G111" s="2">
        <v>0</v>
      </c>
      <c r="H111" s="2">
        <v>4991</v>
      </c>
      <c r="I111" s="2">
        <v>4867</v>
      </c>
      <c r="J111" s="2">
        <v>790</v>
      </c>
      <c r="K111" s="2">
        <v>906</v>
      </c>
      <c r="L111" s="2">
        <v>2431</v>
      </c>
      <c r="M111" s="2">
        <v>2464</v>
      </c>
      <c r="N111" s="2">
        <f t="shared" si="16"/>
        <v>10457</v>
      </c>
      <c r="O111" s="2">
        <v>9370</v>
      </c>
      <c r="P111" s="2">
        <v>882</v>
      </c>
      <c r="Q111" s="1">
        <v>205</v>
      </c>
    </row>
    <row r="112" spans="1:17" outlineLevel="2">
      <c r="A112" s="1">
        <v>100</v>
      </c>
      <c r="B112" s="2" t="s">
        <v>144</v>
      </c>
      <c r="C112" s="2" t="s">
        <v>154</v>
      </c>
      <c r="D112" s="2" t="s">
        <v>20</v>
      </c>
      <c r="E112" s="2">
        <v>92</v>
      </c>
      <c r="F112" s="2">
        <v>2</v>
      </c>
      <c r="G112" s="2">
        <v>1</v>
      </c>
      <c r="H112" s="2">
        <v>4566</v>
      </c>
      <c r="I112" s="2">
        <v>4208</v>
      </c>
      <c r="J112" s="2">
        <v>756</v>
      </c>
      <c r="K112" s="2">
        <v>883</v>
      </c>
      <c r="L112" s="2">
        <v>2131</v>
      </c>
      <c r="M112" s="2">
        <v>2197</v>
      </c>
      <c r="N112" s="2">
        <f t="shared" si="16"/>
        <v>9776</v>
      </c>
      <c r="O112" s="2">
        <v>8386</v>
      </c>
      <c r="P112" s="2">
        <v>1091</v>
      </c>
      <c r="Q112" s="1">
        <v>299</v>
      </c>
    </row>
    <row r="113" spans="1:17" outlineLevel="1">
      <c r="A113" s="1"/>
      <c r="B113" s="39" t="s">
        <v>600</v>
      </c>
      <c r="C113" s="2"/>
      <c r="D113" s="2"/>
      <c r="E113" s="2">
        <f t="shared" ref="E113:Q113" si="17">SUBTOTAL(9,E106:E112)</f>
        <v>1049</v>
      </c>
      <c r="F113" s="2">
        <f t="shared" si="17"/>
        <v>7</v>
      </c>
      <c r="G113" s="2">
        <f t="shared" si="17"/>
        <v>6</v>
      </c>
      <c r="H113" s="2">
        <f t="shared" si="17"/>
        <v>45996</v>
      </c>
      <c r="I113" s="2">
        <f t="shared" si="17"/>
        <v>44985</v>
      </c>
      <c r="J113" s="2">
        <f t="shared" si="17"/>
        <v>7500</v>
      </c>
      <c r="K113" s="2">
        <f t="shared" si="17"/>
        <v>9194</v>
      </c>
      <c r="L113" s="2">
        <f t="shared" si="17"/>
        <v>22437</v>
      </c>
      <c r="M113" s="2">
        <f t="shared" si="17"/>
        <v>23537</v>
      </c>
      <c r="N113" s="2">
        <f t="shared" si="17"/>
        <v>94752</v>
      </c>
      <c r="O113" s="2">
        <f t="shared" si="17"/>
        <v>85404</v>
      </c>
      <c r="P113" s="2">
        <f t="shared" si="17"/>
        <v>7418</v>
      </c>
      <c r="Q113" s="1">
        <f t="shared" si="17"/>
        <v>1930</v>
      </c>
    </row>
    <row r="114" spans="1:17" outlineLevel="2">
      <c r="A114" s="1">
        <v>101</v>
      </c>
      <c r="B114" s="2" t="s">
        <v>167</v>
      </c>
      <c r="C114" s="2" t="s">
        <v>168</v>
      </c>
      <c r="D114" s="2" t="s">
        <v>20</v>
      </c>
      <c r="E114" s="2">
        <v>171</v>
      </c>
      <c r="F114" s="2">
        <v>2</v>
      </c>
      <c r="G114" s="2">
        <v>0</v>
      </c>
      <c r="H114" s="2">
        <v>4322</v>
      </c>
      <c r="I114" s="2">
        <v>3213</v>
      </c>
      <c r="J114" s="2">
        <v>889</v>
      </c>
      <c r="K114" s="2">
        <v>1133</v>
      </c>
      <c r="L114" s="2">
        <v>1525</v>
      </c>
      <c r="M114" s="2">
        <v>1547</v>
      </c>
      <c r="N114" s="2">
        <f>O114+P114+Q114</f>
        <v>8983</v>
      </c>
      <c r="O114" s="2">
        <v>8212</v>
      </c>
      <c r="P114" s="2">
        <v>630</v>
      </c>
      <c r="Q114" s="1">
        <v>141</v>
      </c>
    </row>
    <row r="115" spans="1:17" outlineLevel="2">
      <c r="A115" s="1">
        <v>102</v>
      </c>
      <c r="B115" s="2" t="s">
        <v>167</v>
      </c>
      <c r="C115" s="2" t="s">
        <v>167</v>
      </c>
      <c r="D115" s="2" t="s">
        <v>20</v>
      </c>
      <c r="E115" s="2">
        <v>98</v>
      </c>
      <c r="F115" s="2">
        <v>4</v>
      </c>
      <c r="G115" s="2">
        <v>0</v>
      </c>
      <c r="H115" s="2">
        <v>5194</v>
      </c>
      <c r="I115" s="2">
        <v>5269</v>
      </c>
      <c r="J115" s="2">
        <v>1037</v>
      </c>
      <c r="K115" s="2">
        <v>1174</v>
      </c>
      <c r="L115" s="2">
        <v>2910</v>
      </c>
      <c r="M115" s="2">
        <v>2884</v>
      </c>
      <c r="N115" s="2">
        <f>O115+P115+Q115</f>
        <v>10852</v>
      </c>
      <c r="O115" s="2">
        <v>10298</v>
      </c>
      <c r="P115" s="2">
        <v>437</v>
      </c>
      <c r="Q115" s="1">
        <v>117</v>
      </c>
    </row>
    <row r="116" spans="1:17" outlineLevel="2">
      <c r="A116" s="1">
        <v>103</v>
      </c>
      <c r="B116" s="2" t="s">
        <v>167</v>
      </c>
      <c r="C116" s="2" t="s">
        <v>171</v>
      </c>
      <c r="D116" s="2" t="s">
        <v>20</v>
      </c>
      <c r="E116" s="2">
        <v>181</v>
      </c>
      <c r="F116" s="2">
        <v>3</v>
      </c>
      <c r="G116" s="2">
        <v>1</v>
      </c>
      <c r="H116" s="2">
        <v>5166</v>
      </c>
      <c r="I116" s="2">
        <v>4268</v>
      </c>
      <c r="J116" s="2">
        <v>968</v>
      </c>
      <c r="K116" s="2">
        <v>1193</v>
      </c>
      <c r="L116" s="2">
        <v>2185</v>
      </c>
      <c r="M116" s="2">
        <v>2209</v>
      </c>
      <c r="N116" s="2">
        <f>O116+P116+Q116</f>
        <v>10887</v>
      </c>
      <c r="O116" s="2">
        <v>10407</v>
      </c>
      <c r="P116" s="2">
        <v>383</v>
      </c>
      <c r="Q116" s="1">
        <v>97</v>
      </c>
    </row>
    <row r="117" spans="1:17" outlineLevel="2">
      <c r="A117" s="1">
        <v>104</v>
      </c>
      <c r="B117" s="2" t="s">
        <v>167</v>
      </c>
      <c r="C117" s="2" t="s">
        <v>172</v>
      </c>
      <c r="D117" s="2" t="s">
        <v>20</v>
      </c>
      <c r="E117" s="2">
        <v>146</v>
      </c>
      <c r="F117" s="2">
        <v>3</v>
      </c>
      <c r="G117" s="2">
        <v>0</v>
      </c>
      <c r="H117" s="2">
        <v>4319</v>
      </c>
      <c r="I117" s="2">
        <v>3553</v>
      </c>
      <c r="J117" s="2">
        <v>872</v>
      </c>
      <c r="K117" s="2">
        <v>995</v>
      </c>
      <c r="L117" s="2">
        <v>1718</v>
      </c>
      <c r="M117" s="2">
        <v>1685</v>
      </c>
      <c r="N117" s="2">
        <f>O117+P117+Q117</f>
        <v>8630</v>
      </c>
      <c r="O117" s="2">
        <v>7871</v>
      </c>
      <c r="P117" s="2">
        <v>620</v>
      </c>
      <c r="Q117" s="1">
        <v>139</v>
      </c>
    </row>
    <row r="118" spans="1:17" outlineLevel="2">
      <c r="A118" s="1">
        <v>105</v>
      </c>
      <c r="B118" s="2" t="s">
        <v>167</v>
      </c>
      <c r="C118" s="2" t="s">
        <v>175</v>
      </c>
      <c r="D118" s="2" t="s">
        <v>20</v>
      </c>
      <c r="E118" s="2">
        <v>180</v>
      </c>
      <c r="F118" s="2">
        <v>1</v>
      </c>
      <c r="G118" s="2">
        <v>1</v>
      </c>
      <c r="H118" s="2">
        <v>5095</v>
      </c>
      <c r="I118" s="2">
        <v>4922</v>
      </c>
      <c r="J118" s="2">
        <v>947</v>
      </c>
      <c r="K118" s="2">
        <v>1213</v>
      </c>
      <c r="L118" s="2">
        <v>2439</v>
      </c>
      <c r="M118" s="2">
        <v>2483</v>
      </c>
      <c r="N118" s="2">
        <f>O118+P118+Q118</f>
        <v>10598</v>
      </c>
      <c r="O118" s="2">
        <v>9867</v>
      </c>
      <c r="P118" s="2">
        <v>600</v>
      </c>
      <c r="Q118" s="1">
        <v>131</v>
      </c>
    </row>
    <row r="119" spans="1:17" outlineLevel="1">
      <c r="A119" s="1"/>
      <c r="B119" s="39" t="s">
        <v>602</v>
      </c>
      <c r="C119" s="2"/>
      <c r="D119" s="2"/>
      <c r="E119" s="2">
        <f t="shared" ref="E119:Q119" si="18">SUBTOTAL(9,E114:E118)</f>
        <v>776</v>
      </c>
      <c r="F119" s="2">
        <f t="shared" si="18"/>
        <v>13</v>
      </c>
      <c r="G119" s="2">
        <f t="shared" si="18"/>
        <v>2</v>
      </c>
      <c r="H119" s="2">
        <f t="shared" si="18"/>
        <v>24096</v>
      </c>
      <c r="I119" s="2">
        <f t="shared" si="18"/>
        <v>21225</v>
      </c>
      <c r="J119" s="2">
        <f t="shared" si="18"/>
        <v>4713</v>
      </c>
      <c r="K119" s="2">
        <f t="shared" si="18"/>
        <v>5708</v>
      </c>
      <c r="L119" s="2">
        <f t="shared" si="18"/>
        <v>10777</v>
      </c>
      <c r="M119" s="2">
        <f t="shared" si="18"/>
        <v>10808</v>
      </c>
      <c r="N119" s="2">
        <f t="shared" si="18"/>
        <v>49950</v>
      </c>
      <c r="O119" s="2">
        <f t="shared" si="18"/>
        <v>46655</v>
      </c>
      <c r="P119" s="2">
        <f t="shared" si="18"/>
        <v>2670</v>
      </c>
      <c r="Q119" s="1">
        <f t="shared" si="18"/>
        <v>625</v>
      </c>
    </row>
    <row r="120" spans="1:17" outlineLevel="2">
      <c r="A120" s="1">
        <v>106</v>
      </c>
      <c r="B120" s="2" t="s">
        <v>176</v>
      </c>
      <c r="C120" s="2" t="s">
        <v>177</v>
      </c>
      <c r="D120" s="2" t="s">
        <v>20</v>
      </c>
      <c r="E120" s="2">
        <v>281</v>
      </c>
      <c r="F120" s="2">
        <v>5</v>
      </c>
      <c r="G120" s="2">
        <v>0</v>
      </c>
      <c r="H120" s="2">
        <v>7356</v>
      </c>
      <c r="I120" s="2">
        <v>7542</v>
      </c>
      <c r="J120" s="2">
        <v>1346</v>
      </c>
      <c r="K120" s="2">
        <v>1649</v>
      </c>
      <c r="L120" s="2">
        <v>3470</v>
      </c>
      <c r="M120" s="2">
        <v>3444</v>
      </c>
      <c r="N120" s="2">
        <f t="shared" ref="N120:N125" si="19">O120+P120+Q120</f>
        <v>14935</v>
      </c>
      <c r="O120" s="2">
        <v>13093</v>
      </c>
      <c r="P120" s="2">
        <v>1517</v>
      </c>
      <c r="Q120" s="1">
        <v>325</v>
      </c>
    </row>
    <row r="121" spans="1:17" outlineLevel="2">
      <c r="A121" s="1">
        <v>107</v>
      </c>
      <c r="B121" s="2" t="s">
        <v>176</v>
      </c>
      <c r="C121" s="2" t="s">
        <v>178</v>
      </c>
      <c r="D121" s="2" t="s">
        <v>20</v>
      </c>
      <c r="E121" s="2">
        <v>227</v>
      </c>
      <c r="F121" s="2">
        <v>4</v>
      </c>
      <c r="G121" s="2">
        <v>1</v>
      </c>
      <c r="H121" s="2">
        <v>8609</v>
      </c>
      <c r="I121" s="2">
        <v>10612</v>
      </c>
      <c r="J121" s="2">
        <v>1702</v>
      </c>
      <c r="K121" s="2">
        <v>1922</v>
      </c>
      <c r="L121" s="2">
        <v>4988</v>
      </c>
      <c r="M121" s="2">
        <v>5624</v>
      </c>
      <c r="N121" s="2">
        <f t="shared" si="19"/>
        <v>19241</v>
      </c>
      <c r="O121" s="2">
        <v>17252</v>
      </c>
      <c r="P121" s="2">
        <v>1646</v>
      </c>
      <c r="Q121" s="1">
        <v>343</v>
      </c>
    </row>
    <row r="122" spans="1:17" outlineLevel="2">
      <c r="A122" s="1">
        <v>108</v>
      </c>
      <c r="B122" s="2" t="s">
        <v>176</v>
      </c>
      <c r="C122" s="2" t="s">
        <v>176</v>
      </c>
      <c r="D122" s="2" t="s">
        <v>20</v>
      </c>
      <c r="E122" s="2">
        <v>222</v>
      </c>
      <c r="F122" s="2">
        <v>7</v>
      </c>
      <c r="G122" s="2">
        <v>0</v>
      </c>
      <c r="H122" s="2">
        <v>7164</v>
      </c>
      <c r="I122" s="2">
        <v>7641</v>
      </c>
      <c r="J122" s="2">
        <v>1338</v>
      </c>
      <c r="K122" s="2">
        <v>1607</v>
      </c>
      <c r="L122" s="2">
        <v>3758</v>
      </c>
      <c r="M122" s="2">
        <v>3665</v>
      </c>
      <c r="N122" s="2">
        <f t="shared" si="19"/>
        <v>15209</v>
      </c>
      <c r="O122" s="2">
        <v>13012</v>
      </c>
      <c r="P122" s="2">
        <v>1772</v>
      </c>
      <c r="Q122" s="1">
        <v>425</v>
      </c>
    </row>
    <row r="123" spans="1:17" ht="28.8" outlineLevel="2">
      <c r="A123" s="1">
        <v>109</v>
      </c>
      <c r="B123" s="2" t="s">
        <v>176</v>
      </c>
      <c r="C123" s="2" t="s">
        <v>179</v>
      </c>
      <c r="D123" s="2" t="s">
        <v>20</v>
      </c>
      <c r="E123" s="2">
        <v>123</v>
      </c>
      <c r="F123" s="2">
        <v>4</v>
      </c>
      <c r="G123" s="2">
        <v>0</v>
      </c>
      <c r="H123" s="2">
        <v>4926</v>
      </c>
      <c r="I123" s="2">
        <v>5278</v>
      </c>
      <c r="J123" s="2">
        <v>856</v>
      </c>
      <c r="K123" s="2">
        <v>1032</v>
      </c>
      <c r="L123" s="2">
        <v>2634</v>
      </c>
      <c r="M123" s="2">
        <v>2678</v>
      </c>
      <c r="N123" s="2">
        <f t="shared" si="19"/>
        <v>10274</v>
      </c>
      <c r="O123" s="2">
        <v>9145</v>
      </c>
      <c r="P123" s="2">
        <v>926</v>
      </c>
      <c r="Q123" s="1">
        <v>203</v>
      </c>
    </row>
    <row r="124" spans="1:17" outlineLevel="2">
      <c r="A124" s="1">
        <v>110</v>
      </c>
      <c r="B124" s="2" t="s">
        <v>176</v>
      </c>
      <c r="C124" s="2" t="s">
        <v>180</v>
      </c>
      <c r="D124" s="2" t="s">
        <v>20</v>
      </c>
      <c r="E124" s="2">
        <v>77</v>
      </c>
      <c r="F124" s="2">
        <v>0</v>
      </c>
      <c r="G124" s="2">
        <v>0</v>
      </c>
      <c r="H124" s="2">
        <v>3279</v>
      </c>
      <c r="I124" s="2">
        <v>3722</v>
      </c>
      <c r="J124" s="2">
        <v>617</v>
      </c>
      <c r="K124" s="2">
        <v>763</v>
      </c>
      <c r="L124" s="2">
        <v>1836</v>
      </c>
      <c r="M124" s="2">
        <v>1886</v>
      </c>
      <c r="N124" s="2">
        <f t="shared" si="19"/>
        <v>6676</v>
      </c>
      <c r="O124" s="2">
        <v>5793</v>
      </c>
      <c r="P124" s="2">
        <v>725</v>
      </c>
      <c r="Q124" s="1">
        <v>158</v>
      </c>
    </row>
    <row r="125" spans="1:17" outlineLevel="2">
      <c r="A125" s="1">
        <v>111</v>
      </c>
      <c r="B125" s="2" t="s">
        <v>176</v>
      </c>
      <c r="C125" s="2" t="s">
        <v>181</v>
      </c>
      <c r="D125" s="2" t="s">
        <v>20</v>
      </c>
      <c r="E125" s="2">
        <v>166</v>
      </c>
      <c r="F125" s="2">
        <v>3</v>
      </c>
      <c r="G125" s="2">
        <v>0</v>
      </c>
      <c r="H125" s="2">
        <v>7710</v>
      </c>
      <c r="I125" s="2">
        <v>7890</v>
      </c>
      <c r="J125" s="2">
        <v>1357</v>
      </c>
      <c r="K125" s="2">
        <v>1609</v>
      </c>
      <c r="L125" s="2">
        <v>3812</v>
      </c>
      <c r="M125" s="2">
        <v>3992</v>
      </c>
      <c r="N125" s="2">
        <f t="shared" si="19"/>
        <v>15959</v>
      </c>
      <c r="O125" s="2">
        <v>13561</v>
      </c>
      <c r="P125" s="2">
        <v>1903</v>
      </c>
      <c r="Q125" s="1">
        <v>495</v>
      </c>
    </row>
    <row r="126" spans="1:17" outlineLevel="1">
      <c r="A126" s="1"/>
      <c r="B126" s="39" t="s">
        <v>619</v>
      </c>
      <c r="C126" s="2"/>
      <c r="D126" s="2"/>
      <c r="E126" s="2">
        <f t="shared" ref="E126:Q126" si="20">SUBTOTAL(9,E120:E125)</f>
        <v>1096</v>
      </c>
      <c r="F126" s="2">
        <f t="shared" si="20"/>
        <v>23</v>
      </c>
      <c r="G126" s="2">
        <f t="shared" si="20"/>
        <v>1</v>
      </c>
      <c r="H126" s="2">
        <f t="shared" si="20"/>
        <v>39044</v>
      </c>
      <c r="I126" s="2">
        <f t="shared" si="20"/>
        <v>42685</v>
      </c>
      <c r="J126" s="2">
        <f t="shared" si="20"/>
        <v>7216</v>
      </c>
      <c r="K126" s="2">
        <f t="shared" si="20"/>
        <v>8582</v>
      </c>
      <c r="L126" s="2">
        <f t="shared" si="20"/>
        <v>20498</v>
      </c>
      <c r="M126" s="2">
        <f t="shared" si="20"/>
        <v>21289</v>
      </c>
      <c r="N126" s="2">
        <f t="shared" si="20"/>
        <v>82294</v>
      </c>
      <c r="O126" s="2">
        <f t="shared" si="20"/>
        <v>71856</v>
      </c>
      <c r="P126" s="2">
        <f t="shared" si="20"/>
        <v>8489</v>
      </c>
      <c r="Q126" s="1">
        <f t="shared" si="20"/>
        <v>1949</v>
      </c>
    </row>
    <row r="127" spans="1:17" outlineLevel="2">
      <c r="A127" s="1">
        <v>112</v>
      </c>
      <c r="B127" s="2" t="s">
        <v>182</v>
      </c>
      <c r="C127" s="2" t="s">
        <v>183</v>
      </c>
      <c r="D127" s="2" t="s">
        <v>20</v>
      </c>
      <c r="E127" s="2">
        <v>131</v>
      </c>
      <c r="F127" s="2">
        <v>3</v>
      </c>
      <c r="G127" s="2">
        <v>1</v>
      </c>
      <c r="H127" s="2">
        <v>5451</v>
      </c>
      <c r="I127" s="2">
        <v>4440</v>
      </c>
      <c r="J127" s="2">
        <v>881</v>
      </c>
      <c r="K127" s="2">
        <v>1047</v>
      </c>
      <c r="L127" s="2">
        <v>2327</v>
      </c>
      <c r="M127" s="2">
        <v>2389</v>
      </c>
      <c r="N127" s="2">
        <f t="shared" ref="N127:N143" si="21">O127+P127+Q127</f>
        <v>11995</v>
      </c>
      <c r="O127" s="2">
        <v>10922</v>
      </c>
      <c r="P127" s="2">
        <v>905</v>
      </c>
      <c r="Q127" s="1">
        <v>168</v>
      </c>
    </row>
    <row r="128" spans="1:17" outlineLevel="2">
      <c r="A128" s="1">
        <v>113</v>
      </c>
      <c r="B128" s="2" t="s">
        <v>182</v>
      </c>
      <c r="C128" s="2" t="s">
        <v>184</v>
      </c>
      <c r="D128" s="2" t="s">
        <v>20</v>
      </c>
      <c r="E128" s="2">
        <v>148</v>
      </c>
      <c r="F128" s="2">
        <v>0</v>
      </c>
      <c r="G128" s="2">
        <v>1</v>
      </c>
      <c r="H128" s="2">
        <v>5715</v>
      </c>
      <c r="I128" s="2">
        <v>5429</v>
      </c>
      <c r="J128" s="2">
        <v>994</v>
      </c>
      <c r="K128" s="2">
        <v>1211</v>
      </c>
      <c r="L128" s="2">
        <v>2857</v>
      </c>
      <c r="M128" s="2">
        <v>3026</v>
      </c>
      <c r="N128" s="2">
        <f t="shared" si="21"/>
        <v>12422</v>
      </c>
      <c r="O128" s="2">
        <v>10950</v>
      </c>
      <c r="P128" s="2">
        <v>1282</v>
      </c>
      <c r="Q128" s="1">
        <v>190</v>
      </c>
    </row>
    <row r="129" spans="1:17" outlineLevel="2">
      <c r="A129" s="1">
        <v>114</v>
      </c>
      <c r="B129" s="2" t="s">
        <v>182</v>
      </c>
      <c r="C129" s="2" t="s">
        <v>185</v>
      </c>
      <c r="D129" s="2" t="s">
        <v>20</v>
      </c>
      <c r="E129" s="2">
        <v>145</v>
      </c>
      <c r="F129" s="2">
        <v>2</v>
      </c>
      <c r="G129" s="2">
        <v>0</v>
      </c>
      <c r="H129" s="2">
        <v>4408</v>
      </c>
      <c r="I129" s="2">
        <v>3828</v>
      </c>
      <c r="J129" s="2">
        <v>757</v>
      </c>
      <c r="K129" s="2">
        <v>966</v>
      </c>
      <c r="L129" s="2">
        <v>1827</v>
      </c>
      <c r="M129" s="2">
        <v>1740</v>
      </c>
      <c r="N129" s="2">
        <f t="shared" si="21"/>
        <v>11576</v>
      </c>
      <c r="O129" s="2">
        <v>10652</v>
      </c>
      <c r="P129" s="2">
        <v>801</v>
      </c>
      <c r="Q129" s="1">
        <v>123</v>
      </c>
    </row>
    <row r="130" spans="1:17" outlineLevel="2">
      <c r="A130" s="1">
        <v>115</v>
      </c>
      <c r="B130" s="2" t="s">
        <v>182</v>
      </c>
      <c r="C130" s="2" t="s">
        <v>186</v>
      </c>
      <c r="D130" s="2" t="s">
        <v>20</v>
      </c>
      <c r="E130" s="2">
        <v>102</v>
      </c>
      <c r="F130" s="2">
        <v>1</v>
      </c>
      <c r="G130" s="2">
        <v>0</v>
      </c>
      <c r="H130" s="2">
        <v>3035</v>
      </c>
      <c r="I130" s="2">
        <v>2073</v>
      </c>
      <c r="J130" s="2">
        <v>597</v>
      </c>
      <c r="K130" s="2">
        <v>574</v>
      </c>
      <c r="L130" s="2">
        <v>1133</v>
      </c>
      <c r="M130" s="2">
        <v>1111</v>
      </c>
      <c r="N130" s="2">
        <f t="shared" si="21"/>
        <v>6810</v>
      </c>
      <c r="O130" s="2">
        <v>5376</v>
      </c>
      <c r="P130" s="2">
        <v>1157</v>
      </c>
      <c r="Q130" s="1">
        <v>277</v>
      </c>
    </row>
    <row r="131" spans="1:17" outlineLevel="2">
      <c r="A131" s="1">
        <v>116</v>
      </c>
      <c r="B131" s="2" t="s">
        <v>182</v>
      </c>
      <c r="C131" s="2" t="s">
        <v>187</v>
      </c>
      <c r="D131" s="2" t="s">
        <v>20</v>
      </c>
      <c r="E131" s="2">
        <v>140</v>
      </c>
      <c r="F131" s="2">
        <v>1</v>
      </c>
      <c r="G131" s="2">
        <v>0</v>
      </c>
      <c r="H131" s="2">
        <v>4468</v>
      </c>
      <c r="I131" s="2">
        <v>4360</v>
      </c>
      <c r="J131" s="2">
        <v>838</v>
      </c>
      <c r="K131" s="2">
        <v>805</v>
      </c>
      <c r="L131" s="2">
        <v>2222</v>
      </c>
      <c r="M131" s="2">
        <v>2329</v>
      </c>
      <c r="N131" s="2">
        <f t="shared" si="21"/>
        <v>12578</v>
      </c>
      <c r="O131" s="2">
        <v>11468</v>
      </c>
      <c r="P131" s="2">
        <v>955</v>
      </c>
      <c r="Q131" s="1">
        <v>155</v>
      </c>
    </row>
    <row r="132" spans="1:17" outlineLevel="2">
      <c r="A132" s="1">
        <v>117</v>
      </c>
      <c r="B132" s="2" t="s">
        <v>182</v>
      </c>
      <c r="C132" s="2" t="s">
        <v>188</v>
      </c>
      <c r="D132" s="2" t="s">
        <v>20</v>
      </c>
      <c r="E132" s="2">
        <v>182</v>
      </c>
      <c r="F132" s="2">
        <v>2</v>
      </c>
      <c r="G132" s="2">
        <v>0</v>
      </c>
      <c r="H132" s="2">
        <v>5908</v>
      </c>
      <c r="I132" s="2">
        <v>5284</v>
      </c>
      <c r="J132" s="2">
        <v>1166</v>
      </c>
      <c r="K132" s="2">
        <v>1034</v>
      </c>
      <c r="L132" s="2">
        <v>2590</v>
      </c>
      <c r="M132" s="2">
        <v>2629</v>
      </c>
      <c r="N132" s="2">
        <f t="shared" si="21"/>
        <v>14151</v>
      </c>
      <c r="O132" s="2">
        <v>12323</v>
      </c>
      <c r="P132" s="2">
        <v>1652</v>
      </c>
      <c r="Q132" s="1">
        <v>176</v>
      </c>
    </row>
    <row r="133" spans="1:17" outlineLevel="2">
      <c r="A133" s="1">
        <v>118</v>
      </c>
      <c r="B133" s="2" t="s">
        <v>182</v>
      </c>
      <c r="C133" s="2" t="s">
        <v>191</v>
      </c>
      <c r="D133" s="2" t="s">
        <v>20</v>
      </c>
      <c r="E133" s="2">
        <v>115</v>
      </c>
      <c r="F133" s="2">
        <v>2</v>
      </c>
      <c r="G133" s="2">
        <v>1</v>
      </c>
      <c r="H133" s="2">
        <v>4460</v>
      </c>
      <c r="I133" s="2">
        <v>3534</v>
      </c>
      <c r="J133" s="2">
        <v>753</v>
      </c>
      <c r="K133" s="2">
        <v>910</v>
      </c>
      <c r="L133" s="2">
        <v>1736</v>
      </c>
      <c r="M133" s="2">
        <v>1767</v>
      </c>
      <c r="N133" s="2">
        <f t="shared" si="21"/>
        <v>9793</v>
      </c>
      <c r="O133" s="2">
        <v>8230</v>
      </c>
      <c r="P133" s="2">
        <v>1360</v>
      </c>
      <c r="Q133" s="1">
        <v>203</v>
      </c>
    </row>
    <row r="134" spans="1:17" outlineLevel="2">
      <c r="A134" s="1">
        <v>119</v>
      </c>
      <c r="B134" s="2" t="s">
        <v>182</v>
      </c>
      <c r="C134" s="2" t="s">
        <v>192</v>
      </c>
      <c r="D134" s="2" t="s">
        <v>20</v>
      </c>
      <c r="E134" s="2">
        <v>176</v>
      </c>
      <c r="F134" s="2">
        <v>5</v>
      </c>
      <c r="G134" s="2">
        <v>0</v>
      </c>
      <c r="H134" s="2">
        <v>6389</v>
      </c>
      <c r="I134" s="2">
        <v>4736</v>
      </c>
      <c r="J134" s="2">
        <v>969</v>
      </c>
      <c r="K134" s="2">
        <v>1291</v>
      </c>
      <c r="L134" s="2">
        <v>2498</v>
      </c>
      <c r="M134" s="2">
        <v>2530</v>
      </c>
      <c r="N134" s="2">
        <f t="shared" si="21"/>
        <v>13578</v>
      </c>
      <c r="O134" s="2">
        <v>11783</v>
      </c>
      <c r="P134" s="2">
        <v>1557</v>
      </c>
      <c r="Q134" s="1">
        <v>238</v>
      </c>
    </row>
    <row r="135" spans="1:17" outlineLevel="2">
      <c r="A135" s="1">
        <v>120</v>
      </c>
      <c r="B135" s="2" t="s">
        <v>182</v>
      </c>
      <c r="C135" s="2" t="s">
        <v>193</v>
      </c>
      <c r="D135" s="2" t="s">
        <v>20</v>
      </c>
      <c r="E135" s="2">
        <v>122</v>
      </c>
      <c r="F135" s="2">
        <v>3</v>
      </c>
      <c r="G135" s="2">
        <v>1</v>
      </c>
      <c r="H135" s="2">
        <v>5366</v>
      </c>
      <c r="I135" s="2">
        <v>6312</v>
      </c>
      <c r="J135" s="2">
        <v>927</v>
      </c>
      <c r="K135" s="2">
        <v>1014</v>
      </c>
      <c r="L135" s="2">
        <v>3271</v>
      </c>
      <c r="M135" s="2">
        <v>3620</v>
      </c>
      <c r="N135" s="2">
        <f t="shared" si="21"/>
        <v>11844</v>
      </c>
      <c r="O135" s="2">
        <v>10454</v>
      </c>
      <c r="P135" s="2">
        <v>1224</v>
      </c>
      <c r="Q135" s="1">
        <v>166</v>
      </c>
    </row>
    <row r="136" spans="1:17" outlineLevel="2">
      <c r="A136" s="1">
        <v>121</v>
      </c>
      <c r="B136" s="2" t="s">
        <v>182</v>
      </c>
      <c r="C136" s="2" t="s">
        <v>182</v>
      </c>
      <c r="D136" s="2" t="s">
        <v>20</v>
      </c>
      <c r="E136" s="2">
        <v>259</v>
      </c>
      <c r="F136" s="2">
        <v>4</v>
      </c>
      <c r="G136" s="2">
        <v>0</v>
      </c>
      <c r="H136" s="2">
        <v>7359</v>
      </c>
      <c r="I136" s="2">
        <v>6057</v>
      </c>
      <c r="J136" s="2">
        <v>1250</v>
      </c>
      <c r="K136" s="2">
        <v>1515</v>
      </c>
      <c r="L136" s="2">
        <v>3108</v>
      </c>
      <c r="M136" s="2">
        <v>3084</v>
      </c>
      <c r="N136" s="2">
        <f t="shared" si="21"/>
        <v>18597</v>
      </c>
      <c r="O136" s="2">
        <v>16281</v>
      </c>
      <c r="P136" s="2">
        <v>2078</v>
      </c>
      <c r="Q136" s="1">
        <v>238</v>
      </c>
    </row>
    <row r="137" spans="1:17" outlineLevel="2">
      <c r="A137" s="1">
        <v>122</v>
      </c>
      <c r="B137" s="2" t="s">
        <v>182</v>
      </c>
      <c r="C137" s="2" t="s">
        <v>195</v>
      </c>
      <c r="D137" s="2" t="s">
        <v>20</v>
      </c>
      <c r="E137" s="2">
        <v>176</v>
      </c>
      <c r="F137" s="2">
        <v>3</v>
      </c>
      <c r="G137" s="2">
        <v>1</v>
      </c>
      <c r="H137" s="2">
        <v>5517</v>
      </c>
      <c r="I137" s="2">
        <v>3797</v>
      </c>
      <c r="J137" s="2">
        <v>1059</v>
      </c>
      <c r="K137" s="2">
        <v>1196</v>
      </c>
      <c r="L137" s="2">
        <v>2160</v>
      </c>
      <c r="M137" s="2">
        <v>2135</v>
      </c>
      <c r="N137" s="2">
        <f t="shared" si="21"/>
        <v>12222</v>
      </c>
      <c r="O137" s="2">
        <v>9603</v>
      </c>
      <c r="P137" s="2">
        <v>2238</v>
      </c>
      <c r="Q137" s="1">
        <v>381</v>
      </c>
    </row>
    <row r="138" spans="1:17" outlineLevel="2">
      <c r="A138" s="1">
        <v>123</v>
      </c>
      <c r="B138" s="2" t="s">
        <v>182</v>
      </c>
      <c r="C138" s="2" t="s">
        <v>196</v>
      </c>
      <c r="D138" s="2" t="s">
        <v>20</v>
      </c>
      <c r="E138" s="2">
        <v>224</v>
      </c>
      <c r="F138" s="2">
        <v>3</v>
      </c>
      <c r="G138" s="2">
        <v>2</v>
      </c>
      <c r="H138" s="2">
        <v>6042</v>
      </c>
      <c r="I138" s="2">
        <v>4243</v>
      </c>
      <c r="J138" s="2">
        <v>1100</v>
      </c>
      <c r="K138" s="2">
        <v>1096</v>
      </c>
      <c r="L138" s="2">
        <v>2468</v>
      </c>
      <c r="M138" s="2">
        <v>2271</v>
      </c>
      <c r="N138" s="2">
        <f t="shared" si="21"/>
        <v>17283</v>
      </c>
      <c r="O138" s="2">
        <v>14910</v>
      </c>
      <c r="P138" s="2">
        <v>2012</v>
      </c>
      <c r="Q138" s="1">
        <v>361</v>
      </c>
    </row>
    <row r="139" spans="1:17" outlineLevel="2">
      <c r="A139" s="1">
        <v>124</v>
      </c>
      <c r="B139" s="2" t="s">
        <v>182</v>
      </c>
      <c r="C139" s="2" t="s">
        <v>197</v>
      </c>
      <c r="D139" s="2" t="s">
        <v>20</v>
      </c>
      <c r="E139" s="2">
        <v>247</v>
      </c>
      <c r="F139" s="2">
        <v>6</v>
      </c>
      <c r="G139" s="2">
        <v>0</v>
      </c>
      <c r="H139" s="2">
        <v>8526</v>
      </c>
      <c r="I139" s="2">
        <v>6204</v>
      </c>
      <c r="J139" s="2">
        <v>1518</v>
      </c>
      <c r="K139" s="2">
        <v>1722</v>
      </c>
      <c r="L139" s="2">
        <v>3375</v>
      </c>
      <c r="M139" s="2">
        <v>3243</v>
      </c>
      <c r="N139" s="2">
        <f t="shared" si="21"/>
        <v>18807</v>
      </c>
      <c r="O139" s="2">
        <v>16580</v>
      </c>
      <c r="P139" s="2">
        <v>1966</v>
      </c>
      <c r="Q139" s="1">
        <v>261</v>
      </c>
    </row>
    <row r="140" spans="1:17" outlineLevel="2">
      <c r="A140" s="1">
        <v>125</v>
      </c>
      <c r="B140" s="2" t="s">
        <v>182</v>
      </c>
      <c r="C140" s="2" t="s">
        <v>198</v>
      </c>
      <c r="D140" s="2" t="s">
        <v>20</v>
      </c>
      <c r="E140" s="2">
        <v>167</v>
      </c>
      <c r="F140" s="2">
        <v>5</v>
      </c>
      <c r="G140" s="2">
        <v>1</v>
      </c>
      <c r="H140" s="2">
        <v>5622</v>
      </c>
      <c r="I140" s="2">
        <v>4566</v>
      </c>
      <c r="J140" s="2">
        <v>1028</v>
      </c>
      <c r="K140" s="2">
        <v>1074</v>
      </c>
      <c r="L140" s="2">
        <v>2347</v>
      </c>
      <c r="M140" s="2">
        <v>2493</v>
      </c>
      <c r="N140" s="2">
        <f t="shared" si="21"/>
        <v>12071</v>
      </c>
      <c r="O140" s="2">
        <v>11036</v>
      </c>
      <c r="P140" s="2">
        <v>916</v>
      </c>
      <c r="Q140" s="1">
        <v>119</v>
      </c>
    </row>
    <row r="141" spans="1:17" outlineLevel="2">
      <c r="A141" s="1">
        <v>126</v>
      </c>
      <c r="B141" s="2" t="s">
        <v>182</v>
      </c>
      <c r="C141" s="2" t="s">
        <v>199</v>
      </c>
      <c r="D141" s="2" t="s">
        <v>20</v>
      </c>
      <c r="E141" s="2">
        <v>135</v>
      </c>
      <c r="F141" s="2">
        <v>0</v>
      </c>
      <c r="G141" s="2">
        <v>0</v>
      </c>
      <c r="H141" s="2">
        <v>4446</v>
      </c>
      <c r="I141" s="2">
        <v>4785</v>
      </c>
      <c r="J141" s="2">
        <v>900</v>
      </c>
      <c r="K141" s="2">
        <v>964</v>
      </c>
      <c r="L141" s="2">
        <v>2247</v>
      </c>
      <c r="M141" s="2">
        <v>2239</v>
      </c>
      <c r="N141" s="2">
        <f t="shared" si="21"/>
        <v>9423</v>
      </c>
      <c r="O141" s="2">
        <v>8313</v>
      </c>
      <c r="P141" s="2">
        <v>951</v>
      </c>
      <c r="Q141" s="1">
        <v>159</v>
      </c>
    </row>
    <row r="142" spans="1:17" outlineLevel="2">
      <c r="A142" s="1">
        <v>127</v>
      </c>
      <c r="B142" s="2" t="s">
        <v>182</v>
      </c>
      <c r="C142" s="2" t="s">
        <v>200</v>
      </c>
      <c r="D142" s="2" t="s">
        <v>20</v>
      </c>
      <c r="E142" s="2">
        <v>150</v>
      </c>
      <c r="F142" s="2">
        <v>3</v>
      </c>
      <c r="G142" s="2">
        <v>0</v>
      </c>
      <c r="H142" s="2">
        <v>5289</v>
      </c>
      <c r="I142" s="2">
        <v>4882</v>
      </c>
      <c r="J142" s="2">
        <v>1064</v>
      </c>
      <c r="K142" s="2">
        <v>1204</v>
      </c>
      <c r="L142" s="2">
        <v>2559</v>
      </c>
      <c r="M142" s="2">
        <v>2500</v>
      </c>
      <c r="N142" s="2">
        <f t="shared" si="21"/>
        <v>11217</v>
      </c>
      <c r="O142" s="2">
        <v>9785</v>
      </c>
      <c r="P142" s="2">
        <v>1278</v>
      </c>
      <c r="Q142" s="1">
        <v>154</v>
      </c>
    </row>
    <row r="143" spans="1:17" outlineLevel="2">
      <c r="A143" s="1">
        <v>128</v>
      </c>
      <c r="B143" s="2" t="s">
        <v>182</v>
      </c>
      <c r="C143" s="2" t="s">
        <v>201</v>
      </c>
      <c r="D143" s="2" t="s">
        <v>20</v>
      </c>
      <c r="E143" s="2">
        <v>214</v>
      </c>
      <c r="F143" s="2">
        <v>2</v>
      </c>
      <c r="G143" s="2">
        <v>1</v>
      </c>
      <c r="H143" s="2">
        <v>7678</v>
      </c>
      <c r="I143" s="2">
        <v>7847</v>
      </c>
      <c r="J143" s="2">
        <v>1582</v>
      </c>
      <c r="K143" s="2">
        <v>1526</v>
      </c>
      <c r="L143" s="2">
        <v>3830</v>
      </c>
      <c r="M143" s="2">
        <v>3737</v>
      </c>
      <c r="N143" s="2">
        <f t="shared" si="21"/>
        <v>16691</v>
      </c>
      <c r="O143" s="2">
        <v>14247</v>
      </c>
      <c r="P143" s="2">
        <v>2139</v>
      </c>
      <c r="Q143" s="1">
        <v>305</v>
      </c>
    </row>
    <row r="144" spans="1:17" outlineLevel="1">
      <c r="A144" s="1"/>
      <c r="B144" s="39" t="s">
        <v>603</v>
      </c>
      <c r="C144" s="2"/>
      <c r="D144" s="2"/>
      <c r="E144" s="2">
        <f t="shared" ref="E144:Q144" si="22">SUBTOTAL(9,E127:E143)</f>
        <v>2833</v>
      </c>
      <c r="F144" s="2">
        <f t="shared" si="22"/>
        <v>45</v>
      </c>
      <c r="G144" s="2">
        <f t="shared" si="22"/>
        <v>9</v>
      </c>
      <c r="H144" s="2">
        <f t="shared" si="22"/>
        <v>95679</v>
      </c>
      <c r="I144" s="2">
        <f t="shared" si="22"/>
        <v>82377</v>
      </c>
      <c r="J144" s="2">
        <f t="shared" si="22"/>
        <v>17383</v>
      </c>
      <c r="K144" s="2">
        <f t="shared" si="22"/>
        <v>19149</v>
      </c>
      <c r="L144" s="2">
        <f t="shared" si="22"/>
        <v>42555</v>
      </c>
      <c r="M144" s="2">
        <f t="shared" si="22"/>
        <v>42843</v>
      </c>
      <c r="N144" s="2">
        <f t="shared" si="22"/>
        <v>221058</v>
      </c>
      <c r="O144" s="2">
        <f t="shared" si="22"/>
        <v>192913</v>
      </c>
      <c r="P144" s="2">
        <f t="shared" si="22"/>
        <v>24471</v>
      </c>
      <c r="Q144" s="1">
        <f t="shared" si="22"/>
        <v>3674</v>
      </c>
    </row>
    <row r="145" spans="1:17" outlineLevel="2">
      <c r="A145" s="1">
        <v>129</v>
      </c>
      <c r="B145" s="2" t="s">
        <v>202</v>
      </c>
      <c r="C145" s="2" t="s">
        <v>203</v>
      </c>
      <c r="D145" s="2" t="s">
        <v>20</v>
      </c>
      <c r="E145" s="2">
        <v>136</v>
      </c>
      <c r="F145" s="2">
        <v>3</v>
      </c>
      <c r="G145" s="2">
        <v>4</v>
      </c>
      <c r="H145" s="2">
        <v>5177</v>
      </c>
      <c r="I145" s="2">
        <v>5755</v>
      </c>
      <c r="J145" s="2">
        <v>1029</v>
      </c>
      <c r="K145" s="2">
        <v>1071</v>
      </c>
      <c r="L145" s="2">
        <v>2941</v>
      </c>
      <c r="M145" s="2">
        <v>3226</v>
      </c>
      <c r="N145" s="2">
        <f t="shared" ref="N145:N156" si="23">O145+P145+Q145</f>
        <v>10263</v>
      </c>
      <c r="O145" s="2">
        <v>9781</v>
      </c>
      <c r="P145" s="2">
        <v>395</v>
      </c>
      <c r="Q145" s="1">
        <v>87</v>
      </c>
    </row>
    <row r="146" spans="1:17" outlineLevel="2">
      <c r="A146" s="1">
        <v>130</v>
      </c>
      <c r="B146" s="2" t="s">
        <v>202</v>
      </c>
      <c r="C146" s="2" t="s">
        <v>204</v>
      </c>
      <c r="D146" s="2" t="s">
        <v>20</v>
      </c>
      <c r="E146" s="2">
        <v>125</v>
      </c>
      <c r="F146" s="2">
        <v>1</v>
      </c>
      <c r="G146" s="2">
        <v>0</v>
      </c>
      <c r="H146" s="2">
        <v>3683</v>
      </c>
      <c r="I146" s="2">
        <v>3434</v>
      </c>
      <c r="J146" s="2">
        <v>678</v>
      </c>
      <c r="K146" s="2">
        <v>837</v>
      </c>
      <c r="L146" s="2">
        <v>1593</v>
      </c>
      <c r="M146" s="2">
        <v>1617</v>
      </c>
      <c r="N146" s="2">
        <f t="shared" si="23"/>
        <v>7803</v>
      </c>
      <c r="O146" s="2">
        <v>7182</v>
      </c>
      <c r="P146" s="2">
        <v>530</v>
      </c>
      <c r="Q146" s="1">
        <v>91</v>
      </c>
    </row>
    <row r="147" spans="1:17" outlineLevel="2">
      <c r="A147" s="1">
        <v>131</v>
      </c>
      <c r="B147" s="2" t="s">
        <v>202</v>
      </c>
      <c r="C147" s="2" t="s">
        <v>205</v>
      </c>
      <c r="D147" s="2" t="s">
        <v>20</v>
      </c>
      <c r="E147" s="2">
        <v>149</v>
      </c>
      <c r="F147" s="2">
        <v>3</v>
      </c>
      <c r="G147" s="2">
        <v>0</v>
      </c>
      <c r="H147" s="2">
        <v>6756</v>
      </c>
      <c r="I147" s="2">
        <v>6917</v>
      </c>
      <c r="J147" s="2">
        <v>1272</v>
      </c>
      <c r="K147" s="2">
        <v>1355</v>
      </c>
      <c r="L147" s="2">
        <v>3277</v>
      </c>
      <c r="M147" s="2">
        <v>3366</v>
      </c>
      <c r="N147" s="2">
        <f t="shared" si="23"/>
        <v>13877</v>
      </c>
      <c r="O147" s="2">
        <v>12924</v>
      </c>
      <c r="P147" s="2">
        <v>787</v>
      </c>
      <c r="Q147" s="1">
        <v>166</v>
      </c>
    </row>
    <row r="148" spans="1:17" outlineLevel="2">
      <c r="A148" s="1">
        <v>132</v>
      </c>
      <c r="B148" s="2" t="s">
        <v>202</v>
      </c>
      <c r="C148" s="2" t="s">
        <v>206</v>
      </c>
      <c r="D148" s="2" t="s">
        <v>20</v>
      </c>
      <c r="E148" s="2">
        <v>124</v>
      </c>
      <c r="F148" s="2">
        <v>0</v>
      </c>
      <c r="G148" s="2">
        <v>0</v>
      </c>
      <c r="H148" s="2">
        <v>6485</v>
      </c>
      <c r="I148" s="2">
        <v>7887</v>
      </c>
      <c r="J148" s="2">
        <v>1222</v>
      </c>
      <c r="K148" s="2">
        <v>1341</v>
      </c>
      <c r="L148" s="2">
        <v>3924</v>
      </c>
      <c r="M148" s="2">
        <v>3994</v>
      </c>
      <c r="N148" s="2">
        <f t="shared" si="23"/>
        <v>13941</v>
      </c>
      <c r="O148" s="2">
        <v>13189</v>
      </c>
      <c r="P148" s="2">
        <v>650</v>
      </c>
      <c r="Q148" s="1">
        <v>102</v>
      </c>
    </row>
    <row r="149" spans="1:17" outlineLevel="2">
      <c r="A149" s="1">
        <v>133</v>
      </c>
      <c r="B149" s="2" t="s">
        <v>202</v>
      </c>
      <c r="C149" s="2" t="s">
        <v>207</v>
      </c>
      <c r="D149" s="2" t="s">
        <v>20</v>
      </c>
      <c r="E149" s="2">
        <v>125</v>
      </c>
      <c r="F149" s="2">
        <v>0</v>
      </c>
      <c r="G149" s="2">
        <v>0</v>
      </c>
      <c r="H149" s="2">
        <v>6563</v>
      </c>
      <c r="I149" s="2">
        <v>7307</v>
      </c>
      <c r="J149" s="2">
        <v>1288</v>
      </c>
      <c r="K149" s="2">
        <v>1311</v>
      </c>
      <c r="L149" s="2">
        <v>3790</v>
      </c>
      <c r="M149" s="2">
        <v>4034</v>
      </c>
      <c r="N149" s="2">
        <f t="shared" si="23"/>
        <v>12756</v>
      </c>
      <c r="O149" s="2">
        <v>12027</v>
      </c>
      <c r="P149" s="2">
        <v>651</v>
      </c>
      <c r="Q149" s="1">
        <v>78</v>
      </c>
    </row>
    <row r="150" spans="1:17" outlineLevel="2">
      <c r="A150" s="1">
        <v>134</v>
      </c>
      <c r="B150" s="2" t="s">
        <v>202</v>
      </c>
      <c r="C150" s="2" t="s">
        <v>208</v>
      </c>
      <c r="D150" s="2" t="s">
        <v>20</v>
      </c>
      <c r="E150" s="2">
        <v>111</v>
      </c>
      <c r="F150" s="2">
        <v>5</v>
      </c>
      <c r="G150" s="2">
        <v>0</v>
      </c>
      <c r="H150" s="2">
        <v>5182</v>
      </c>
      <c r="I150" s="2">
        <v>6410</v>
      </c>
      <c r="J150" s="2">
        <v>915</v>
      </c>
      <c r="K150" s="2">
        <v>1049</v>
      </c>
      <c r="L150" s="2">
        <v>3009</v>
      </c>
      <c r="M150" s="2">
        <v>3067</v>
      </c>
      <c r="N150" s="2">
        <f t="shared" si="23"/>
        <v>10598</v>
      </c>
      <c r="O150" s="2">
        <v>10036</v>
      </c>
      <c r="P150" s="2">
        <v>511</v>
      </c>
      <c r="Q150" s="1">
        <v>51</v>
      </c>
    </row>
    <row r="151" spans="1:17" outlineLevel="2">
      <c r="A151" s="1">
        <v>135</v>
      </c>
      <c r="B151" s="2" t="s">
        <v>202</v>
      </c>
      <c r="C151" s="2" t="s">
        <v>209</v>
      </c>
      <c r="D151" s="2" t="s">
        <v>20</v>
      </c>
      <c r="E151" s="2">
        <v>110</v>
      </c>
      <c r="F151" s="2">
        <v>2</v>
      </c>
      <c r="G151" s="2">
        <v>0</v>
      </c>
      <c r="H151" s="2">
        <v>4788</v>
      </c>
      <c r="I151" s="2">
        <v>5787</v>
      </c>
      <c r="J151" s="2">
        <v>853</v>
      </c>
      <c r="K151" s="2">
        <v>974</v>
      </c>
      <c r="L151" s="2">
        <v>2664</v>
      </c>
      <c r="M151" s="2">
        <v>2808</v>
      </c>
      <c r="N151" s="2">
        <f t="shared" si="23"/>
        <v>9984</v>
      </c>
      <c r="O151" s="2">
        <v>9486</v>
      </c>
      <c r="P151" s="2">
        <v>433</v>
      </c>
      <c r="Q151" s="1">
        <v>65</v>
      </c>
    </row>
    <row r="152" spans="1:17" outlineLevel="2">
      <c r="A152" s="1">
        <v>136</v>
      </c>
      <c r="B152" s="2" t="s">
        <v>202</v>
      </c>
      <c r="C152" s="2" t="s">
        <v>210</v>
      </c>
      <c r="D152" s="2" t="s">
        <v>20</v>
      </c>
      <c r="E152" s="2">
        <v>181</v>
      </c>
      <c r="F152" s="2">
        <v>2</v>
      </c>
      <c r="G152" s="2">
        <v>3</v>
      </c>
      <c r="H152" s="2">
        <v>6415</v>
      </c>
      <c r="I152" s="2">
        <v>5171</v>
      </c>
      <c r="J152" s="2">
        <v>1272</v>
      </c>
      <c r="K152" s="2">
        <v>1300</v>
      </c>
      <c r="L152" s="2">
        <v>2682</v>
      </c>
      <c r="M152" s="2">
        <v>2732</v>
      </c>
      <c r="N152" s="2">
        <f t="shared" si="23"/>
        <v>13339</v>
      </c>
      <c r="O152" s="2">
        <v>12748</v>
      </c>
      <c r="P152" s="2">
        <v>532</v>
      </c>
      <c r="Q152" s="1">
        <v>59</v>
      </c>
    </row>
    <row r="153" spans="1:17" outlineLevel="2">
      <c r="A153" s="1">
        <v>137</v>
      </c>
      <c r="B153" s="2" t="s">
        <v>202</v>
      </c>
      <c r="C153" s="2" t="s">
        <v>202</v>
      </c>
      <c r="D153" s="2" t="s">
        <v>20</v>
      </c>
      <c r="E153" s="2">
        <v>101</v>
      </c>
      <c r="F153" s="2">
        <v>4</v>
      </c>
      <c r="G153" s="2">
        <v>1</v>
      </c>
      <c r="H153" s="2">
        <v>5403</v>
      </c>
      <c r="I153" s="2">
        <v>4797</v>
      </c>
      <c r="J153" s="2">
        <v>1017</v>
      </c>
      <c r="K153" s="2">
        <v>1104</v>
      </c>
      <c r="L153" s="2">
        <v>2335</v>
      </c>
      <c r="M153" s="2">
        <v>2415</v>
      </c>
      <c r="N153" s="2">
        <f t="shared" si="23"/>
        <v>10999</v>
      </c>
      <c r="O153" s="2">
        <v>10093</v>
      </c>
      <c r="P153" s="2">
        <v>774</v>
      </c>
      <c r="Q153" s="1">
        <v>132</v>
      </c>
    </row>
    <row r="154" spans="1:17" outlineLevel="2">
      <c r="A154" s="1">
        <v>138</v>
      </c>
      <c r="B154" s="2" t="s">
        <v>202</v>
      </c>
      <c r="C154" s="2" t="s">
        <v>211</v>
      </c>
      <c r="D154" s="2" t="s">
        <v>20</v>
      </c>
      <c r="E154" s="2">
        <v>112</v>
      </c>
      <c r="F154" s="2">
        <v>2</v>
      </c>
      <c r="G154" s="2">
        <v>1</v>
      </c>
      <c r="H154" s="2">
        <v>4152</v>
      </c>
      <c r="I154" s="2">
        <v>4323</v>
      </c>
      <c r="J154" s="2">
        <v>777</v>
      </c>
      <c r="K154" s="2">
        <v>899</v>
      </c>
      <c r="L154" s="2">
        <v>2104</v>
      </c>
      <c r="M154" s="2">
        <v>2043</v>
      </c>
      <c r="N154" s="2">
        <f t="shared" si="23"/>
        <v>8503</v>
      </c>
      <c r="O154" s="2">
        <v>7641</v>
      </c>
      <c r="P154" s="2">
        <v>711</v>
      </c>
      <c r="Q154" s="1">
        <v>151</v>
      </c>
    </row>
    <row r="155" spans="1:17" outlineLevel="2">
      <c r="A155" s="1">
        <v>139</v>
      </c>
      <c r="B155" s="2" t="s">
        <v>202</v>
      </c>
      <c r="C155" s="2" t="s">
        <v>212</v>
      </c>
      <c r="D155" s="2" t="s">
        <v>20</v>
      </c>
      <c r="E155" s="2">
        <v>145</v>
      </c>
      <c r="F155" s="2">
        <v>3</v>
      </c>
      <c r="G155" s="2">
        <v>0</v>
      </c>
      <c r="H155" s="2">
        <v>6647</v>
      </c>
      <c r="I155" s="2">
        <v>6903</v>
      </c>
      <c r="J155" s="2">
        <v>1400</v>
      </c>
      <c r="K155" s="2">
        <v>1409</v>
      </c>
      <c r="L155" s="2">
        <v>3390</v>
      </c>
      <c r="M155" s="2">
        <v>3517</v>
      </c>
      <c r="N155" s="2">
        <f t="shared" si="23"/>
        <v>12318</v>
      </c>
      <c r="O155" s="2">
        <v>11543</v>
      </c>
      <c r="P155" s="2">
        <v>703</v>
      </c>
      <c r="Q155" s="1">
        <v>72</v>
      </c>
    </row>
    <row r="156" spans="1:17" outlineLevel="2">
      <c r="A156" s="1">
        <v>140</v>
      </c>
      <c r="B156" s="2" t="s">
        <v>202</v>
      </c>
      <c r="C156" s="2" t="s">
        <v>213</v>
      </c>
      <c r="D156" s="2" t="s">
        <v>20</v>
      </c>
      <c r="E156" s="2">
        <v>159</v>
      </c>
      <c r="F156" s="2">
        <v>4</v>
      </c>
      <c r="G156" s="2">
        <v>0</v>
      </c>
      <c r="H156" s="2">
        <v>1746</v>
      </c>
      <c r="I156" s="2">
        <v>2166</v>
      </c>
      <c r="J156" s="2">
        <v>1047</v>
      </c>
      <c r="K156" s="2">
        <v>1152</v>
      </c>
      <c r="L156" s="2">
        <v>9407</v>
      </c>
      <c r="M156" s="2">
        <v>9823</v>
      </c>
      <c r="N156" s="2">
        <f t="shared" si="23"/>
        <v>11334</v>
      </c>
      <c r="O156" s="2">
        <v>10554</v>
      </c>
      <c r="P156" s="2">
        <v>655</v>
      </c>
      <c r="Q156" s="1">
        <v>125</v>
      </c>
    </row>
    <row r="157" spans="1:17" outlineLevel="1">
      <c r="A157" s="1"/>
      <c r="B157" s="39" t="s">
        <v>620</v>
      </c>
      <c r="C157" s="2"/>
      <c r="D157" s="2"/>
      <c r="E157" s="2">
        <f t="shared" ref="E157:Q157" si="24">SUBTOTAL(9,E145:E156)</f>
        <v>1578</v>
      </c>
      <c r="F157" s="2">
        <f t="shared" si="24"/>
        <v>29</v>
      </c>
      <c r="G157" s="2">
        <f t="shared" si="24"/>
        <v>9</v>
      </c>
      <c r="H157" s="2">
        <f t="shared" si="24"/>
        <v>62997</v>
      </c>
      <c r="I157" s="2">
        <f t="shared" si="24"/>
        <v>66857</v>
      </c>
      <c r="J157" s="2">
        <f t="shared" si="24"/>
        <v>12770</v>
      </c>
      <c r="K157" s="2">
        <f t="shared" si="24"/>
        <v>13802</v>
      </c>
      <c r="L157" s="2">
        <f t="shared" si="24"/>
        <v>41116</v>
      </c>
      <c r="M157" s="2">
        <f t="shared" si="24"/>
        <v>42642</v>
      </c>
      <c r="N157" s="2">
        <f t="shared" si="24"/>
        <v>135715</v>
      </c>
      <c r="O157" s="2">
        <f t="shared" si="24"/>
        <v>127204</v>
      </c>
      <c r="P157" s="2">
        <f t="shared" si="24"/>
        <v>7332</v>
      </c>
      <c r="Q157" s="1">
        <f t="shared" si="24"/>
        <v>1179</v>
      </c>
    </row>
    <row r="158" spans="1:17" outlineLevel="2">
      <c r="A158" s="1">
        <v>141</v>
      </c>
      <c r="B158" s="2" t="s">
        <v>214</v>
      </c>
      <c r="C158" s="2" t="s">
        <v>215</v>
      </c>
      <c r="D158" s="2" t="s">
        <v>20</v>
      </c>
      <c r="E158" s="2">
        <v>60</v>
      </c>
      <c r="F158" s="2">
        <v>1</v>
      </c>
      <c r="G158" s="2">
        <v>0</v>
      </c>
      <c r="H158" s="2">
        <v>2686</v>
      </c>
      <c r="I158" s="2">
        <v>2577</v>
      </c>
      <c r="J158" s="2">
        <v>470</v>
      </c>
      <c r="K158" s="2">
        <v>518</v>
      </c>
      <c r="L158" s="2">
        <v>1317</v>
      </c>
      <c r="M158" s="2">
        <v>1287</v>
      </c>
      <c r="N158" s="2">
        <f t="shared" ref="N158:N173" si="25">O158+P158+Q158</f>
        <v>5894</v>
      </c>
      <c r="O158" s="2">
        <v>5731</v>
      </c>
      <c r="P158" s="2">
        <v>137</v>
      </c>
      <c r="Q158" s="1">
        <v>26</v>
      </c>
    </row>
    <row r="159" spans="1:17" outlineLevel="2">
      <c r="A159" s="1">
        <v>142</v>
      </c>
      <c r="B159" s="2" t="s">
        <v>214</v>
      </c>
      <c r="C159" s="2" t="s">
        <v>216</v>
      </c>
      <c r="D159" s="2" t="s">
        <v>20</v>
      </c>
      <c r="E159" s="2">
        <v>92</v>
      </c>
      <c r="F159" s="2">
        <v>2</v>
      </c>
      <c r="G159" s="2">
        <v>0</v>
      </c>
      <c r="H159" s="2">
        <v>3596</v>
      </c>
      <c r="I159" s="2">
        <v>4185</v>
      </c>
      <c r="J159" s="2">
        <v>694</v>
      </c>
      <c r="K159" s="2">
        <v>653</v>
      </c>
      <c r="L159" s="2">
        <v>2168</v>
      </c>
      <c r="M159" s="2">
        <v>2137</v>
      </c>
      <c r="N159" s="2">
        <f t="shared" si="25"/>
        <v>8181</v>
      </c>
      <c r="O159" s="2">
        <v>7865</v>
      </c>
      <c r="P159" s="2">
        <v>279</v>
      </c>
      <c r="Q159" s="1">
        <v>37</v>
      </c>
    </row>
    <row r="160" spans="1:17" outlineLevel="2">
      <c r="A160" s="1">
        <v>143</v>
      </c>
      <c r="B160" s="2" t="s">
        <v>214</v>
      </c>
      <c r="C160" s="2" t="s">
        <v>217</v>
      </c>
      <c r="D160" s="2" t="s">
        <v>20</v>
      </c>
      <c r="E160" s="2">
        <v>146</v>
      </c>
      <c r="F160" s="2">
        <v>4</v>
      </c>
      <c r="G160" s="2">
        <v>1</v>
      </c>
      <c r="H160" s="2">
        <v>6017</v>
      </c>
      <c r="I160" s="2">
        <v>6447</v>
      </c>
      <c r="J160" s="2">
        <v>1219</v>
      </c>
      <c r="K160" s="2">
        <v>1295</v>
      </c>
      <c r="L160" s="2">
        <v>3256</v>
      </c>
      <c r="M160" s="2">
        <v>3139</v>
      </c>
      <c r="N160" s="2">
        <f t="shared" si="25"/>
        <v>12096</v>
      </c>
      <c r="O160" s="2">
        <v>11694</v>
      </c>
      <c r="P160" s="2">
        <v>380</v>
      </c>
      <c r="Q160" s="1">
        <v>22</v>
      </c>
    </row>
    <row r="161" spans="1:17" outlineLevel="2">
      <c r="A161" s="1">
        <v>144</v>
      </c>
      <c r="B161" s="2" t="s">
        <v>214</v>
      </c>
      <c r="C161" s="2" t="s">
        <v>218</v>
      </c>
      <c r="D161" s="2" t="s">
        <v>20</v>
      </c>
      <c r="E161" s="2">
        <v>115</v>
      </c>
      <c r="F161" s="2">
        <v>1</v>
      </c>
      <c r="G161" s="2">
        <v>0</v>
      </c>
      <c r="H161" s="2">
        <v>5265</v>
      </c>
      <c r="I161" s="2">
        <v>5166</v>
      </c>
      <c r="J161" s="2">
        <v>929</v>
      </c>
      <c r="K161" s="2">
        <v>1114</v>
      </c>
      <c r="L161" s="2">
        <v>2344</v>
      </c>
      <c r="M161" s="2">
        <v>2468</v>
      </c>
      <c r="N161" s="2">
        <f t="shared" si="25"/>
        <v>11061</v>
      </c>
      <c r="O161" s="2">
        <v>10502</v>
      </c>
      <c r="P161" s="2">
        <v>484</v>
      </c>
      <c r="Q161" s="1">
        <v>75</v>
      </c>
    </row>
    <row r="162" spans="1:17" outlineLevel="2">
      <c r="A162" s="1">
        <v>145</v>
      </c>
      <c r="B162" s="2" t="s">
        <v>214</v>
      </c>
      <c r="C162" s="2" t="s">
        <v>219</v>
      </c>
      <c r="D162" s="2" t="s">
        <v>20</v>
      </c>
      <c r="E162" s="2">
        <v>61</v>
      </c>
      <c r="F162" s="2">
        <v>0</v>
      </c>
      <c r="G162" s="2">
        <v>0</v>
      </c>
      <c r="H162" s="2">
        <v>1248</v>
      </c>
      <c r="I162" s="2">
        <v>1558</v>
      </c>
      <c r="J162" s="2">
        <v>258</v>
      </c>
      <c r="K162" s="2">
        <v>261</v>
      </c>
      <c r="L162" s="2">
        <v>745</v>
      </c>
      <c r="M162" s="2">
        <v>813</v>
      </c>
      <c r="N162" s="2">
        <f t="shared" si="25"/>
        <v>2746</v>
      </c>
      <c r="O162" s="2">
        <v>2606</v>
      </c>
      <c r="P162" s="2">
        <v>115</v>
      </c>
      <c r="Q162" s="1">
        <v>25</v>
      </c>
    </row>
    <row r="163" spans="1:17" outlineLevel="2">
      <c r="A163" s="1">
        <v>146</v>
      </c>
      <c r="B163" s="2" t="s">
        <v>214</v>
      </c>
      <c r="C163" s="2" t="s">
        <v>220</v>
      </c>
      <c r="D163" s="2" t="s">
        <v>20</v>
      </c>
      <c r="E163" s="2">
        <v>164</v>
      </c>
      <c r="F163" s="2">
        <v>5</v>
      </c>
      <c r="G163" s="2">
        <v>0</v>
      </c>
      <c r="H163" s="2">
        <v>6684</v>
      </c>
      <c r="I163" s="2">
        <v>3224</v>
      </c>
      <c r="J163" s="2">
        <v>1186</v>
      </c>
      <c r="K163" s="2">
        <v>1264</v>
      </c>
      <c r="L163" s="2">
        <v>2057</v>
      </c>
      <c r="M163" s="2">
        <v>2036</v>
      </c>
      <c r="N163" s="2">
        <f t="shared" si="25"/>
        <v>13864</v>
      </c>
      <c r="O163" s="2">
        <v>13266</v>
      </c>
      <c r="P163" s="2">
        <v>519</v>
      </c>
      <c r="Q163" s="1">
        <v>79</v>
      </c>
    </row>
    <row r="164" spans="1:17" outlineLevel="2">
      <c r="A164" s="1">
        <v>147</v>
      </c>
      <c r="B164" s="2" t="s">
        <v>214</v>
      </c>
      <c r="C164" s="2" t="s">
        <v>221</v>
      </c>
      <c r="D164" s="2" t="s">
        <v>20</v>
      </c>
      <c r="E164" s="2">
        <v>154</v>
      </c>
      <c r="F164" s="2">
        <v>0</v>
      </c>
      <c r="G164" s="2">
        <v>0</v>
      </c>
      <c r="H164" s="2">
        <v>5986</v>
      </c>
      <c r="I164" s="2">
        <v>3675</v>
      </c>
      <c r="J164" s="2">
        <v>1003</v>
      </c>
      <c r="K164" s="2">
        <v>1082</v>
      </c>
      <c r="L164" s="2">
        <v>1973</v>
      </c>
      <c r="M164" s="2">
        <v>1927</v>
      </c>
      <c r="N164" s="2">
        <f t="shared" si="25"/>
        <v>12366</v>
      </c>
      <c r="O164" s="2">
        <v>12096</v>
      </c>
      <c r="P164" s="2">
        <v>235</v>
      </c>
      <c r="Q164" s="1">
        <v>35</v>
      </c>
    </row>
    <row r="165" spans="1:17" outlineLevel="2">
      <c r="A165" s="1">
        <v>148</v>
      </c>
      <c r="B165" s="2" t="s">
        <v>214</v>
      </c>
      <c r="C165" s="2" t="s">
        <v>222</v>
      </c>
      <c r="D165" s="2" t="s">
        <v>20</v>
      </c>
      <c r="E165" s="2">
        <v>195</v>
      </c>
      <c r="F165" s="2">
        <v>1</v>
      </c>
      <c r="G165" s="2">
        <v>4</v>
      </c>
      <c r="H165" s="2">
        <v>7062</v>
      </c>
      <c r="I165" s="2">
        <v>6899</v>
      </c>
      <c r="J165" s="2">
        <v>1214</v>
      </c>
      <c r="K165" s="2">
        <v>1452</v>
      </c>
      <c r="L165" s="2">
        <v>3207</v>
      </c>
      <c r="M165" s="2">
        <v>3474</v>
      </c>
      <c r="N165" s="2">
        <f t="shared" si="25"/>
        <v>14497</v>
      </c>
      <c r="O165" s="2">
        <v>13772</v>
      </c>
      <c r="P165" s="2">
        <v>648</v>
      </c>
      <c r="Q165" s="1">
        <v>77</v>
      </c>
    </row>
    <row r="166" spans="1:17" outlineLevel="2">
      <c r="A166" s="1">
        <v>149</v>
      </c>
      <c r="B166" s="2" t="s">
        <v>214</v>
      </c>
      <c r="C166" s="2" t="s">
        <v>223</v>
      </c>
      <c r="D166" s="2" t="s">
        <v>20</v>
      </c>
      <c r="E166" s="2">
        <v>126</v>
      </c>
      <c r="F166" s="2">
        <v>1</v>
      </c>
      <c r="G166" s="2">
        <v>0</v>
      </c>
      <c r="H166" s="2">
        <v>5311</v>
      </c>
      <c r="I166" s="2">
        <v>4123</v>
      </c>
      <c r="J166" s="2">
        <v>906</v>
      </c>
      <c r="K166" s="2">
        <v>1135</v>
      </c>
      <c r="L166" s="2">
        <v>2050</v>
      </c>
      <c r="M166" s="2">
        <v>2193</v>
      </c>
      <c r="N166" s="2">
        <f t="shared" si="25"/>
        <v>11697</v>
      </c>
      <c r="O166" s="2">
        <v>11031</v>
      </c>
      <c r="P166" s="2">
        <v>593</v>
      </c>
      <c r="Q166" s="1">
        <v>73</v>
      </c>
    </row>
    <row r="167" spans="1:17" outlineLevel="2">
      <c r="A167" s="1">
        <v>150</v>
      </c>
      <c r="B167" s="2" t="s">
        <v>214</v>
      </c>
      <c r="C167" s="2" t="s">
        <v>224</v>
      </c>
      <c r="D167" s="2" t="s">
        <v>20</v>
      </c>
      <c r="E167" s="2">
        <v>132</v>
      </c>
      <c r="F167" s="2">
        <v>2</v>
      </c>
      <c r="G167" s="2">
        <v>0</v>
      </c>
      <c r="H167" s="2">
        <v>4494</v>
      </c>
      <c r="I167" s="2">
        <v>3918</v>
      </c>
      <c r="J167" s="2">
        <v>788</v>
      </c>
      <c r="K167" s="2">
        <v>955</v>
      </c>
      <c r="L167" s="2">
        <v>1788</v>
      </c>
      <c r="M167" s="2">
        <v>1931</v>
      </c>
      <c r="N167" s="2">
        <f t="shared" si="25"/>
        <v>9517</v>
      </c>
      <c r="O167" s="2">
        <v>9162</v>
      </c>
      <c r="P167" s="2">
        <v>326</v>
      </c>
      <c r="Q167" s="1">
        <v>29</v>
      </c>
    </row>
    <row r="168" spans="1:17" outlineLevel="2">
      <c r="A168" s="1">
        <v>151</v>
      </c>
      <c r="B168" s="2" t="s">
        <v>214</v>
      </c>
      <c r="C168" s="2" t="s">
        <v>214</v>
      </c>
      <c r="D168" s="2" t="s">
        <v>20</v>
      </c>
      <c r="E168" s="2">
        <v>230</v>
      </c>
      <c r="F168" s="2">
        <v>6</v>
      </c>
      <c r="G168" s="2">
        <v>0</v>
      </c>
      <c r="H168" s="2">
        <v>8839</v>
      </c>
      <c r="I168" s="2">
        <v>5877</v>
      </c>
      <c r="J168" s="2">
        <v>1559</v>
      </c>
      <c r="K168" s="2">
        <v>1738</v>
      </c>
      <c r="L168" s="2">
        <v>2906</v>
      </c>
      <c r="M168" s="2">
        <v>2853</v>
      </c>
      <c r="N168" s="2">
        <f t="shared" si="25"/>
        <v>21344</v>
      </c>
      <c r="O168" s="2">
        <v>20711</v>
      </c>
      <c r="P168" s="2">
        <v>539</v>
      </c>
      <c r="Q168" s="1">
        <v>94</v>
      </c>
    </row>
    <row r="169" spans="1:17" outlineLevel="2">
      <c r="A169" s="1">
        <v>152</v>
      </c>
      <c r="B169" s="2" t="s">
        <v>214</v>
      </c>
      <c r="C169" s="2" t="s">
        <v>227</v>
      </c>
      <c r="D169" s="2" t="s">
        <v>20</v>
      </c>
      <c r="E169" s="2">
        <v>206</v>
      </c>
      <c r="F169" s="2">
        <v>5</v>
      </c>
      <c r="G169" s="2">
        <v>1</v>
      </c>
      <c r="H169" s="2">
        <v>7970</v>
      </c>
      <c r="I169" s="2">
        <v>6362</v>
      </c>
      <c r="J169" s="2">
        <v>1344</v>
      </c>
      <c r="K169" s="2">
        <v>1614</v>
      </c>
      <c r="L169" s="2">
        <v>3409</v>
      </c>
      <c r="M169" s="2">
        <v>3379</v>
      </c>
      <c r="N169" s="2">
        <f t="shared" si="25"/>
        <v>16861</v>
      </c>
      <c r="O169" s="2">
        <v>16275</v>
      </c>
      <c r="P169" s="2">
        <v>517</v>
      </c>
      <c r="Q169" s="1">
        <v>69</v>
      </c>
    </row>
    <row r="170" spans="1:17" outlineLevel="2">
      <c r="A170" s="1">
        <v>153</v>
      </c>
      <c r="B170" s="2" t="s">
        <v>214</v>
      </c>
      <c r="C170" s="2" t="s">
        <v>228</v>
      </c>
      <c r="D170" s="2" t="s">
        <v>20</v>
      </c>
      <c r="E170" s="2">
        <v>179</v>
      </c>
      <c r="F170" s="2">
        <v>3</v>
      </c>
      <c r="G170" s="2">
        <v>0</v>
      </c>
      <c r="H170" s="2">
        <v>6308</v>
      </c>
      <c r="I170" s="2">
        <v>7094</v>
      </c>
      <c r="J170" s="2">
        <v>1192</v>
      </c>
      <c r="K170" s="2">
        <v>1332</v>
      </c>
      <c r="L170" s="2">
        <v>3523</v>
      </c>
      <c r="M170" s="2">
        <v>3764</v>
      </c>
      <c r="N170" s="2">
        <f t="shared" si="25"/>
        <v>12780</v>
      </c>
      <c r="O170" s="2">
        <v>12594</v>
      </c>
      <c r="P170" s="2">
        <v>168</v>
      </c>
      <c r="Q170" s="1">
        <v>18</v>
      </c>
    </row>
    <row r="171" spans="1:17" outlineLevel="2">
      <c r="A171" s="1">
        <v>154</v>
      </c>
      <c r="B171" s="2" t="s">
        <v>214</v>
      </c>
      <c r="C171" s="2" t="s">
        <v>229</v>
      </c>
      <c r="D171" s="2" t="s">
        <v>20</v>
      </c>
      <c r="E171" s="2">
        <v>131</v>
      </c>
      <c r="F171" s="2">
        <v>1</v>
      </c>
      <c r="G171" s="2">
        <v>0</v>
      </c>
      <c r="H171" s="2">
        <v>5031</v>
      </c>
      <c r="I171" s="2">
        <v>5206</v>
      </c>
      <c r="J171" s="2">
        <v>853</v>
      </c>
      <c r="K171" s="2">
        <v>1038</v>
      </c>
      <c r="L171" s="2">
        <v>2637</v>
      </c>
      <c r="M171" s="2">
        <v>2584</v>
      </c>
      <c r="N171" s="2">
        <f t="shared" si="25"/>
        <v>11049</v>
      </c>
      <c r="O171" s="2">
        <v>10497</v>
      </c>
      <c r="P171" s="2">
        <v>489</v>
      </c>
      <c r="Q171" s="1">
        <v>63</v>
      </c>
    </row>
    <row r="172" spans="1:17" outlineLevel="2">
      <c r="A172" s="1">
        <v>155</v>
      </c>
      <c r="B172" s="2" t="s">
        <v>214</v>
      </c>
      <c r="C172" s="2" t="s">
        <v>230</v>
      </c>
      <c r="D172" s="2" t="s">
        <v>20</v>
      </c>
      <c r="E172" s="2">
        <v>120</v>
      </c>
      <c r="F172" s="2">
        <v>2</v>
      </c>
      <c r="G172" s="2">
        <v>0</v>
      </c>
      <c r="H172" s="2">
        <v>4589</v>
      </c>
      <c r="I172" s="2">
        <v>4157</v>
      </c>
      <c r="J172" s="2">
        <v>832</v>
      </c>
      <c r="K172" s="2">
        <v>933</v>
      </c>
      <c r="L172" s="2">
        <v>2000</v>
      </c>
      <c r="M172" s="2">
        <v>2101</v>
      </c>
      <c r="N172" s="2">
        <f t="shared" si="25"/>
        <v>10941</v>
      </c>
      <c r="O172" s="2">
        <v>10456</v>
      </c>
      <c r="P172" s="2">
        <v>392</v>
      </c>
      <c r="Q172" s="1">
        <v>93</v>
      </c>
    </row>
    <row r="173" spans="1:17" outlineLevel="2">
      <c r="A173" s="1">
        <v>156</v>
      </c>
      <c r="B173" s="2" t="s">
        <v>214</v>
      </c>
      <c r="C173" s="2" t="s">
        <v>231</v>
      </c>
      <c r="D173" s="2" t="s">
        <v>20</v>
      </c>
      <c r="E173" s="2">
        <v>152</v>
      </c>
      <c r="F173" s="2">
        <v>0</v>
      </c>
      <c r="G173" s="2">
        <v>0</v>
      </c>
      <c r="H173" s="2">
        <v>4887</v>
      </c>
      <c r="I173" s="2">
        <v>4004</v>
      </c>
      <c r="J173" s="2">
        <v>894</v>
      </c>
      <c r="K173" s="2">
        <v>1019</v>
      </c>
      <c r="L173" s="2">
        <v>1886</v>
      </c>
      <c r="M173" s="2">
        <v>1937</v>
      </c>
      <c r="N173" s="2">
        <f t="shared" si="25"/>
        <v>10656</v>
      </c>
      <c r="O173" s="2">
        <v>10160</v>
      </c>
      <c r="P173" s="2">
        <v>382</v>
      </c>
      <c r="Q173" s="1">
        <v>114</v>
      </c>
    </row>
    <row r="174" spans="1:17" outlineLevel="1">
      <c r="A174" s="1"/>
      <c r="B174" s="39" t="s">
        <v>621</v>
      </c>
      <c r="C174" s="2"/>
      <c r="D174" s="2"/>
      <c r="E174" s="2">
        <f t="shared" ref="E174:Q174" si="26">SUBTOTAL(9,E158:E173)</f>
        <v>2263</v>
      </c>
      <c r="F174" s="2">
        <f t="shared" si="26"/>
        <v>34</v>
      </c>
      <c r="G174" s="2">
        <f t="shared" si="26"/>
        <v>6</v>
      </c>
      <c r="H174" s="2">
        <f t="shared" si="26"/>
        <v>85973</v>
      </c>
      <c r="I174" s="2">
        <f t="shared" si="26"/>
        <v>74472</v>
      </c>
      <c r="J174" s="2">
        <f t="shared" si="26"/>
        <v>15341</v>
      </c>
      <c r="K174" s="2">
        <f t="shared" si="26"/>
        <v>17403</v>
      </c>
      <c r="L174" s="2">
        <f t="shared" si="26"/>
        <v>37266</v>
      </c>
      <c r="M174" s="2">
        <f t="shared" si="26"/>
        <v>38023</v>
      </c>
      <c r="N174" s="2">
        <f t="shared" si="26"/>
        <v>185550</v>
      </c>
      <c r="O174" s="2">
        <f t="shared" si="26"/>
        <v>178418</v>
      </c>
      <c r="P174" s="2">
        <f t="shared" si="26"/>
        <v>6203</v>
      </c>
      <c r="Q174" s="1">
        <f t="shared" si="26"/>
        <v>929</v>
      </c>
    </row>
    <row r="175" spans="1:17" outlineLevel="2">
      <c r="A175" s="1">
        <v>157</v>
      </c>
      <c r="B175" s="2" t="s">
        <v>232</v>
      </c>
      <c r="C175" s="2" t="s">
        <v>233</v>
      </c>
      <c r="D175" s="2" t="s">
        <v>20</v>
      </c>
      <c r="E175" s="2">
        <v>161</v>
      </c>
      <c r="F175" s="2">
        <v>4</v>
      </c>
      <c r="G175" s="2">
        <v>2</v>
      </c>
      <c r="H175" s="2">
        <v>6337</v>
      </c>
      <c r="I175" s="2">
        <v>6356</v>
      </c>
      <c r="J175" s="2">
        <v>1337</v>
      </c>
      <c r="K175" s="2">
        <v>1641</v>
      </c>
      <c r="L175" s="2">
        <v>3243</v>
      </c>
      <c r="M175" s="2">
        <v>3277</v>
      </c>
      <c r="N175" s="2">
        <f t="shared" ref="N175:N187" si="27">O175+P175+Q175</f>
        <v>13227</v>
      </c>
      <c r="O175" s="2">
        <v>12297</v>
      </c>
      <c r="P175" s="2">
        <v>800</v>
      </c>
      <c r="Q175" s="1">
        <v>130</v>
      </c>
    </row>
    <row r="176" spans="1:17" outlineLevel="2">
      <c r="A176" s="1">
        <v>158</v>
      </c>
      <c r="B176" s="2" t="s">
        <v>232</v>
      </c>
      <c r="C176" s="2" t="s">
        <v>234</v>
      </c>
      <c r="D176" s="2" t="s">
        <v>20</v>
      </c>
      <c r="E176" s="2">
        <v>138</v>
      </c>
      <c r="F176" s="2">
        <v>3</v>
      </c>
      <c r="G176" s="2">
        <v>1</v>
      </c>
      <c r="H176" s="2">
        <v>5237</v>
      </c>
      <c r="I176" s="2">
        <v>5020</v>
      </c>
      <c r="J176" s="2">
        <v>1018</v>
      </c>
      <c r="K176" s="2">
        <v>1151</v>
      </c>
      <c r="L176" s="2">
        <v>2515</v>
      </c>
      <c r="M176" s="2">
        <v>2519</v>
      </c>
      <c r="N176" s="2">
        <f t="shared" si="27"/>
        <v>10852</v>
      </c>
      <c r="O176" s="2">
        <v>10205</v>
      </c>
      <c r="P176" s="2">
        <v>567</v>
      </c>
      <c r="Q176" s="1">
        <v>80</v>
      </c>
    </row>
    <row r="177" spans="1:17" outlineLevel="2">
      <c r="A177" s="1">
        <v>159</v>
      </c>
      <c r="B177" s="2" t="s">
        <v>232</v>
      </c>
      <c r="C177" s="2" t="s">
        <v>235</v>
      </c>
      <c r="D177" s="2" t="s">
        <v>20</v>
      </c>
      <c r="E177" s="2">
        <v>113</v>
      </c>
      <c r="F177" s="2">
        <v>0</v>
      </c>
      <c r="G177" s="2">
        <v>0</v>
      </c>
      <c r="H177" s="2">
        <v>3748</v>
      </c>
      <c r="I177" s="2">
        <v>4135</v>
      </c>
      <c r="J177" s="2">
        <v>774</v>
      </c>
      <c r="K177" s="2">
        <v>865</v>
      </c>
      <c r="L177" s="2">
        <v>1788</v>
      </c>
      <c r="M177" s="2">
        <v>2101</v>
      </c>
      <c r="N177" s="2">
        <f t="shared" si="27"/>
        <v>7624</v>
      </c>
      <c r="O177" s="2">
        <v>7127</v>
      </c>
      <c r="P177" s="2">
        <v>411</v>
      </c>
      <c r="Q177" s="1">
        <v>86</v>
      </c>
    </row>
    <row r="178" spans="1:17" outlineLevel="2">
      <c r="A178" s="1">
        <v>160</v>
      </c>
      <c r="B178" s="2" t="s">
        <v>232</v>
      </c>
      <c r="C178" s="2" t="s">
        <v>236</v>
      </c>
      <c r="D178" s="2" t="s">
        <v>20</v>
      </c>
      <c r="E178" s="2">
        <v>104</v>
      </c>
      <c r="F178" s="2">
        <v>2</v>
      </c>
      <c r="G178" s="2">
        <v>0</v>
      </c>
      <c r="H178" s="2">
        <v>6083</v>
      </c>
      <c r="I178" s="2">
        <v>5623</v>
      </c>
      <c r="J178" s="2">
        <v>1310</v>
      </c>
      <c r="K178" s="2">
        <v>1437</v>
      </c>
      <c r="L178" s="2">
        <v>2940</v>
      </c>
      <c r="M178" s="2">
        <v>2892</v>
      </c>
      <c r="N178" s="2">
        <f t="shared" si="27"/>
        <v>12960</v>
      </c>
      <c r="O178" s="2">
        <v>11948</v>
      </c>
      <c r="P178" s="2">
        <v>832</v>
      </c>
      <c r="Q178" s="1">
        <v>180</v>
      </c>
    </row>
    <row r="179" spans="1:17" outlineLevel="2">
      <c r="A179" s="1">
        <v>161</v>
      </c>
      <c r="B179" s="2" t="s">
        <v>232</v>
      </c>
      <c r="C179" s="2" t="s">
        <v>237</v>
      </c>
      <c r="D179" s="2" t="s">
        <v>20</v>
      </c>
      <c r="E179" s="2">
        <v>91</v>
      </c>
      <c r="F179" s="2">
        <v>0</v>
      </c>
      <c r="G179" s="2">
        <v>0</v>
      </c>
      <c r="H179" s="2">
        <v>3199</v>
      </c>
      <c r="I179" s="2">
        <v>3729</v>
      </c>
      <c r="J179" s="2">
        <v>741</v>
      </c>
      <c r="K179" s="2">
        <v>1046</v>
      </c>
      <c r="L179" s="2">
        <v>1775</v>
      </c>
      <c r="M179" s="2">
        <v>1788</v>
      </c>
      <c r="N179" s="2">
        <f t="shared" si="27"/>
        <v>7130</v>
      </c>
      <c r="O179" s="2">
        <v>6722</v>
      </c>
      <c r="P179" s="2">
        <v>350</v>
      </c>
      <c r="Q179" s="1">
        <v>58</v>
      </c>
    </row>
    <row r="180" spans="1:17" outlineLevel="2">
      <c r="A180" s="1">
        <v>162</v>
      </c>
      <c r="B180" s="2" t="s">
        <v>232</v>
      </c>
      <c r="C180" s="2" t="s">
        <v>238</v>
      </c>
      <c r="D180" s="2" t="s">
        <v>20</v>
      </c>
      <c r="E180" s="2">
        <v>75</v>
      </c>
      <c r="F180" s="2">
        <v>3</v>
      </c>
      <c r="G180" s="2">
        <v>0</v>
      </c>
      <c r="H180" s="2">
        <v>2787</v>
      </c>
      <c r="I180" s="2">
        <v>2982</v>
      </c>
      <c r="J180" s="2">
        <v>640</v>
      </c>
      <c r="K180" s="2">
        <v>749</v>
      </c>
      <c r="L180" s="2">
        <v>1461</v>
      </c>
      <c r="M180" s="2">
        <v>1401</v>
      </c>
      <c r="N180" s="2">
        <f t="shared" si="27"/>
        <v>5870</v>
      </c>
      <c r="O180" s="2">
        <v>5545</v>
      </c>
      <c r="P180" s="2">
        <v>286</v>
      </c>
      <c r="Q180" s="1">
        <v>39</v>
      </c>
    </row>
    <row r="181" spans="1:17" outlineLevel="2">
      <c r="A181" s="1">
        <v>163</v>
      </c>
      <c r="B181" s="2" t="s">
        <v>232</v>
      </c>
      <c r="C181" s="2" t="s">
        <v>232</v>
      </c>
      <c r="D181" s="2" t="s">
        <v>20</v>
      </c>
      <c r="E181" s="2">
        <v>158</v>
      </c>
      <c r="F181" s="2">
        <v>0</v>
      </c>
      <c r="G181" s="2">
        <v>0</v>
      </c>
      <c r="H181" s="2">
        <v>6737</v>
      </c>
      <c r="I181" s="2">
        <v>6388</v>
      </c>
      <c r="J181" s="2">
        <v>1318</v>
      </c>
      <c r="K181" s="2">
        <v>1524</v>
      </c>
      <c r="L181" s="2">
        <v>3112</v>
      </c>
      <c r="M181" s="2">
        <v>2894</v>
      </c>
      <c r="N181" s="2">
        <f t="shared" si="27"/>
        <v>13700</v>
      </c>
      <c r="O181" s="2">
        <v>12775</v>
      </c>
      <c r="P181" s="2">
        <v>762</v>
      </c>
      <c r="Q181" s="1">
        <v>163</v>
      </c>
    </row>
    <row r="182" spans="1:17" outlineLevel="2">
      <c r="A182" s="1">
        <v>164</v>
      </c>
      <c r="B182" s="2" t="s">
        <v>232</v>
      </c>
      <c r="C182" s="2" t="s">
        <v>239</v>
      </c>
      <c r="D182" s="2" t="s">
        <v>20</v>
      </c>
      <c r="E182" s="2">
        <v>134</v>
      </c>
      <c r="F182" s="2">
        <v>0</v>
      </c>
      <c r="G182" s="2">
        <v>0</v>
      </c>
      <c r="H182" s="2">
        <v>4624</v>
      </c>
      <c r="I182" s="2">
        <v>4542</v>
      </c>
      <c r="J182" s="2">
        <v>886</v>
      </c>
      <c r="K182" s="2">
        <v>1085</v>
      </c>
      <c r="L182" s="2">
        <v>2328</v>
      </c>
      <c r="M182" s="2">
        <v>2400</v>
      </c>
      <c r="N182" s="2">
        <f t="shared" si="27"/>
        <v>9914</v>
      </c>
      <c r="O182" s="2">
        <v>9308</v>
      </c>
      <c r="P182" s="2">
        <v>527</v>
      </c>
      <c r="Q182" s="1">
        <v>79</v>
      </c>
    </row>
    <row r="183" spans="1:17" outlineLevel="2">
      <c r="A183" s="1">
        <v>165</v>
      </c>
      <c r="B183" s="2" t="s">
        <v>232</v>
      </c>
      <c r="C183" s="2" t="s">
        <v>241</v>
      </c>
      <c r="D183" s="2" t="s">
        <v>20</v>
      </c>
      <c r="E183" s="2">
        <v>133</v>
      </c>
      <c r="F183" s="2">
        <v>2</v>
      </c>
      <c r="G183" s="2">
        <v>2</v>
      </c>
      <c r="H183" s="2">
        <v>5418</v>
      </c>
      <c r="I183" s="2">
        <v>6043</v>
      </c>
      <c r="J183" s="2">
        <v>1116</v>
      </c>
      <c r="K183" s="2">
        <v>1271</v>
      </c>
      <c r="L183" s="2">
        <v>2158</v>
      </c>
      <c r="M183" s="2">
        <v>2106</v>
      </c>
      <c r="N183" s="2">
        <f t="shared" si="27"/>
        <v>11408</v>
      </c>
      <c r="O183" s="2">
        <v>10667</v>
      </c>
      <c r="P183" s="2">
        <v>621</v>
      </c>
      <c r="Q183" s="1">
        <v>120</v>
      </c>
    </row>
    <row r="184" spans="1:17" outlineLevel="2">
      <c r="A184" s="1">
        <v>166</v>
      </c>
      <c r="B184" s="2" t="s">
        <v>232</v>
      </c>
      <c r="C184" s="2" t="s">
        <v>242</v>
      </c>
      <c r="D184" s="2" t="s">
        <v>20</v>
      </c>
      <c r="E184" s="2">
        <v>103</v>
      </c>
      <c r="F184" s="2">
        <v>0</v>
      </c>
      <c r="G184" s="2">
        <v>0</v>
      </c>
      <c r="H184" s="2">
        <v>4502</v>
      </c>
      <c r="I184" s="2">
        <v>4183</v>
      </c>
      <c r="J184" s="2">
        <v>855</v>
      </c>
      <c r="K184" s="2">
        <v>979</v>
      </c>
      <c r="L184" s="2">
        <v>1941</v>
      </c>
      <c r="M184" s="2">
        <v>1845</v>
      </c>
      <c r="N184" s="2">
        <f t="shared" si="27"/>
        <v>8864</v>
      </c>
      <c r="O184" s="2">
        <v>8483</v>
      </c>
      <c r="P184" s="2">
        <v>336</v>
      </c>
      <c r="Q184" s="1">
        <v>45</v>
      </c>
    </row>
    <row r="185" spans="1:17" outlineLevel="2">
      <c r="A185" s="1">
        <v>167</v>
      </c>
      <c r="B185" s="2" t="s">
        <v>232</v>
      </c>
      <c r="C185" s="2" t="s">
        <v>243</v>
      </c>
      <c r="D185" s="2" t="s">
        <v>20</v>
      </c>
      <c r="E185" s="2">
        <v>114</v>
      </c>
      <c r="F185" s="2">
        <v>6</v>
      </c>
      <c r="G185" s="2">
        <v>0</v>
      </c>
      <c r="H185" s="2">
        <v>4853</v>
      </c>
      <c r="I185" s="2">
        <v>5702</v>
      </c>
      <c r="J185" s="2">
        <v>909</v>
      </c>
      <c r="K185" s="2">
        <v>1116</v>
      </c>
      <c r="L185" s="2">
        <v>2739</v>
      </c>
      <c r="M185" s="2">
        <v>2916</v>
      </c>
      <c r="N185" s="2">
        <f t="shared" si="27"/>
        <v>10020</v>
      </c>
      <c r="O185" s="2">
        <v>9309</v>
      </c>
      <c r="P185" s="2">
        <v>604</v>
      </c>
      <c r="Q185" s="1">
        <v>107</v>
      </c>
    </row>
    <row r="186" spans="1:17" outlineLevel="2">
      <c r="A186" s="1">
        <v>168</v>
      </c>
      <c r="B186" s="2" t="s">
        <v>232</v>
      </c>
      <c r="C186" s="2" t="s">
        <v>244</v>
      </c>
      <c r="D186" s="2" t="s">
        <v>20</v>
      </c>
      <c r="E186" s="2">
        <v>84</v>
      </c>
      <c r="F186" s="2">
        <v>1</v>
      </c>
      <c r="G186" s="2">
        <v>0</v>
      </c>
      <c r="H186" s="2">
        <v>2526</v>
      </c>
      <c r="I186" s="2">
        <v>2631</v>
      </c>
      <c r="J186" s="2">
        <v>509</v>
      </c>
      <c r="K186" s="2">
        <v>318</v>
      </c>
      <c r="L186" s="2">
        <v>1360</v>
      </c>
      <c r="M186" s="2">
        <v>1317</v>
      </c>
      <c r="N186" s="2">
        <f t="shared" si="27"/>
        <v>5503</v>
      </c>
      <c r="O186" s="2">
        <v>5146</v>
      </c>
      <c r="P186" s="2">
        <v>306</v>
      </c>
      <c r="Q186" s="1">
        <v>51</v>
      </c>
    </row>
    <row r="187" spans="1:17" outlineLevel="2">
      <c r="A187" s="1">
        <v>169</v>
      </c>
      <c r="B187" s="2" t="s">
        <v>232</v>
      </c>
      <c r="C187" s="2" t="s">
        <v>245</v>
      </c>
      <c r="D187" s="2" t="s">
        <v>20</v>
      </c>
      <c r="E187" s="2">
        <v>181</v>
      </c>
      <c r="F187" s="2">
        <v>0</v>
      </c>
      <c r="G187" s="2">
        <v>2</v>
      </c>
      <c r="H187" s="2">
        <v>6904</v>
      </c>
      <c r="I187" s="2">
        <v>6989</v>
      </c>
      <c r="J187" s="2">
        <v>1409</v>
      </c>
      <c r="K187" s="2">
        <v>1700</v>
      </c>
      <c r="L187" s="2">
        <v>3136</v>
      </c>
      <c r="M187" s="2">
        <v>3089</v>
      </c>
      <c r="N187" s="2">
        <f t="shared" si="27"/>
        <v>14328</v>
      </c>
      <c r="O187" s="2">
        <v>13460</v>
      </c>
      <c r="P187" s="2">
        <v>721</v>
      </c>
      <c r="Q187" s="1">
        <v>147</v>
      </c>
    </row>
    <row r="188" spans="1:17" outlineLevel="1">
      <c r="A188" s="1"/>
      <c r="B188" s="39" t="s">
        <v>622</v>
      </c>
      <c r="C188" s="2"/>
      <c r="D188" s="2"/>
      <c r="E188" s="2">
        <f t="shared" ref="E188:Q188" si="28">SUBTOTAL(9,E175:E187)</f>
        <v>1589</v>
      </c>
      <c r="F188" s="2">
        <f t="shared" si="28"/>
        <v>21</v>
      </c>
      <c r="G188" s="2">
        <f t="shared" si="28"/>
        <v>7</v>
      </c>
      <c r="H188" s="2">
        <f t="shared" si="28"/>
        <v>62955</v>
      </c>
      <c r="I188" s="2">
        <f t="shared" si="28"/>
        <v>64323</v>
      </c>
      <c r="J188" s="2">
        <f t="shared" si="28"/>
        <v>12822</v>
      </c>
      <c r="K188" s="2">
        <f t="shared" si="28"/>
        <v>14882</v>
      </c>
      <c r="L188" s="2">
        <f t="shared" si="28"/>
        <v>30496</v>
      </c>
      <c r="M188" s="2">
        <f t="shared" si="28"/>
        <v>30545</v>
      </c>
      <c r="N188" s="2">
        <f t="shared" si="28"/>
        <v>131400</v>
      </c>
      <c r="O188" s="2">
        <f t="shared" si="28"/>
        <v>122992</v>
      </c>
      <c r="P188" s="2">
        <f t="shared" si="28"/>
        <v>7123</v>
      </c>
      <c r="Q188" s="1">
        <f t="shared" si="28"/>
        <v>1285</v>
      </c>
    </row>
    <row r="189" spans="1:17" outlineLevel="2">
      <c r="A189" s="1">
        <v>170</v>
      </c>
      <c r="B189" s="2" t="s">
        <v>280</v>
      </c>
      <c r="C189" s="2" t="s">
        <v>281</v>
      </c>
      <c r="D189" s="2" t="s">
        <v>20</v>
      </c>
      <c r="E189" s="2">
        <v>56</v>
      </c>
      <c r="F189" s="2">
        <v>0</v>
      </c>
      <c r="G189" s="2">
        <v>0</v>
      </c>
      <c r="H189" s="2">
        <v>2280</v>
      </c>
      <c r="I189" s="2">
        <v>2294</v>
      </c>
      <c r="J189" s="2">
        <v>410</v>
      </c>
      <c r="K189" s="2">
        <v>516</v>
      </c>
      <c r="L189" s="2">
        <v>1123</v>
      </c>
      <c r="M189" s="2">
        <v>1165</v>
      </c>
      <c r="N189" s="2">
        <f t="shared" ref="N189:N200" si="29">O189+P189+Q189</f>
        <v>4816</v>
      </c>
      <c r="O189" s="2">
        <v>4337</v>
      </c>
      <c r="P189" s="2">
        <v>401</v>
      </c>
      <c r="Q189" s="1">
        <v>78</v>
      </c>
    </row>
    <row r="190" spans="1:17" outlineLevel="2">
      <c r="A190" s="1">
        <v>171</v>
      </c>
      <c r="B190" s="2" t="s">
        <v>280</v>
      </c>
      <c r="C190" s="2" t="s">
        <v>282</v>
      </c>
      <c r="D190" s="2" t="s">
        <v>20</v>
      </c>
      <c r="E190" s="2">
        <v>262</v>
      </c>
      <c r="F190" s="2">
        <v>6</v>
      </c>
      <c r="G190" s="2">
        <v>3</v>
      </c>
      <c r="H190" s="2">
        <v>10685</v>
      </c>
      <c r="I190" s="2">
        <v>5928</v>
      </c>
      <c r="J190" s="2">
        <v>1834</v>
      </c>
      <c r="K190" s="2">
        <v>2064</v>
      </c>
      <c r="L190" s="2">
        <v>2964</v>
      </c>
      <c r="M190" s="2">
        <v>2775</v>
      </c>
      <c r="N190" s="2">
        <f t="shared" si="29"/>
        <v>21011</v>
      </c>
      <c r="O190" s="2">
        <v>19863</v>
      </c>
      <c r="P190" s="2">
        <v>949</v>
      </c>
      <c r="Q190" s="1">
        <v>199</v>
      </c>
    </row>
    <row r="191" spans="1:17" outlineLevel="2">
      <c r="A191" s="1">
        <v>172</v>
      </c>
      <c r="B191" s="2" t="s">
        <v>280</v>
      </c>
      <c r="C191" s="2" t="s">
        <v>283</v>
      </c>
      <c r="D191" s="2" t="s">
        <v>20</v>
      </c>
      <c r="E191" s="2">
        <v>96</v>
      </c>
      <c r="F191" s="2">
        <v>3</v>
      </c>
      <c r="G191" s="2">
        <v>0</v>
      </c>
      <c r="H191" s="2">
        <v>3025</v>
      </c>
      <c r="I191" s="2">
        <v>1958</v>
      </c>
      <c r="J191" s="2">
        <v>559</v>
      </c>
      <c r="K191" s="2">
        <v>664</v>
      </c>
      <c r="L191" s="2">
        <v>958</v>
      </c>
      <c r="M191" s="2">
        <v>845</v>
      </c>
      <c r="N191" s="2">
        <f t="shared" si="29"/>
        <v>6265</v>
      </c>
      <c r="O191" s="2">
        <v>5480</v>
      </c>
      <c r="P191" s="2">
        <v>662</v>
      </c>
      <c r="Q191" s="1">
        <v>123</v>
      </c>
    </row>
    <row r="192" spans="1:17" outlineLevel="2">
      <c r="A192" s="1">
        <v>173</v>
      </c>
      <c r="B192" s="2" t="s">
        <v>280</v>
      </c>
      <c r="C192" s="2" t="s">
        <v>284</v>
      </c>
      <c r="D192" s="2" t="s">
        <v>20</v>
      </c>
      <c r="E192" s="2">
        <v>190</v>
      </c>
      <c r="F192" s="2">
        <v>4</v>
      </c>
      <c r="G192" s="2">
        <v>0</v>
      </c>
      <c r="H192" s="2">
        <v>5362</v>
      </c>
      <c r="I192" s="2">
        <v>2411</v>
      </c>
      <c r="J192" s="2">
        <v>971</v>
      </c>
      <c r="K192" s="2">
        <v>1145</v>
      </c>
      <c r="L192" s="2">
        <v>1419</v>
      </c>
      <c r="M192" s="2">
        <v>1370</v>
      </c>
      <c r="N192" s="2">
        <f t="shared" si="29"/>
        <v>11313</v>
      </c>
      <c r="O192" s="2">
        <v>10454</v>
      </c>
      <c r="P192" s="2">
        <v>754</v>
      </c>
      <c r="Q192" s="1">
        <v>105</v>
      </c>
    </row>
    <row r="193" spans="1:17" outlineLevel="2">
      <c r="A193" s="1">
        <v>174</v>
      </c>
      <c r="B193" s="2" t="s">
        <v>280</v>
      </c>
      <c r="C193" s="2" t="s">
        <v>285</v>
      </c>
      <c r="D193" s="2" t="s">
        <v>20</v>
      </c>
      <c r="E193" s="2">
        <v>94</v>
      </c>
      <c r="F193" s="2">
        <v>0</v>
      </c>
      <c r="G193" s="2">
        <v>2</v>
      </c>
      <c r="H193" s="2">
        <v>3705</v>
      </c>
      <c r="I193" s="2">
        <v>3021</v>
      </c>
      <c r="J193" s="2">
        <v>692</v>
      </c>
      <c r="K193" s="2">
        <v>735</v>
      </c>
      <c r="L193" s="2">
        <v>1437</v>
      </c>
      <c r="M193" s="2">
        <v>1313</v>
      </c>
      <c r="N193" s="2">
        <f t="shared" si="29"/>
        <v>7477</v>
      </c>
      <c r="O193" s="2">
        <v>6923</v>
      </c>
      <c r="P193" s="2">
        <v>478</v>
      </c>
      <c r="Q193" s="1">
        <v>76</v>
      </c>
    </row>
    <row r="194" spans="1:17" outlineLevel="2">
      <c r="A194" s="1">
        <v>175</v>
      </c>
      <c r="B194" s="2" t="s">
        <v>280</v>
      </c>
      <c r="C194" s="2" t="s">
        <v>286</v>
      </c>
      <c r="D194" s="2" t="s">
        <v>20</v>
      </c>
      <c r="E194" s="2">
        <v>96</v>
      </c>
      <c r="F194" s="2">
        <v>4</v>
      </c>
      <c r="G194" s="2">
        <v>0</v>
      </c>
      <c r="H194" s="2">
        <v>3629</v>
      </c>
      <c r="I194" s="2">
        <v>3066</v>
      </c>
      <c r="J194" s="2">
        <v>675</v>
      </c>
      <c r="K194" s="2">
        <v>772</v>
      </c>
      <c r="L194" s="2">
        <v>1477</v>
      </c>
      <c r="M194" s="2">
        <v>1604</v>
      </c>
      <c r="N194" s="2">
        <f t="shared" si="29"/>
        <v>7523</v>
      </c>
      <c r="O194" s="2">
        <v>6847</v>
      </c>
      <c r="P194" s="2">
        <v>592</v>
      </c>
      <c r="Q194" s="1">
        <v>84</v>
      </c>
    </row>
    <row r="195" spans="1:17" outlineLevel="2">
      <c r="A195" s="1">
        <v>176</v>
      </c>
      <c r="B195" s="2" t="s">
        <v>280</v>
      </c>
      <c r="C195" s="2" t="s">
        <v>287</v>
      </c>
      <c r="D195" s="2" t="s">
        <v>20</v>
      </c>
      <c r="E195" s="2">
        <v>131</v>
      </c>
      <c r="F195" s="2">
        <v>0</v>
      </c>
      <c r="G195" s="2">
        <v>0</v>
      </c>
      <c r="H195" s="2">
        <v>5240</v>
      </c>
      <c r="I195" s="2">
        <v>3809</v>
      </c>
      <c r="J195" s="2">
        <v>942</v>
      </c>
      <c r="K195" s="2">
        <v>1134</v>
      </c>
      <c r="L195" s="2">
        <v>1821</v>
      </c>
      <c r="M195" s="2">
        <v>1967</v>
      </c>
      <c r="N195" s="2">
        <f t="shared" si="29"/>
        <v>10598</v>
      </c>
      <c r="O195" s="2">
        <v>9655</v>
      </c>
      <c r="P195" s="2">
        <v>822</v>
      </c>
      <c r="Q195" s="1">
        <v>121</v>
      </c>
    </row>
    <row r="196" spans="1:17" outlineLevel="2">
      <c r="A196" s="1">
        <v>177</v>
      </c>
      <c r="B196" s="2" t="s">
        <v>280</v>
      </c>
      <c r="C196" s="2" t="s">
        <v>280</v>
      </c>
      <c r="D196" s="2" t="s">
        <v>20</v>
      </c>
      <c r="E196" s="2">
        <v>239</v>
      </c>
      <c r="F196" s="2">
        <v>7</v>
      </c>
      <c r="G196" s="2">
        <v>0</v>
      </c>
      <c r="H196" s="2">
        <v>9369</v>
      </c>
      <c r="I196" s="2">
        <v>3863</v>
      </c>
      <c r="J196" s="2">
        <v>1719</v>
      </c>
      <c r="K196" s="2">
        <v>1940</v>
      </c>
      <c r="L196" s="2">
        <v>1875</v>
      </c>
      <c r="M196" s="2">
        <v>1878</v>
      </c>
      <c r="N196" s="2">
        <f t="shared" si="29"/>
        <v>19719</v>
      </c>
      <c r="O196" s="2">
        <v>18305</v>
      </c>
      <c r="P196" s="2">
        <v>1250</v>
      </c>
      <c r="Q196" s="1">
        <v>164</v>
      </c>
    </row>
    <row r="197" spans="1:17" outlineLevel="2">
      <c r="A197" s="1">
        <v>178</v>
      </c>
      <c r="B197" s="2" t="s">
        <v>280</v>
      </c>
      <c r="C197" s="2" t="s">
        <v>294</v>
      </c>
      <c r="D197" s="2" t="s">
        <v>20</v>
      </c>
      <c r="E197" s="2">
        <v>93</v>
      </c>
      <c r="F197" s="2">
        <v>2</v>
      </c>
      <c r="G197" s="2">
        <v>0</v>
      </c>
      <c r="H197" s="2">
        <v>3328</v>
      </c>
      <c r="I197" s="2">
        <v>2641</v>
      </c>
      <c r="J197" s="2">
        <v>623</v>
      </c>
      <c r="K197" s="2">
        <v>721</v>
      </c>
      <c r="L197" s="2">
        <v>1269</v>
      </c>
      <c r="M197" s="2">
        <v>1294</v>
      </c>
      <c r="N197" s="2">
        <f t="shared" si="29"/>
        <v>6785</v>
      </c>
      <c r="O197" s="2">
        <v>6355</v>
      </c>
      <c r="P197" s="2">
        <v>362</v>
      </c>
      <c r="Q197" s="1">
        <v>68</v>
      </c>
    </row>
    <row r="198" spans="1:17" outlineLevel="2">
      <c r="A198" s="1">
        <v>179</v>
      </c>
      <c r="B198" s="2" t="s">
        <v>280</v>
      </c>
      <c r="C198" s="2" t="s">
        <v>295</v>
      </c>
      <c r="D198" s="2" t="s">
        <v>20</v>
      </c>
      <c r="E198" s="2">
        <v>140</v>
      </c>
      <c r="F198" s="2">
        <v>3</v>
      </c>
      <c r="G198" s="2">
        <v>0</v>
      </c>
      <c r="H198" s="2">
        <v>5176</v>
      </c>
      <c r="I198" s="2">
        <v>2682</v>
      </c>
      <c r="J198" s="2">
        <v>959</v>
      </c>
      <c r="K198" s="2">
        <v>1066</v>
      </c>
      <c r="L198" s="2">
        <v>1265</v>
      </c>
      <c r="M198" s="2">
        <v>1188</v>
      </c>
      <c r="N198" s="2">
        <f t="shared" si="29"/>
        <v>10542</v>
      </c>
      <c r="O198" s="2">
        <v>9453</v>
      </c>
      <c r="P198" s="2">
        <v>908</v>
      </c>
      <c r="Q198" s="1">
        <v>181</v>
      </c>
    </row>
    <row r="199" spans="1:17" outlineLevel="2">
      <c r="A199" s="1">
        <v>180</v>
      </c>
      <c r="B199" s="2" t="s">
        <v>280</v>
      </c>
      <c r="C199" s="2" t="s">
        <v>297</v>
      </c>
      <c r="D199" s="2" t="s">
        <v>20</v>
      </c>
      <c r="E199" s="2">
        <v>153</v>
      </c>
      <c r="F199" s="2">
        <v>1</v>
      </c>
      <c r="G199" s="2">
        <v>0</v>
      </c>
      <c r="H199" s="2">
        <v>5609</v>
      </c>
      <c r="I199" s="2">
        <v>2995</v>
      </c>
      <c r="J199" s="2">
        <v>1075</v>
      </c>
      <c r="K199" s="2">
        <v>1154</v>
      </c>
      <c r="L199" s="2">
        <v>1392</v>
      </c>
      <c r="M199" s="2">
        <v>1263</v>
      </c>
      <c r="N199" s="2">
        <f t="shared" si="29"/>
        <v>11385</v>
      </c>
      <c r="O199" s="2">
        <v>10345</v>
      </c>
      <c r="P199" s="2">
        <v>894</v>
      </c>
      <c r="Q199" s="1">
        <v>146</v>
      </c>
    </row>
    <row r="200" spans="1:17" outlineLevel="2">
      <c r="A200" s="1">
        <v>181</v>
      </c>
      <c r="B200" s="2" t="s">
        <v>280</v>
      </c>
      <c r="C200" s="2" t="s">
        <v>298</v>
      </c>
      <c r="D200" s="2" t="s">
        <v>20</v>
      </c>
      <c r="E200" s="2">
        <v>78</v>
      </c>
      <c r="F200" s="2">
        <v>1</v>
      </c>
      <c r="G200" s="2">
        <v>0</v>
      </c>
      <c r="H200" s="2">
        <v>3012</v>
      </c>
      <c r="I200" s="2">
        <v>2580</v>
      </c>
      <c r="J200" s="2">
        <v>578</v>
      </c>
      <c r="K200" s="2">
        <v>648</v>
      </c>
      <c r="L200" s="2">
        <v>1117</v>
      </c>
      <c r="M200" s="2">
        <v>1065</v>
      </c>
      <c r="N200" s="2">
        <f t="shared" si="29"/>
        <v>6239</v>
      </c>
      <c r="O200" s="2">
        <v>5525</v>
      </c>
      <c r="P200" s="2">
        <v>613</v>
      </c>
      <c r="Q200" s="1">
        <v>101</v>
      </c>
    </row>
    <row r="201" spans="1:17" outlineLevel="1">
      <c r="A201" s="1"/>
      <c r="B201" s="39" t="s">
        <v>604</v>
      </c>
      <c r="C201" s="2"/>
      <c r="D201" s="2"/>
      <c r="E201" s="2">
        <f t="shared" ref="E201:Q201" si="30">SUBTOTAL(9,E189:E200)</f>
        <v>1628</v>
      </c>
      <c r="F201" s="2">
        <f t="shared" si="30"/>
        <v>31</v>
      </c>
      <c r="G201" s="2">
        <f t="shared" si="30"/>
        <v>5</v>
      </c>
      <c r="H201" s="2">
        <f t="shared" si="30"/>
        <v>60420</v>
      </c>
      <c r="I201" s="2">
        <f t="shared" si="30"/>
        <v>37248</v>
      </c>
      <c r="J201" s="2">
        <f t="shared" si="30"/>
        <v>11037</v>
      </c>
      <c r="K201" s="2">
        <f t="shared" si="30"/>
        <v>12559</v>
      </c>
      <c r="L201" s="2">
        <f t="shared" si="30"/>
        <v>18117</v>
      </c>
      <c r="M201" s="2">
        <f t="shared" si="30"/>
        <v>17727</v>
      </c>
      <c r="N201" s="2">
        <f t="shared" si="30"/>
        <v>123673</v>
      </c>
      <c r="O201" s="2">
        <f t="shared" si="30"/>
        <v>113542</v>
      </c>
      <c r="P201" s="2">
        <f t="shared" si="30"/>
        <v>8685</v>
      </c>
      <c r="Q201" s="1">
        <f t="shared" si="30"/>
        <v>1446</v>
      </c>
    </row>
    <row r="202" spans="1:17" outlineLevel="2">
      <c r="A202" s="1">
        <v>182</v>
      </c>
      <c r="B202" s="2" t="s">
        <v>299</v>
      </c>
      <c r="C202" s="2" t="s">
        <v>300</v>
      </c>
      <c r="D202" s="2" t="s">
        <v>20</v>
      </c>
      <c r="E202" s="2">
        <v>78</v>
      </c>
      <c r="F202" s="2">
        <v>0</v>
      </c>
      <c r="G202" s="2">
        <v>0</v>
      </c>
      <c r="H202" s="2">
        <v>3472</v>
      </c>
      <c r="I202" s="2">
        <v>3760</v>
      </c>
      <c r="J202" s="2">
        <v>618</v>
      </c>
      <c r="K202" s="2">
        <v>801</v>
      </c>
      <c r="L202" s="2">
        <v>1728</v>
      </c>
      <c r="M202" s="2">
        <v>1707</v>
      </c>
      <c r="N202" s="2">
        <f t="shared" ref="N202:N215" si="31">O202+P202+Q202</f>
        <v>7713</v>
      </c>
      <c r="O202" s="2">
        <v>6950</v>
      </c>
      <c r="P202" s="2">
        <v>706</v>
      </c>
      <c r="Q202" s="1">
        <v>57</v>
      </c>
    </row>
    <row r="203" spans="1:17" outlineLevel="2">
      <c r="A203" s="1">
        <v>183</v>
      </c>
      <c r="B203" s="2" t="s">
        <v>299</v>
      </c>
      <c r="C203" s="2" t="s">
        <v>301</v>
      </c>
      <c r="D203" s="2" t="s">
        <v>20</v>
      </c>
      <c r="E203" s="2">
        <v>101</v>
      </c>
      <c r="F203" s="2">
        <v>1</v>
      </c>
      <c r="G203" s="2">
        <v>0</v>
      </c>
      <c r="H203" s="2">
        <v>4205</v>
      </c>
      <c r="I203" s="2">
        <v>5088</v>
      </c>
      <c r="J203" s="2">
        <v>809</v>
      </c>
      <c r="K203" s="2">
        <v>1008</v>
      </c>
      <c r="L203" s="2">
        <v>2446</v>
      </c>
      <c r="M203" s="2">
        <v>2564</v>
      </c>
      <c r="N203" s="2">
        <f t="shared" si="31"/>
        <v>8679</v>
      </c>
      <c r="O203" s="2">
        <v>8144</v>
      </c>
      <c r="P203" s="2">
        <v>452</v>
      </c>
      <c r="Q203" s="1">
        <v>83</v>
      </c>
    </row>
    <row r="204" spans="1:17" outlineLevel="2">
      <c r="A204" s="1">
        <v>184</v>
      </c>
      <c r="B204" s="2" t="s">
        <v>299</v>
      </c>
      <c r="C204" s="2" t="s">
        <v>302</v>
      </c>
      <c r="D204" s="2" t="s">
        <v>20</v>
      </c>
      <c r="E204" s="2">
        <v>135</v>
      </c>
      <c r="F204" s="2">
        <v>0</v>
      </c>
      <c r="G204" s="2">
        <v>0</v>
      </c>
      <c r="H204" s="2">
        <v>5590</v>
      </c>
      <c r="I204" s="2">
        <v>5181</v>
      </c>
      <c r="J204" s="2">
        <v>1163</v>
      </c>
      <c r="K204" s="2">
        <v>893</v>
      </c>
      <c r="L204" s="2">
        <v>2496</v>
      </c>
      <c r="M204" s="2">
        <v>2437</v>
      </c>
      <c r="N204" s="2">
        <f t="shared" si="31"/>
        <v>11221</v>
      </c>
      <c r="O204" s="2">
        <v>10608</v>
      </c>
      <c r="P204" s="2">
        <v>485</v>
      </c>
      <c r="Q204" s="1">
        <v>128</v>
      </c>
    </row>
    <row r="205" spans="1:17" outlineLevel="2">
      <c r="A205" s="1">
        <v>185</v>
      </c>
      <c r="B205" s="2" t="s">
        <v>299</v>
      </c>
      <c r="C205" s="2" t="s">
        <v>303</v>
      </c>
      <c r="D205" s="2" t="s">
        <v>20</v>
      </c>
      <c r="E205" s="2">
        <v>155</v>
      </c>
      <c r="F205" s="2">
        <v>0</v>
      </c>
      <c r="G205" s="2">
        <v>0</v>
      </c>
      <c r="H205" s="2">
        <v>6443</v>
      </c>
      <c r="I205" s="2">
        <v>5992</v>
      </c>
      <c r="J205" s="2">
        <v>1163</v>
      </c>
      <c r="K205" s="2">
        <v>935</v>
      </c>
      <c r="L205" s="2">
        <v>3578</v>
      </c>
      <c r="M205" s="2">
        <v>3888</v>
      </c>
      <c r="N205" s="2">
        <f t="shared" si="31"/>
        <v>12069</v>
      </c>
      <c r="O205" s="2">
        <v>11306</v>
      </c>
      <c r="P205" s="2">
        <v>617</v>
      </c>
      <c r="Q205" s="1">
        <v>146</v>
      </c>
    </row>
    <row r="206" spans="1:17" outlineLevel="2">
      <c r="A206" s="1">
        <v>186</v>
      </c>
      <c r="B206" s="2" t="s">
        <v>299</v>
      </c>
      <c r="C206" s="2" t="s">
        <v>304</v>
      </c>
      <c r="D206" s="2" t="s">
        <v>20</v>
      </c>
      <c r="E206" s="2">
        <v>52</v>
      </c>
      <c r="F206" s="2">
        <v>1</v>
      </c>
      <c r="G206" s="2">
        <v>0</v>
      </c>
      <c r="H206" s="2">
        <v>2237</v>
      </c>
      <c r="I206" s="2">
        <v>2315</v>
      </c>
      <c r="J206" s="2">
        <v>370</v>
      </c>
      <c r="K206" s="2">
        <v>570</v>
      </c>
      <c r="L206" s="2">
        <v>1099</v>
      </c>
      <c r="M206" s="2">
        <v>1059</v>
      </c>
      <c r="N206" s="2">
        <f t="shared" si="31"/>
        <v>4300</v>
      </c>
      <c r="O206" s="2">
        <v>3840</v>
      </c>
      <c r="P206" s="2">
        <v>380</v>
      </c>
      <c r="Q206" s="1">
        <v>80</v>
      </c>
    </row>
    <row r="207" spans="1:17" outlineLevel="2">
      <c r="A207" s="1">
        <v>187</v>
      </c>
      <c r="B207" s="2" t="s">
        <v>299</v>
      </c>
      <c r="C207" s="2" t="s">
        <v>305</v>
      </c>
      <c r="D207" s="2" t="s">
        <v>20</v>
      </c>
      <c r="E207" s="2">
        <v>258</v>
      </c>
      <c r="F207" s="2">
        <v>2</v>
      </c>
      <c r="G207" s="2">
        <v>0</v>
      </c>
      <c r="H207" s="2">
        <v>9248</v>
      </c>
      <c r="I207" s="2">
        <v>9622</v>
      </c>
      <c r="J207" s="2">
        <v>1601</v>
      </c>
      <c r="K207" s="2">
        <v>1930</v>
      </c>
      <c r="L207" s="2">
        <v>4763</v>
      </c>
      <c r="M207" s="2">
        <v>4745</v>
      </c>
      <c r="N207" s="2">
        <f t="shared" si="31"/>
        <v>18788</v>
      </c>
      <c r="O207" s="2">
        <v>17634</v>
      </c>
      <c r="P207" s="2">
        <v>978</v>
      </c>
      <c r="Q207" s="1">
        <v>176</v>
      </c>
    </row>
    <row r="208" spans="1:17" outlineLevel="2">
      <c r="A208" s="1">
        <v>188</v>
      </c>
      <c r="B208" s="2" t="s">
        <v>299</v>
      </c>
      <c r="C208" s="2" t="s">
        <v>306</v>
      </c>
      <c r="D208" s="2" t="s">
        <v>20</v>
      </c>
      <c r="E208" s="2">
        <v>112</v>
      </c>
      <c r="F208" s="2">
        <v>3</v>
      </c>
      <c r="G208" s="2">
        <v>0</v>
      </c>
      <c r="H208" s="2">
        <v>4253</v>
      </c>
      <c r="I208" s="2">
        <v>4539</v>
      </c>
      <c r="J208" s="2">
        <v>892</v>
      </c>
      <c r="K208" s="2">
        <v>1007</v>
      </c>
      <c r="L208" s="2">
        <v>2203</v>
      </c>
      <c r="M208" s="2">
        <v>2283</v>
      </c>
      <c r="N208" s="2">
        <f t="shared" si="31"/>
        <v>8734</v>
      </c>
      <c r="O208" s="2">
        <v>7553</v>
      </c>
      <c r="P208" s="2">
        <v>921</v>
      </c>
      <c r="Q208" s="1">
        <v>260</v>
      </c>
    </row>
    <row r="209" spans="1:17" outlineLevel="2">
      <c r="A209" s="1">
        <v>189</v>
      </c>
      <c r="B209" s="2" t="s">
        <v>299</v>
      </c>
      <c r="C209" s="2" t="s">
        <v>307</v>
      </c>
      <c r="D209" s="2" t="s">
        <v>20</v>
      </c>
      <c r="E209" s="2">
        <v>219</v>
      </c>
      <c r="F209" s="2">
        <v>5</v>
      </c>
      <c r="G209" s="2">
        <v>0</v>
      </c>
      <c r="H209" s="2">
        <v>8160</v>
      </c>
      <c r="I209" s="2">
        <v>8944</v>
      </c>
      <c r="J209" s="2">
        <v>1654</v>
      </c>
      <c r="K209" s="2">
        <v>2315</v>
      </c>
      <c r="L209" s="2">
        <v>4358</v>
      </c>
      <c r="M209" s="2">
        <v>4343</v>
      </c>
      <c r="N209" s="2">
        <f t="shared" si="31"/>
        <v>16624</v>
      </c>
      <c r="O209" s="2">
        <v>15053</v>
      </c>
      <c r="P209" s="2">
        <v>1282</v>
      </c>
      <c r="Q209" s="1">
        <v>289</v>
      </c>
    </row>
    <row r="210" spans="1:17" outlineLevel="2">
      <c r="A210" s="1">
        <v>190</v>
      </c>
      <c r="B210" s="2" t="s">
        <v>299</v>
      </c>
      <c r="C210" s="2" t="s">
        <v>309</v>
      </c>
      <c r="D210" s="2" t="s">
        <v>20</v>
      </c>
      <c r="E210" s="2">
        <v>281</v>
      </c>
      <c r="F210" s="2">
        <v>2</v>
      </c>
      <c r="G210" s="2">
        <v>1</v>
      </c>
      <c r="H210" s="2">
        <v>9401</v>
      </c>
      <c r="I210" s="2">
        <v>9623</v>
      </c>
      <c r="J210" s="2">
        <v>1610</v>
      </c>
      <c r="K210" s="2">
        <v>2346</v>
      </c>
      <c r="L210" s="2">
        <v>4651</v>
      </c>
      <c r="M210" s="2">
        <v>4631</v>
      </c>
      <c r="N210" s="2">
        <f t="shared" si="31"/>
        <v>18009</v>
      </c>
      <c r="O210" s="2">
        <v>16618</v>
      </c>
      <c r="P210" s="2">
        <v>1106</v>
      </c>
      <c r="Q210" s="1">
        <v>285</v>
      </c>
    </row>
    <row r="211" spans="1:17" outlineLevel="2">
      <c r="A211" s="1">
        <v>191</v>
      </c>
      <c r="B211" s="2" t="s">
        <v>299</v>
      </c>
      <c r="C211" s="2" t="s">
        <v>311</v>
      </c>
      <c r="D211" s="2" t="s">
        <v>20</v>
      </c>
      <c r="E211" s="2">
        <v>106</v>
      </c>
      <c r="F211" s="2">
        <v>0</v>
      </c>
      <c r="G211" s="2">
        <v>0</v>
      </c>
      <c r="H211" s="2">
        <v>3954</v>
      </c>
      <c r="I211" s="2">
        <v>4233</v>
      </c>
      <c r="J211" s="2">
        <v>743</v>
      </c>
      <c r="K211" s="2">
        <v>964</v>
      </c>
      <c r="L211" s="2">
        <v>2099</v>
      </c>
      <c r="M211" s="2">
        <v>2207</v>
      </c>
      <c r="N211" s="2">
        <f t="shared" si="31"/>
        <v>8234</v>
      </c>
      <c r="O211" s="2">
        <v>7475</v>
      </c>
      <c r="P211" s="2">
        <v>603</v>
      </c>
      <c r="Q211" s="1">
        <v>156</v>
      </c>
    </row>
    <row r="212" spans="1:17" outlineLevel="2">
      <c r="A212" s="1">
        <v>192</v>
      </c>
      <c r="B212" s="2" t="s">
        <v>299</v>
      </c>
      <c r="C212" s="2" t="s">
        <v>312</v>
      </c>
      <c r="D212" s="2" t="s">
        <v>20</v>
      </c>
      <c r="E212" s="2">
        <v>222</v>
      </c>
      <c r="F212" s="2">
        <v>0</v>
      </c>
      <c r="G212" s="2">
        <v>0</v>
      </c>
      <c r="H212" s="2">
        <v>11710</v>
      </c>
      <c r="I212" s="2">
        <v>12761</v>
      </c>
      <c r="J212" s="2">
        <v>2499</v>
      </c>
      <c r="K212" s="2">
        <v>2170</v>
      </c>
      <c r="L212" s="2">
        <v>6184</v>
      </c>
      <c r="M212" s="2">
        <v>5099</v>
      </c>
      <c r="N212" s="2">
        <f t="shared" si="31"/>
        <v>22643</v>
      </c>
      <c r="O212" s="2">
        <v>21035</v>
      </c>
      <c r="P212" s="2">
        <v>1293</v>
      </c>
      <c r="Q212" s="1">
        <v>315</v>
      </c>
    </row>
    <row r="213" spans="1:17" ht="28.8" outlineLevel="2">
      <c r="A213" s="1">
        <v>193</v>
      </c>
      <c r="B213" s="2" t="s">
        <v>299</v>
      </c>
      <c r="C213" s="2" t="s">
        <v>313</v>
      </c>
      <c r="D213" s="2" t="s">
        <v>20</v>
      </c>
      <c r="E213" s="2">
        <v>192</v>
      </c>
      <c r="F213" s="2">
        <v>0</v>
      </c>
      <c r="G213" s="2">
        <v>0</v>
      </c>
      <c r="H213" s="2">
        <v>6825</v>
      </c>
      <c r="I213" s="2">
        <v>6794</v>
      </c>
      <c r="J213" s="2">
        <v>1352</v>
      </c>
      <c r="K213" s="2">
        <v>1817</v>
      </c>
      <c r="L213" s="2">
        <v>3340</v>
      </c>
      <c r="M213" s="2">
        <v>3142</v>
      </c>
      <c r="N213" s="2">
        <f t="shared" si="31"/>
        <v>14730</v>
      </c>
      <c r="O213" s="2">
        <v>13661</v>
      </c>
      <c r="P213" s="2">
        <v>879</v>
      </c>
      <c r="Q213" s="1">
        <v>190</v>
      </c>
    </row>
    <row r="214" spans="1:17" outlineLevel="2">
      <c r="A214" s="1">
        <v>194</v>
      </c>
      <c r="B214" s="2" t="s">
        <v>299</v>
      </c>
      <c r="C214" s="2" t="s">
        <v>299</v>
      </c>
      <c r="D214" s="2" t="s">
        <v>20</v>
      </c>
      <c r="E214" s="2">
        <v>149</v>
      </c>
      <c r="F214" s="2">
        <v>0</v>
      </c>
      <c r="G214" s="2">
        <v>0</v>
      </c>
      <c r="H214" s="2">
        <v>7490</v>
      </c>
      <c r="I214" s="2">
        <v>7113</v>
      </c>
      <c r="J214" s="2">
        <v>1433</v>
      </c>
      <c r="K214" s="2">
        <v>1459</v>
      </c>
      <c r="L214" s="2">
        <v>3420</v>
      </c>
      <c r="M214" s="2">
        <v>3229</v>
      </c>
      <c r="N214" s="2">
        <f t="shared" si="31"/>
        <v>15308</v>
      </c>
      <c r="O214" s="2">
        <v>13441</v>
      </c>
      <c r="P214" s="2">
        <v>1489</v>
      </c>
      <c r="Q214" s="1">
        <v>378</v>
      </c>
    </row>
    <row r="215" spans="1:17" outlineLevel="2">
      <c r="A215" s="1">
        <v>195</v>
      </c>
      <c r="B215" s="2" t="s">
        <v>299</v>
      </c>
      <c r="C215" s="2" t="s">
        <v>317</v>
      </c>
      <c r="D215" s="2" t="s">
        <v>20</v>
      </c>
      <c r="E215" s="2">
        <v>98</v>
      </c>
      <c r="F215" s="2">
        <v>1</v>
      </c>
      <c r="G215" s="2">
        <v>0</v>
      </c>
      <c r="H215" s="2">
        <v>3693</v>
      </c>
      <c r="I215" s="2">
        <v>4270</v>
      </c>
      <c r="J215" s="2">
        <v>744</v>
      </c>
      <c r="K215" s="2">
        <v>930</v>
      </c>
      <c r="L215" s="2">
        <v>2163</v>
      </c>
      <c r="M215" s="2">
        <v>2100</v>
      </c>
      <c r="N215" s="2">
        <f t="shared" si="31"/>
        <v>7762</v>
      </c>
      <c r="O215" s="2">
        <v>7141</v>
      </c>
      <c r="P215" s="2">
        <v>498</v>
      </c>
      <c r="Q215" s="1">
        <v>123</v>
      </c>
    </row>
    <row r="216" spans="1:17" outlineLevel="1">
      <c r="A216" s="1"/>
      <c r="B216" s="39" t="s">
        <v>605</v>
      </c>
      <c r="C216" s="2"/>
      <c r="D216" s="2"/>
      <c r="E216" s="2">
        <f t="shared" ref="E216:Q216" si="32">SUBTOTAL(9,E202:E215)</f>
        <v>2158</v>
      </c>
      <c r="F216" s="2">
        <f t="shared" si="32"/>
        <v>15</v>
      </c>
      <c r="G216" s="2">
        <f t="shared" si="32"/>
        <v>1</v>
      </c>
      <c r="H216" s="2">
        <f t="shared" si="32"/>
        <v>86681</v>
      </c>
      <c r="I216" s="2">
        <f t="shared" si="32"/>
        <v>90235</v>
      </c>
      <c r="J216" s="2">
        <f t="shared" si="32"/>
        <v>16651</v>
      </c>
      <c r="K216" s="2">
        <f t="shared" si="32"/>
        <v>19145</v>
      </c>
      <c r="L216" s="2">
        <f t="shared" si="32"/>
        <v>44528</v>
      </c>
      <c r="M216" s="2">
        <f t="shared" si="32"/>
        <v>43434</v>
      </c>
      <c r="N216" s="2">
        <f t="shared" si="32"/>
        <v>174814</v>
      </c>
      <c r="O216" s="2">
        <f t="shared" si="32"/>
        <v>160459</v>
      </c>
      <c r="P216" s="2">
        <f t="shared" si="32"/>
        <v>11689</v>
      </c>
      <c r="Q216" s="1">
        <f t="shared" si="32"/>
        <v>2666</v>
      </c>
    </row>
    <row r="217" spans="1:17" outlineLevel="2">
      <c r="A217" s="1">
        <v>196</v>
      </c>
      <c r="B217" s="2" t="s">
        <v>330</v>
      </c>
      <c r="C217" s="2" t="s">
        <v>333</v>
      </c>
      <c r="D217" s="2" t="s">
        <v>20</v>
      </c>
      <c r="E217" s="2">
        <v>139</v>
      </c>
      <c r="F217" s="2">
        <v>0</v>
      </c>
      <c r="G217" s="2">
        <v>0</v>
      </c>
      <c r="H217" s="2">
        <v>5236</v>
      </c>
      <c r="I217" s="2">
        <v>4977</v>
      </c>
      <c r="J217" s="2">
        <v>918</v>
      </c>
      <c r="K217" s="2">
        <v>1072</v>
      </c>
      <c r="L217" s="2">
        <v>2481</v>
      </c>
      <c r="M217" s="2">
        <v>2620</v>
      </c>
      <c r="N217" s="2">
        <f t="shared" ref="N217:N228" si="33">O217+P217+Q217</f>
        <v>11392</v>
      </c>
      <c r="O217" s="2">
        <v>10636</v>
      </c>
      <c r="P217" s="2">
        <v>582</v>
      </c>
      <c r="Q217" s="1">
        <v>174</v>
      </c>
    </row>
    <row r="218" spans="1:17" outlineLevel="2">
      <c r="A218" s="1">
        <v>197</v>
      </c>
      <c r="B218" s="2" t="s">
        <v>330</v>
      </c>
      <c r="C218" s="2" t="s">
        <v>334</v>
      </c>
      <c r="D218" s="2" t="s">
        <v>20</v>
      </c>
      <c r="E218" s="2">
        <v>59</v>
      </c>
      <c r="F218" s="2">
        <v>0</v>
      </c>
      <c r="G218" s="2">
        <v>1</v>
      </c>
      <c r="H218" s="2">
        <v>3120</v>
      </c>
      <c r="I218" s="2">
        <v>2124</v>
      </c>
      <c r="J218" s="2">
        <v>489</v>
      </c>
      <c r="K218" s="2">
        <v>683</v>
      </c>
      <c r="L218" s="2">
        <v>1241</v>
      </c>
      <c r="M218" s="2">
        <v>1251</v>
      </c>
      <c r="N218" s="2">
        <f t="shared" si="33"/>
        <v>6833</v>
      </c>
      <c r="O218" s="2">
        <v>5993</v>
      </c>
      <c r="P218" s="2">
        <v>655</v>
      </c>
      <c r="Q218" s="1">
        <v>185</v>
      </c>
    </row>
    <row r="219" spans="1:17" outlineLevel="2">
      <c r="A219" s="1">
        <v>198</v>
      </c>
      <c r="B219" s="2" t="s">
        <v>330</v>
      </c>
      <c r="C219" s="2" t="s">
        <v>343</v>
      </c>
      <c r="D219" s="2" t="s">
        <v>20</v>
      </c>
      <c r="E219" s="2">
        <v>222</v>
      </c>
      <c r="F219" s="2">
        <v>1</v>
      </c>
      <c r="G219" s="2">
        <v>1</v>
      </c>
      <c r="H219" s="2">
        <v>10077</v>
      </c>
      <c r="I219" s="2">
        <v>10235</v>
      </c>
      <c r="J219" s="2">
        <v>1838</v>
      </c>
      <c r="K219" s="2">
        <v>1957</v>
      </c>
      <c r="L219" s="2">
        <v>5604</v>
      </c>
      <c r="M219" s="2">
        <v>5614</v>
      </c>
      <c r="N219" s="2">
        <f t="shared" si="33"/>
        <v>22862</v>
      </c>
      <c r="O219" s="2">
        <v>21463</v>
      </c>
      <c r="P219" s="2">
        <v>1139</v>
      </c>
      <c r="Q219" s="1">
        <v>260</v>
      </c>
    </row>
    <row r="220" spans="1:17" outlineLevel="2">
      <c r="A220" s="1">
        <v>199</v>
      </c>
      <c r="B220" s="2" t="s">
        <v>330</v>
      </c>
      <c r="C220" s="2" t="s">
        <v>344</v>
      </c>
      <c r="D220" s="2" t="s">
        <v>20</v>
      </c>
      <c r="E220" s="2">
        <v>141</v>
      </c>
      <c r="F220" s="2">
        <v>5</v>
      </c>
      <c r="G220" s="2">
        <v>1</v>
      </c>
      <c r="H220" s="2">
        <v>5803</v>
      </c>
      <c r="I220" s="2">
        <v>3062</v>
      </c>
      <c r="J220" s="2">
        <v>1087</v>
      </c>
      <c r="K220" s="2">
        <v>1182</v>
      </c>
      <c r="L220" s="2">
        <v>1895</v>
      </c>
      <c r="M220" s="2">
        <v>1793</v>
      </c>
      <c r="N220" s="2">
        <f t="shared" si="33"/>
        <v>13091</v>
      </c>
      <c r="O220" s="2">
        <v>12134</v>
      </c>
      <c r="P220" s="2">
        <v>788</v>
      </c>
      <c r="Q220" s="1">
        <v>169</v>
      </c>
    </row>
    <row r="221" spans="1:17" outlineLevel="2">
      <c r="A221" s="1">
        <v>200</v>
      </c>
      <c r="B221" s="2" t="s">
        <v>330</v>
      </c>
      <c r="C221" s="2" t="s">
        <v>345</v>
      </c>
      <c r="D221" s="2" t="s">
        <v>20</v>
      </c>
      <c r="E221" s="2">
        <v>173</v>
      </c>
      <c r="F221" s="2">
        <v>2</v>
      </c>
      <c r="G221" s="2">
        <v>0</v>
      </c>
      <c r="H221" s="2">
        <v>7250</v>
      </c>
      <c r="I221" s="2">
        <v>10080</v>
      </c>
      <c r="J221" s="2">
        <v>1530</v>
      </c>
      <c r="K221" s="2">
        <v>1791</v>
      </c>
      <c r="L221" s="2">
        <v>4593</v>
      </c>
      <c r="M221" s="2">
        <v>4944</v>
      </c>
      <c r="N221" s="2">
        <f t="shared" si="33"/>
        <v>17719</v>
      </c>
      <c r="O221" s="2">
        <v>16593</v>
      </c>
      <c r="P221" s="2">
        <v>977</v>
      </c>
      <c r="Q221" s="1">
        <v>149</v>
      </c>
    </row>
    <row r="222" spans="1:17" outlineLevel="2">
      <c r="A222" s="1">
        <v>201</v>
      </c>
      <c r="B222" s="2" t="s">
        <v>330</v>
      </c>
      <c r="C222" s="2" t="s">
        <v>349</v>
      </c>
      <c r="D222" s="2" t="s">
        <v>20</v>
      </c>
      <c r="E222" s="2">
        <v>118</v>
      </c>
      <c r="F222" s="2">
        <v>0</v>
      </c>
      <c r="G222" s="2">
        <v>0</v>
      </c>
      <c r="H222" s="2">
        <v>5940</v>
      </c>
      <c r="I222" s="2">
        <v>3110</v>
      </c>
      <c r="J222" s="2">
        <v>2087</v>
      </c>
      <c r="K222" s="2">
        <v>1094</v>
      </c>
      <c r="L222" s="2">
        <v>1814</v>
      </c>
      <c r="M222" s="2">
        <v>1775</v>
      </c>
      <c r="N222" s="2">
        <f t="shared" si="33"/>
        <v>13003</v>
      </c>
      <c r="O222" s="2">
        <v>12204</v>
      </c>
      <c r="P222" s="2">
        <v>640</v>
      </c>
      <c r="Q222" s="1">
        <v>159</v>
      </c>
    </row>
    <row r="223" spans="1:17" ht="28.8" outlineLevel="2">
      <c r="A223" s="1">
        <v>202</v>
      </c>
      <c r="B223" s="2" t="s">
        <v>330</v>
      </c>
      <c r="C223" s="2" t="s">
        <v>350</v>
      </c>
      <c r="D223" s="2" t="s">
        <v>20</v>
      </c>
      <c r="E223" s="2">
        <v>90</v>
      </c>
      <c r="F223" s="2">
        <v>0</v>
      </c>
      <c r="G223" s="2">
        <v>0</v>
      </c>
      <c r="H223" s="2">
        <v>4872</v>
      </c>
      <c r="I223" s="2">
        <v>2331</v>
      </c>
      <c r="J223" s="2">
        <v>1212</v>
      </c>
      <c r="K223" s="2">
        <v>1262</v>
      </c>
      <c r="L223" s="2">
        <v>1422</v>
      </c>
      <c r="M223" s="2">
        <v>1453</v>
      </c>
      <c r="N223" s="2">
        <f t="shared" si="33"/>
        <v>10392</v>
      </c>
      <c r="O223" s="2">
        <v>9554</v>
      </c>
      <c r="P223" s="2">
        <v>691</v>
      </c>
      <c r="Q223" s="1">
        <v>147</v>
      </c>
    </row>
    <row r="224" spans="1:17" outlineLevel="2">
      <c r="A224" s="1">
        <v>203</v>
      </c>
      <c r="B224" s="2" t="s">
        <v>330</v>
      </c>
      <c r="C224" s="2" t="s">
        <v>352</v>
      </c>
      <c r="D224" s="2" t="s">
        <v>20</v>
      </c>
      <c r="E224" s="2">
        <v>169</v>
      </c>
      <c r="F224" s="2">
        <v>2</v>
      </c>
      <c r="G224" s="2">
        <v>0</v>
      </c>
      <c r="H224" s="2">
        <v>6963</v>
      </c>
      <c r="I224" s="2">
        <v>7483</v>
      </c>
      <c r="J224" s="2">
        <v>1145</v>
      </c>
      <c r="K224" s="2">
        <v>1325</v>
      </c>
      <c r="L224" s="2">
        <v>3982</v>
      </c>
      <c r="M224" s="2">
        <v>4147</v>
      </c>
      <c r="N224" s="2">
        <f t="shared" si="33"/>
        <v>17434</v>
      </c>
      <c r="O224" s="2">
        <v>16185</v>
      </c>
      <c r="P224" s="2">
        <v>981</v>
      </c>
      <c r="Q224" s="1">
        <v>268</v>
      </c>
    </row>
    <row r="225" spans="1:17" outlineLevel="2">
      <c r="A225" s="1">
        <v>204</v>
      </c>
      <c r="B225" s="2" t="s">
        <v>330</v>
      </c>
      <c r="C225" s="2" t="s">
        <v>353</v>
      </c>
      <c r="D225" s="2" t="s">
        <v>20</v>
      </c>
      <c r="E225" s="2">
        <v>113</v>
      </c>
      <c r="F225" s="2">
        <v>0</v>
      </c>
      <c r="G225" s="2">
        <v>0</v>
      </c>
      <c r="H225" s="2">
        <v>5661</v>
      </c>
      <c r="I225" s="2">
        <v>4076</v>
      </c>
      <c r="J225" s="2">
        <v>949</v>
      </c>
      <c r="K225" s="2">
        <v>1103</v>
      </c>
      <c r="L225" s="2">
        <v>2204</v>
      </c>
      <c r="M225" s="2">
        <v>2338</v>
      </c>
      <c r="N225" s="2">
        <f t="shared" si="33"/>
        <v>12860</v>
      </c>
      <c r="O225" s="2">
        <v>12173</v>
      </c>
      <c r="P225" s="2">
        <v>601</v>
      </c>
      <c r="Q225" s="1">
        <v>86</v>
      </c>
    </row>
    <row r="226" spans="1:17" outlineLevel="2">
      <c r="A226" s="1">
        <v>205</v>
      </c>
      <c r="B226" s="2" t="s">
        <v>330</v>
      </c>
      <c r="C226" s="2" t="s">
        <v>354</v>
      </c>
      <c r="D226" s="2" t="s">
        <v>20</v>
      </c>
      <c r="E226" s="2">
        <v>133</v>
      </c>
      <c r="F226" s="2">
        <v>1</v>
      </c>
      <c r="G226" s="2">
        <v>1</v>
      </c>
      <c r="H226" s="2">
        <v>5447</v>
      </c>
      <c r="I226" s="2">
        <v>5648</v>
      </c>
      <c r="J226" s="2">
        <v>1081</v>
      </c>
      <c r="K226" s="2">
        <v>1077</v>
      </c>
      <c r="L226" s="2">
        <v>2360</v>
      </c>
      <c r="M226" s="2">
        <v>2294</v>
      </c>
      <c r="N226" s="2">
        <f t="shared" si="33"/>
        <v>12133</v>
      </c>
      <c r="O226" s="2">
        <v>11387</v>
      </c>
      <c r="P226" s="2">
        <v>663</v>
      </c>
      <c r="Q226" s="1">
        <v>83</v>
      </c>
    </row>
    <row r="227" spans="1:17" outlineLevel="2">
      <c r="A227" s="1">
        <v>206</v>
      </c>
      <c r="B227" s="2" t="s">
        <v>330</v>
      </c>
      <c r="C227" s="2" t="s">
        <v>358</v>
      </c>
      <c r="D227" s="2" t="s">
        <v>20</v>
      </c>
      <c r="E227" s="2">
        <v>48</v>
      </c>
      <c r="F227" s="2">
        <v>0</v>
      </c>
      <c r="G227" s="2">
        <v>0</v>
      </c>
      <c r="H227" s="2">
        <v>3999</v>
      </c>
      <c r="I227" s="2">
        <v>2833</v>
      </c>
      <c r="J227" s="2">
        <v>719</v>
      </c>
      <c r="K227" s="2">
        <v>714</v>
      </c>
      <c r="L227" s="2">
        <v>1393</v>
      </c>
      <c r="M227" s="2">
        <v>1384</v>
      </c>
      <c r="N227" s="2">
        <f t="shared" si="33"/>
        <v>8863</v>
      </c>
      <c r="O227" s="2">
        <v>7886</v>
      </c>
      <c r="P227" s="2">
        <v>796</v>
      </c>
      <c r="Q227" s="1">
        <v>181</v>
      </c>
    </row>
    <row r="228" spans="1:17" outlineLevel="2">
      <c r="A228" s="1">
        <v>207</v>
      </c>
      <c r="B228" s="2" t="s">
        <v>330</v>
      </c>
      <c r="C228" s="2" t="s">
        <v>359</v>
      </c>
      <c r="D228" s="2" t="s">
        <v>20</v>
      </c>
      <c r="E228" s="2">
        <v>71</v>
      </c>
      <c r="F228" s="2">
        <v>3</v>
      </c>
      <c r="G228" s="2">
        <v>1</v>
      </c>
      <c r="H228" s="2">
        <v>3930</v>
      </c>
      <c r="I228" s="2">
        <v>3346</v>
      </c>
      <c r="J228" s="2">
        <v>767</v>
      </c>
      <c r="K228" s="2">
        <v>795</v>
      </c>
      <c r="L228" s="2">
        <v>1667</v>
      </c>
      <c r="M228" s="2">
        <v>1735</v>
      </c>
      <c r="N228" s="2">
        <f t="shared" si="33"/>
        <v>8650</v>
      </c>
      <c r="O228" s="2">
        <v>7831</v>
      </c>
      <c r="P228" s="2">
        <v>671</v>
      </c>
      <c r="Q228" s="1">
        <v>148</v>
      </c>
    </row>
    <row r="229" spans="1:17" outlineLevel="1">
      <c r="A229" s="1"/>
      <c r="B229" s="39" t="s">
        <v>607</v>
      </c>
      <c r="C229" s="2"/>
      <c r="D229" s="2"/>
      <c r="E229" s="2">
        <f t="shared" ref="E229:Q229" si="34">SUBTOTAL(9,E217:E228)</f>
        <v>1476</v>
      </c>
      <c r="F229" s="2">
        <f t="shared" si="34"/>
        <v>14</v>
      </c>
      <c r="G229" s="2">
        <f t="shared" si="34"/>
        <v>5</v>
      </c>
      <c r="H229" s="2">
        <f t="shared" si="34"/>
        <v>68298</v>
      </c>
      <c r="I229" s="2">
        <f t="shared" si="34"/>
        <v>59305</v>
      </c>
      <c r="J229" s="2">
        <f t="shared" si="34"/>
        <v>13822</v>
      </c>
      <c r="K229" s="2">
        <f t="shared" si="34"/>
        <v>14055</v>
      </c>
      <c r="L229" s="2">
        <f t="shared" si="34"/>
        <v>30656</v>
      </c>
      <c r="M229" s="2">
        <f t="shared" si="34"/>
        <v>31348</v>
      </c>
      <c r="N229" s="2">
        <f t="shared" si="34"/>
        <v>155232</v>
      </c>
      <c r="O229" s="2">
        <f t="shared" si="34"/>
        <v>144039</v>
      </c>
      <c r="P229" s="2">
        <f t="shared" si="34"/>
        <v>9184</v>
      </c>
      <c r="Q229" s="1">
        <f t="shared" si="34"/>
        <v>2009</v>
      </c>
    </row>
    <row r="230" spans="1:17" outlineLevel="2">
      <c r="A230" s="1">
        <v>208</v>
      </c>
      <c r="B230" s="2" t="s">
        <v>360</v>
      </c>
      <c r="C230" s="2" t="s">
        <v>361</v>
      </c>
      <c r="D230" s="2" t="s">
        <v>20</v>
      </c>
      <c r="E230" s="2">
        <v>122</v>
      </c>
      <c r="F230" s="2">
        <v>3</v>
      </c>
      <c r="G230" s="2">
        <v>1</v>
      </c>
      <c r="H230" s="2">
        <v>4734</v>
      </c>
      <c r="I230" s="2">
        <v>4215</v>
      </c>
      <c r="J230" s="2">
        <v>897</v>
      </c>
      <c r="K230" s="2">
        <v>1093</v>
      </c>
      <c r="L230" s="2">
        <v>2244</v>
      </c>
      <c r="M230" s="2">
        <v>2102</v>
      </c>
      <c r="N230" s="2">
        <f t="shared" ref="N230:N239" si="35">O230+P230+Q230</f>
        <v>9469</v>
      </c>
      <c r="O230" s="2">
        <v>8825</v>
      </c>
      <c r="P230" s="2">
        <v>551</v>
      </c>
      <c r="Q230" s="1">
        <v>93</v>
      </c>
    </row>
    <row r="231" spans="1:17" outlineLevel="2">
      <c r="A231" s="1">
        <v>209</v>
      </c>
      <c r="B231" s="2" t="s">
        <v>360</v>
      </c>
      <c r="C231" s="2" t="s">
        <v>362</v>
      </c>
      <c r="D231" s="2" t="s">
        <v>20</v>
      </c>
      <c r="E231" s="2">
        <v>98</v>
      </c>
      <c r="F231" s="2">
        <v>4</v>
      </c>
      <c r="G231" s="2">
        <v>1</v>
      </c>
      <c r="H231" s="2">
        <v>3788</v>
      </c>
      <c r="I231" s="2">
        <v>4290</v>
      </c>
      <c r="J231" s="2">
        <v>781</v>
      </c>
      <c r="K231" s="2">
        <v>937</v>
      </c>
      <c r="L231" s="2">
        <v>2109</v>
      </c>
      <c r="M231" s="2">
        <v>2181</v>
      </c>
      <c r="N231" s="2">
        <f t="shared" si="35"/>
        <v>7805</v>
      </c>
      <c r="O231" s="2">
        <v>7385</v>
      </c>
      <c r="P231" s="2">
        <v>340</v>
      </c>
      <c r="Q231" s="1">
        <v>80</v>
      </c>
    </row>
    <row r="232" spans="1:17" outlineLevel="2">
      <c r="A232" s="1">
        <v>210</v>
      </c>
      <c r="B232" s="2" t="s">
        <v>360</v>
      </c>
      <c r="C232" s="2" t="s">
        <v>363</v>
      </c>
      <c r="D232" s="2" t="s">
        <v>20</v>
      </c>
      <c r="E232" s="2">
        <v>186</v>
      </c>
      <c r="F232" s="2">
        <v>2</v>
      </c>
      <c r="G232" s="2">
        <v>2</v>
      </c>
      <c r="H232" s="2">
        <v>6523</v>
      </c>
      <c r="I232" s="2">
        <v>4835</v>
      </c>
      <c r="J232" s="2">
        <v>1460</v>
      </c>
      <c r="K232" s="2">
        <v>1123</v>
      </c>
      <c r="L232" s="2">
        <v>2542</v>
      </c>
      <c r="M232" s="2">
        <v>2604</v>
      </c>
      <c r="N232" s="2">
        <f t="shared" si="35"/>
        <v>13074</v>
      </c>
      <c r="O232" s="2">
        <v>11916</v>
      </c>
      <c r="P232" s="2">
        <v>993</v>
      </c>
      <c r="Q232" s="1">
        <v>165</v>
      </c>
    </row>
    <row r="233" spans="1:17" outlineLevel="2">
      <c r="A233" s="1">
        <v>211</v>
      </c>
      <c r="B233" s="2" t="s">
        <v>360</v>
      </c>
      <c r="C233" s="2" t="s">
        <v>364</v>
      </c>
      <c r="D233" s="2" t="s">
        <v>20</v>
      </c>
      <c r="E233" s="2">
        <v>114</v>
      </c>
      <c r="F233" s="2">
        <v>5</v>
      </c>
      <c r="G233" s="2">
        <v>0</v>
      </c>
      <c r="H233" s="2">
        <v>3930</v>
      </c>
      <c r="I233" s="2">
        <v>4010</v>
      </c>
      <c r="J233" s="2">
        <v>791</v>
      </c>
      <c r="K233" s="2">
        <v>700</v>
      </c>
      <c r="L233" s="2">
        <v>1878</v>
      </c>
      <c r="M233" s="2">
        <v>1839</v>
      </c>
      <c r="N233" s="2">
        <f t="shared" si="35"/>
        <v>7802</v>
      </c>
      <c r="O233" s="2">
        <v>7391</v>
      </c>
      <c r="P233" s="2">
        <v>316</v>
      </c>
      <c r="Q233" s="1">
        <v>95</v>
      </c>
    </row>
    <row r="234" spans="1:17" outlineLevel="2">
      <c r="A234" s="1">
        <v>212</v>
      </c>
      <c r="B234" s="2" t="s">
        <v>360</v>
      </c>
      <c r="C234" s="2" t="s">
        <v>360</v>
      </c>
      <c r="D234" s="2" t="s">
        <v>20</v>
      </c>
      <c r="E234" s="2">
        <v>134</v>
      </c>
      <c r="F234" s="2">
        <v>3</v>
      </c>
      <c r="G234" s="2">
        <v>0</v>
      </c>
      <c r="H234" s="2">
        <v>5546</v>
      </c>
      <c r="I234" s="2">
        <v>5665</v>
      </c>
      <c r="J234" s="2">
        <v>1133</v>
      </c>
      <c r="K234" s="2">
        <v>1237</v>
      </c>
      <c r="L234" s="2">
        <v>2730</v>
      </c>
      <c r="M234" s="2">
        <v>2935</v>
      </c>
      <c r="N234" s="2">
        <f t="shared" si="35"/>
        <v>11045</v>
      </c>
      <c r="O234" s="2">
        <v>9821</v>
      </c>
      <c r="P234" s="2">
        <v>1030</v>
      </c>
      <c r="Q234" s="1">
        <v>194</v>
      </c>
    </row>
    <row r="235" spans="1:17" outlineLevel="2">
      <c r="A235" s="1">
        <v>213</v>
      </c>
      <c r="B235" s="2" t="s">
        <v>360</v>
      </c>
      <c r="C235" s="2" t="s">
        <v>365</v>
      </c>
      <c r="D235" s="2" t="s">
        <v>20</v>
      </c>
      <c r="E235" s="2">
        <v>110</v>
      </c>
      <c r="F235" s="2">
        <v>2</v>
      </c>
      <c r="G235" s="2">
        <v>2</v>
      </c>
      <c r="H235" s="2">
        <v>5051</v>
      </c>
      <c r="I235" s="2">
        <v>4798</v>
      </c>
      <c r="J235" s="2">
        <v>999</v>
      </c>
      <c r="K235" s="2">
        <v>1083</v>
      </c>
      <c r="L235" s="2">
        <v>2114</v>
      </c>
      <c r="M235" s="2">
        <v>2061</v>
      </c>
      <c r="N235" s="2">
        <f t="shared" si="35"/>
        <v>9833</v>
      </c>
      <c r="O235" s="2">
        <v>8692</v>
      </c>
      <c r="P235" s="2">
        <v>936</v>
      </c>
      <c r="Q235" s="1">
        <v>205</v>
      </c>
    </row>
    <row r="236" spans="1:17" outlineLevel="2">
      <c r="A236" s="1">
        <v>214</v>
      </c>
      <c r="B236" s="2" t="s">
        <v>360</v>
      </c>
      <c r="C236" s="2" t="s">
        <v>366</v>
      </c>
      <c r="D236" s="2" t="s">
        <v>20</v>
      </c>
      <c r="E236" s="2">
        <v>135</v>
      </c>
      <c r="F236" s="2">
        <v>4</v>
      </c>
      <c r="G236" s="2">
        <v>0</v>
      </c>
      <c r="H236" s="2">
        <v>3824</v>
      </c>
      <c r="I236" s="2">
        <v>3969</v>
      </c>
      <c r="J236" s="2">
        <v>758</v>
      </c>
      <c r="K236" s="2">
        <v>795</v>
      </c>
      <c r="L236" s="2">
        <v>1839</v>
      </c>
      <c r="M236" s="2">
        <v>1930</v>
      </c>
      <c r="N236" s="2">
        <f t="shared" si="35"/>
        <v>7991</v>
      </c>
      <c r="O236" s="2">
        <v>7325</v>
      </c>
      <c r="P236" s="2">
        <v>569</v>
      </c>
      <c r="Q236" s="1">
        <v>97</v>
      </c>
    </row>
    <row r="237" spans="1:17" outlineLevel="2">
      <c r="A237" s="1">
        <v>215</v>
      </c>
      <c r="B237" s="2" t="s">
        <v>360</v>
      </c>
      <c r="C237" s="2" t="s">
        <v>367</v>
      </c>
      <c r="D237" s="2" t="s">
        <v>20</v>
      </c>
      <c r="E237" s="2">
        <v>221</v>
      </c>
      <c r="F237" s="2">
        <v>8</v>
      </c>
      <c r="G237" s="2">
        <v>12</v>
      </c>
      <c r="H237" s="2">
        <v>6880</v>
      </c>
      <c r="I237" s="2">
        <v>6590</v>
      </c>
      <c r="J237" s="2">
        <v>1402</v>
      </c>
      <c r="K237" s="2">
        <v>1515</v>
      </c>
      <c r="L237" s="2">
        <v>3098</v>
      </c>
      <c r="M237" s="2">
        <v>3244</v>
      </c>
      <c r="N237" s="2">
        <f t="shared" si="35"/>
        <v>13710</v>
      </c>
      <c r="O237" s="2">
        <v>12288</v>
      </c>
      <c r="P237" s="2">
        <v>1195</v>
      </c>
      <c r="Q237" s="1">
        <v>227</v>
      </c>
    </row>
    <row r="238" spans="1:17" outlineLevel="2">
      <c r="A238" s="1">
        <v>216</v>
      </c>
      <c r="B238" s="2" t="s">
        <v>360</v>
      </c>
      <c r="C238" s="2" t="s">
        <v>368</v>
      </c>
      <c r="D238" s="2" t="s">
        <v>20</v>
      </c>
      <c r="E238" s="2">
        <v>131</v>
      </c>
      <c r="F238" s="2">
        <v>0</v>
      </c>
      <c r="G238" s="2">
        <v>0</v>
      </c>
      <c r="H238" s="2">
        <v>4644</v>
      </c>
      <c r="I238" s="2">
        <v>4514</v>
      </c>
      <c r="J238" s="2">
        <v>957</v>
      </c>
      <c r="K238" s="2">
        <v>1048</v>
      </c>
      <c r="L238" s="2">
        <v>2146</v>
      </c>
      <c r="M238" s="2">
        <v>2139</v>
      </c>
      <c r="N238" s="2">
        <f t="shared" si="35"/>
        <v>9360</v>
      </c>
      <c r="O238" s="2">
        <v>8642</v>
      </c>
      <c r="P238" s="2">
        <v>605</v>
      </c>
      <c r="Q238" s="1">
        <v>113</v>
      </c>
    </row>
    <row r="239" spans="1:17" outlineLevel="2">
      <c r="A239" s="1">
        <v>217</v>
      </c>
      <c r="B239" s="2" t="s">
        <v>360</v>
      </c>
      <c r="C239" s="2" t="s">
        <v>369</v>
      </c>
      <c r="D239" s="2" t="s">
        <v>20</v>
      </c>
      <c r="E239" s="2">
        <v>85</v>
      </c>
      <c r="F239" s="2">
        <v>0</v>
      </c>
      <c r="G239" s="2">
        <v>0</v>
      </c>
      <c r="H239" s="2">
        <v>3025</v>
      </c>
      <c r="I239" s="2">
        <v>2775</v>
      </c>
      <c r="J239" s="2">
        <v>569</v>
      </c>
      <c r="K239" s="2">
        <v>684</v>
      </c>
      <c r="L239" s="2">
        <v>1377</v>
      </c>
      <c r="M239" s="2">
        <v>1251</v>
      </c>
      <c r="N239" s="2">
        <f t="shared" si="35"/>
        <v>6313</v>
      </c>
      <c r="O239" s="2">
        <v>5808</v>
      </c>
      <c r="P239" s="2">
        <v>412</v>
      </c>
      <c r="Q239" s="1">
        <v>93</v>
      </c>
    </row>
    <row r="240" spans="1:17" ht="28.8" outlineLevel="1">
      <c r="A240" s="1"/>
      <c r="B240" s="39" t="s">
        <v>623</v>
      </c>
      <c r="C240" s="2"/>
      <c r="D240" s="2"/>
      <c r="E240" s="2">
        <f t="shared" ref="E240:Q240" si="36">SUBTOTAL(9,E230:E239)</f>
        <v>1336</v>
      </c>
      <c r="F240" s="2">
        <f t="shared" si="36"/>
        <v>31</v>
      </c>
      <c r="G240" s="2">
        <f t="shared" si="36"/>
        <v>18</v>
      </c>
      <c r="H240" s="2">
        <f t="shared" si="36"/>
        <v>47945</v>
      </c>
      <c r="I240" s="2">
        <f t="shared" si="36"/>
        <v>45661</v>
      </c>
      <c r="J240" s="2">
        <f t="shared" si="36"/>
        <v>9747</v>
      </c>
      <c r="K240" s="2">
        <f t="shared" si="36"/>
        <v>10215</v>
      </c>
      <c r="L240" s="2">
        <f t="shared" si="36"/>
        <v>22077</v>
      </c>
      <c r="M240" s="2">
        <f t="shared" si="36"/>
        <v>22286</v>
      </c>
      <c r="N240" s="2">
        <f t="shared" si="36"/>
        <v>96402</v>
      </c>
      <c r="O240" s="2">
        <f t="shared" si="36"/>
        <v>88093</v>
      </c>
      <c r="P240" s="2">
        <f t="shared" si="36"/>
        <v>6947</v>
      </c>
      <c r="Q240" s="1">
        <f t="shared" si="36"/>
        <v>1362</v>
      </c>
    </row>
    <row r="241" spans="1:17" outlineLevel="2">
      <c r="A241" s="1">
        <v>218</v>
      </c>
      <c r="B241" s="2" t="s">
        <v>370</v>
      </c>
      <c r="C241" s="2" t="s">
        <v>378</v>
      </c>
      <c r="D241" s="2" t="s">
        <v>20</v>
      </c>
      <c r="E241" s="2">
        <v>165</v>
      </c>
      <c r="F241" s="2">
        <v>1</v>
      </c>
      <c r="G241" s="2">
        <v>0</v>
      </c>
      <c r="H241" s="2">
        <v>1301</v>
      </c>
      <c r="I241" s="2">
        <v>5856</v>
      </c>
      <c r="J241" s="2">
        <v>235</v>
      </c>
      <c r="K241" s="2">
        <v>331</v>
      </c>
      <c r="L241" s="2">
        <v>3425</v>
      </c>
      <c r="M241" s="2">
        <v>3209</v>
      </c>
      <c r="N241" s="2">
        <f>O241+P241+Q241</f>
        <v>19756</v>
      </c>
      <c r="O241" s="2">
        <v>18613</v>
      </c>
      <c r="P241" s="2">
        <v>981</v>
      </c>
      <c r="Q241" s="1">
        <v>162</v>
      </c>
    </row>
    <row r="242" spans="1:17" outlineLevel="2">
      <c r="A242" s="1">
        <v>219</v>
      </c>
      <c r="B242" s="2" t="s">
        <v>370</v>
      </c>
      <c r="C242" s="2" t="s">
        <v>379</v>
      </c>
      <c r="D242" s="2" t="s">
        <v>20</v>
      </c>
      <c r="E242" s="2">
        <v>144</v>
      </c>
      <c r="F242" s="2">
        <v>0</v>
      </c>
      <c r="G242" s="2">
        <v>0</v>
      </c>
      <c r="H242" s="2">
        <v>1772</v>
      </c>
      <c r="I242" s="2">
        <v>4979</v>
      </c>
      <c r="J242" s="2">
        <v>321</v>
      </c>
      <c r="K242" s="2">
        <v>409</v>
      </c>
      <c r="L242" s="2">
        <v>2562</v>
      </c>
      <c r="M242" s="2">
        <v>2355</v>
      </c>
      <c r="N242" s="2">
        <f>O242+P242+Q242</f>
        <v>13617</v>
      </c>
      <c r="O242" s="2">
        <v>10899</v>
      </c>
      <c r="P242" s="2">
        <v>2330</v>
      </c>
      <c r="Q242" s="1">
        <v>388</v>
      </c>
    </row>
    <row r="243" spans="1:17" outlineLevel="1">
      <c r="A243" s="1"/>
      <c r="B243" s="39" t="s">
        <v>608</v>
      </c>
      <c r="C243" s="2"/>
      <c r="D243" s="2"/>
      <c r="E243" s="2">
        <f t="shared" ref="E243:Q243" si="37">SUBTOTAL(9,E241:E242)</f>
        <v>309</v>
      </c>
      <c r="F243" s="2">
        <f t="shared" si="37"/>
        <v>1</v>
      </c>
      <c r="G243" s="2">
        <f t="shared" si="37"/>
        <v>0</v>
      </c>
      <c r="H243" s="2">
        <f t="shared" si="37"/>
        <v>3073</v>
      </c>
      <c r="I243" s="2">
        <f t="shared" si="37"/>
        <v>10835</v>
      </c>
      <c r="J243" s="2">
        <f t="shared" si="37"/>
        <v>556</v>
      </c>
      <c r="K243" s="2">
        <f t="shared" si="37"/>
        <v>740</v>
      </c>
      <c r="L243" s="2">
        <f t="shared" si="37"/>
        <v>5987</v>
      </c>
      <c r="M243" s="2">
        <f t="shared" si="37"/>
        <v>5564</v>
      </c>
      <c r="N243" s="2">
        <f t="shared" si="37"/>
        <v>33373</v>
      </c>
      <c r="O243" s="2">
        <f t="shared" si="37"/>
        <v>29512</v>
      </c>
      <c r="P243" s="2">
        <f t="shared" si="37"/>
        <v>3311</v>
      </c>
      <c r="Q243" s="1">
        <f t="shared" si="37"/>
        <v>550</v>
      </c>
    </row>
    <row r="244" spans="1:17" outlineLevel="2">
      <c r="A244" s="1">
        <v>220</v>
      </c>
      <c r="B244" s="2" t="s">
        <v>383</v>
      </c>
      <c r="C244" s="2" t="s">
        <v>384</v>
      </c>
      <c r="D244" s="2" t="s">
        <v>20</v>
      </c>
      <c r="E244" s="2">
        <v>200</v>
      </c>
      <c r="F244" s="2">
        <v>1</v>
      </c>
      <c r="G244" s="2">
        <v>0</v>
      </c>
      <c r="H244" s="2">
        <v>6194</v>
      </c>
      <c r="I244" s="2">
        <v>6038</v>
      </c>
      <c r="J244" s="2">
        <v>1275</v>
      </c>
      <c r="K244" s="2">
        <v>1629</v>
      </c>
      <c r="L244" s="2">
        <v>2663</v>
      </c>
      <c r="M244" s="2">
        <v>3002</v>
      </c>
      <c r="N244" s="2">
        <f t="shared" ref="N244:N254" si="38">O244+P244+Q244</f>
        <v>11362</v>
      </c>
      <c r="O244" s="2">
        <v>10878</v>
      </c>
      <c r="P244" s="2">
        <v>379</v>
      </c>
      <c r="Q244" s="1">
        <v>105</v>
      </c>
    </row>
    <row r="245" spans="1:17" outlineLevel="2">
      <c r="A245" s="1">
        <v>221</v>
      </c>
      <c r="B245" s="2" t="s">
        <v>383</v>
      </c>
      <c r="C245" s="2" t="s">
        <v>385</v>
      </c>
      <c r="D245" s="2" t="s">
        <v>20</v>
      </c>
      <c r="E245" s="2">
        <v>116</v>
      </c>
      <c r="F245" s="2">
        <v>0</v>
      </c>
      <c r="G245" s="2">
        <v>0</v>
      </c>
      <c r="H245" s="2">
        <v>3834</v>
      </c>
      <c r="I245" s="2">
        <v>4690</v>
      </c>
      <c r="J245" s="2">
        <v>785</v>
      </c>
      <c r="K245" s="2">
        <v>1275</v>
      </c>
      <c r="L245" s="2">
        <v>2288</v>
      </c>
      <c r="M245" s="2">
        <v>2401</v>
      </c>
      <c r="N245" s="2">
        <f t="shared" si="38"/>
        <v>7956</v>
      </c>
      <c r="O245" s="2">
        <v>7269</v>
      </c>
      <c r="P245" s="2">
        <v>544</v>
      </c>
      <c r="Q245" s="1">
        <v>143</v>
      </c>
    </row>
    <row r="246" spans="1:17" outlineLevel="2">
      <c r="A246" s="1">
        <v>222</v>
      </c>
      <c r="B246" s="2" t="s">
        <v>383</v>
      </c>
      <c r="C246" s="2" t="s">
        <v>386</v>
      </c>
      <c r="D246" s="2" t="s">
        <v>20</v>
      </c>
      <c r="E246" s="2">
        <v>137</v>
      </c>
      <c r="F246" s="2">
        <v>2</v>
      </c>
      <c r="G246" s="2">
        <v>1</v>
      </c>
      <c r="H246" s="2">
        <v>5685</v>
      </c>
      <c r="I246" s="2">
        <v>6394</v>
      </c>
      <c r="J246" s="2">
        <v>983</v>
      </c>
      <c r="K246" s="2">
        <v>1226</v>
      </c>
      <c r="L246" s="2">
        <v>3089</v>
      </c>
      <c r="M246" s="2">
        <v>3223</v>
      </c>
      <c r="N246" s="2">
        <f t="shared" si="38"/>
        <v>10344</v>
      </c>
      <c r="O246" s="2">
        <v>9939</v>
      </c>
      <c r="P246" s="2">
        <v>311</v>
      </c>
      <c r="Q246" s="1">
        <v>94</v>
      </c>
    </row>
    <row r="247" spans="1:17" outlineLevel="2">
      <c r="A247" s="1">
        <v>223</v>
      </c>
      <c r="B247" s="2" t="s">
        <v>383</v>
      </c>
      <c r="C247" s="2" t="s">
        <v>387</v>
      </c>
      <c r="D247" s="2" t="s">
        <v>20</v>
      </c>
      <c r="E247" s="2">
        <v>98</v>
      </c>
      <c r="F247" s="2">
        <v>5</v>
      </c>
      <c r="G247" s="2">
        <v>1</v>
      </c>
      <c r="H247" s="2">
        <v>3000</v>
      </c>
      <c r="I247" s="2">
        <v>3096</v>
      </c>
      <c r="J247" s="2">
        <v>613</v>
      </c>
      <c r="K247" s="2">
        <v>753</v>
      </c>
      <c r="L247" s="2">
        <v>1385</v>
      </c>
      <c r="M247" s="2">
        <v>1432</v>
      </c>
      <c r="N247" s="2">
        <f t="shared" si="38"/>
        <v>6102</v>
      </c>
      <c r="O247" s="2">
        <v>5766</v>
      </c>
      <c r="P247" s="2">
        <v>260</v>
      </c>
      <c r="Q247" s="1">
        <v>76</v>
      </c>
    </row>
    <row r="248" spans="1:17" outlineLevel="2">
      <c r="A248" s="1">
        <v>224</v>
      </c>
      <c r="B248" s="2" t="s">
        <v>383</v>
      </c>
      <c r="C248" s="2" t="s">
        <v>388</v>
      </c>
      <c r="D248" s="2" t="s">
        <v>20</v>
      </c>
      <c r="E248" s="2">
        <v>139</v>
      </c>
      <c r="F248" s="2">
        <v>2</v>
      </c>
      <c r="G248" s="2">
        <v>0</v>
      </c>
      <c r="H248" s="2">
        <v>4245</v>
      </c>
      <c r="I248" s="2">
        <v>4962</v>
      </c>
      <c r="J248" s="2">
        <v>837</v>
      </c>
      <c r="K248" s="2">
        <v>1085</v>
      </c>
      <c r="L248" s="2">
        <v>2334</v>
      </c>
      <c r="M248" s="2">
        <v>2352</v>
      </c>
      <c r="N248" s="2">
        <f t="shared" si="38"/>
        <v>8928</v>
      </c>
      <c r="O248" s="2">
        <v>8306</v>
      </c>
      <c r="P248" s="2">
        <v>534</v>
      </c>
      <c r="Q248" s="1">
        <v>88</v>
      </c>
    </row>
    <row r="249" spans="1:17" outlineLevel="2">
      <c r="A249" s="1">
        <v>225</v>
      </c>
      <c r="B249" s="2" t="s">
        <v>383</v>
      </c>
      <c r="C249" s="2" t="s">
        <v>383</v>
      </c>
      <c r="D249" s="2" t="s">
        <v>20</v>
      </c>
      <c r="E249" s="2">
        <v>124</v>
      </c>
      <c r="F249" s="2">
        <v>6</v>
      </c>
      <c r="G249" s="2">
        <v>0</v>
      </c>
      <c r="H249" s="2">
        <v>4392</v>
      </c>
      <c r="I249" s="2">
        <v>5368</v>
      </c>
      <c r="J249" s="2">
        <v>899</v>
      </c>
      <c r="K249" s="2">
        <v>1160</v>
      </c>
      <c r="L249" s="2">
        <v>2527</v>
      </c>
      <c r="M249" s="2">
        <v>2616</v>
      </c>
      <c r="N249" s="2">
        <f t="shared" si="38"/>
        <v>9128</v>
      </c>
      <c r="O249" s="2">
        <v>8384</v>
      </c>
      <c r="P249" s="2">
        <v>593</v>
      </c>
      <c r="Q249" s="1">
        <v>151</v>
      </c>
    </row>
    <row r="250" spans="1:17" outlineLevel="2">
      <c r="A250" s="1">
        <v>226</v>
      </c>
      <c r="B250" s="2" t="s">
        <v>383</v>
      </c>
      <c r="C250" s="2" t="s">
        <v>390</v>
      </c>
      <c r="D250" s="2" t="s">
        <v>20</v>
      </c>
      <c r="E250" s="2">
        <v>119</v>
      </c>
      <c r="F250" s="2">
        <v>4</v>
      </c>
      <c r="G250" s="2">
        <v>0</v>
      </c>
      <c r="H250" s="2">
        <v>4331</v>
      </c>
      <c r="I250" s="2">
        <v>5066</v>
      </c>
      <c r="J250" s="2">
        <v>859</v>
      </c>
      <c r="K250" s="2">
        <v>1080</v>
      </c>
      <c r="L250" s="2">
        <v>2431</v>
      </c>
      <c r="M250" s="2">
        <v>2404</v>
      </c>
      <c r="N250" s="2">
        <f t="shared" si="38"/>
        <v>9078</v>
      </c>
      <c r="O250" s="2">
        <v>8176</v>
      </c>
      <c r="P250" s="2">
        <v>719</v>
      </c>
      <c r="Q250" s="1">
        <v>183</v>
      </c>
    </row>
    <row r="251" spans="1:17" outlineLevel="2">
      <c r="A251" s="1">
        <v>227</v>
      </c>
      <c r="B251" s="2" t="s">
        <v>383</v>
      </c>
      <c r="C251" s="2" t="s">
        <v>391</v>
      </c>
      <c r="D251" s="2" t="s">
        <v>20</v>
      </c>
      <c r="E251" s="2">
        <v>99</v>
      </c>
      <c r="F251" s="2">
        <v>0</v>
      </c>
      <c r="G251" s="2">
        <v>0</v>
      </c>
      <c r="H251" s="2">
        <v>3993</v>
      </c>
      <c r="I251" s="2">
        <v>4168</v>
      </c>
      <c r="J251" s="2">
        <v>679</v>
      </c>
      <c r="K251" s="2">
        <v>892</v>
      </c>
      <c r="L251" s="2">
        <v>1933</v>
      </c>
      <c r="M251" s="2">
        <v>1909</v>
      </c>
      <c r="N251" s="2">
        <f t="shared" si="38"/>
        <v>7452</v>
      </c>
      <c r="O251" s="2">
        <v>6787</v>
      </c>
      <c r="P251" s="2">
        <v>555</v>
      </c>
      <c r="Q251" s="1">
        <v>110</v>
      </c>
    </row>
    <row r="252" spans="1:17" outlineLevel="2">
      <c r="A252" s="1">
        <v>228</v>
      </c>
      <c r="B252" s="2" t="s">
        <v>383</v>
      </c>
      <c r="C252" s="2" t="s">
        <v>392</v>
      </c>
      <c r="D252" s="2" t="s">
        <v>20</v>
      </c>
      <c r="E252" s="2">
        <v>167</v>
      </c>
      <c r="F252" s="2">
        <v>3</v>
      </c>
      <c r="G252" s="2">
        <v>0</v>
      </c>
      <c r="H252" s="2">
        <v>6222</v>
      </c>
      <c r="I252" s="2">
        <v>6680</v>
      </c>
      <c r="J252" s="2">
        <v>1073</v>
      </c>
      <c r="K252" s="2">
        <v>1415</v>
      </c>
      <c r="L252" s="2">
        <v>3224</v>
      </c>
      <c r="M252" s="2">
        <v>3189</v>
      </c>
      <c r="N252" s="2">
        <f t="shared" si="38"/>
        <v>11238</v>
      </c>
      <c r="O252" s="2">
        <v>10487</v>
      </c>
      <c r="P252" s="2">
        <v>601</v>
      </c>
      <c r="Q252" s="1">
        <v>150</v>
      </c>
    </row>
    <row r="253" spans="1:17" outlineLevel="2">
      <c r="A253" s="1">
        <v>229</v>
      </c>
      <c r="B253" s="2" t="s">
        <v>383</v>
      </c>
      <c r="C253" s="2" t="s">
        <v>393</v>
      </c>
      <c r="D253" s="2" t="s">
        <v>20</v>
      </c>
      <c r="E253" s="2">
        <v>152</v>
      </c>
      <c r="F253" s="2">
        <v>0</v>
      </c>
      <c r="G253" s="2">
        <v>0</v>
      </c>
      <c r="H253" s="2">
        <v>4849</v>
      </c>
      <c r="I253" s="2">
        <v>6192</v>
      </c>
      <c r="J253" s="2">
        <v>902</v>
      </c>
      <c r="K253" s="2">
        <v>1182</v>
      </c>
      <c r="L253" s="2">
        <v>3108</v>
      </c>
      <c r="M253" s="2">
        <v>3084</v>
      </c>
      <c r="N253" s="2">
        <f t="shared" si="38"/>
        <v>9704</v>
      </c>
      <c r="O253" s="2">
        <v>8962</v>
      </c>
      <c r="P253" s="2">
        <v>572</v>
      </c>
      <c r="Q253" s="1">
        <v>170</v>
      </c>
    </row>
    <row r="254" spans="1:17" outlineLevel="2">
      <c r="A254" s="1">
        <v>230</v>
      </c>
      <c r="B254" s="2" t="s">
        <v>383</v>
      </c>
      <c r="C254" s="2" t="s">
        <v>394</v>
      </c>
      <c r="D254" s="2" t="s">
        <v>20</v>
      </c>
      <c r="E254" s="2">
        <v>70</v>
      </c>
      <c r="F254" s="2">
        <v>5</v>
      </c>
      <c r="G254" s="2">
        <v>1</v>
      </c>
      <c r="H254" s="2">
        <v>2890</v>
      </c>
      <c r="I254" s="2">
        <v>3225</v>
      </c>
      <c r="J254" s="2">
        <v>947</v>
      </c>
      <c r="K254" s="2">
        <v>1108</v>
      </c>
      <c r="L254" s="2">
        <v>1604</v>
      </c>
      <c r="M254" s="2">
        <v>1646</v>
      </c>
      <c r="N254" s="2">
        <f t="shared" si="38"/>
        <v>5621</v>
      </c>
      <c r="O254" s="2">
        <v>5179</v>
      </c>
      <c r="P254" s="2">
        <v>348</v>
      </c>
      <c r="Q254" s="1">
        <v>94</v>
      </c>
    </row>
    <row r="255" spans="1:17" outlineLevel="1">
      <c r="A255" s="1"/>
      <c r="B255" s="39" t="s">
        <v>624</v>
      </c>
      <c r="C255" s="2"/>
      <c r="D255" s="2"/>
      <c r="E255" s="2">
        <f t="shared" ref="E255:Q255" si="39">SUBTOTAL(9,E244:E254)</f>
        <v>1421</v>
      </c>
      <c r="F255" s="2">
        <f t="shared" si="39"/>
        <v>28</v>
      </c>
      <c r="G255" s="2">
        <f t="shared" si="39"/>
        <v>3</v>
      </c>
      <c r="H255" s="2">
        <f t="shared" si="39"/>
        <v>49635</v>
      </c>
      <c r="I255" s="2">
        <f t="shared" si="39"/>
        <v>55879</v>
      </c>
      <c r="J255" s="2">
        <f t="shared" si="39"/>
        <v>9852</v>
      </c>
      <c r="K255" s="2">
        <f t="shared" si="39"/>
        <v>12805</v>
      </c>
      <c r="L255" s="2">
        <f t="shared" si="39"/>
        <v>26586</v>
      </c>
      <c r="M255" s="2">
        <f t="shared" si="39"/>
        <v>27258</v>
      </c>
      <c r="N255" s="2">
        <f t="shared" si="39"/>
        <v>96913</v>
      </c>
      <c r="O255" s="2">
        <f t="shared" si="39"/>
        <v>90133</v>
      </c>
      <c r="P255" s="2">
        <f t="shared" si="39"/>
        <v>5416</v>
      </c>
      <c r="Q255" s="1">
        <f t="shared" si="39"/>
        <v>1364</v>
      </c>
    </row>
    <row r="256" spans="1:17" outlineLevel="2">
      <c r="A256" s="1">
        <v>231</v>
      </c>
      <c r="B256" s="2" t="s">
        <v>395</v>
      </c>
      <c r="C256" s="2" t="s">
        <v>396</v>
      </c>
      <c r="D256" s="2" t="s">
        <v>20</v>
      </c>
      <c r="E256" s="2">
        <v>61</v>
      </c>
      <c r="F256" s="2">
        <v>0</v>
      </c>
      <c r="G256" s="2">
        <v>0</v>
      </c>
      <c r="H256" s="2">
        <v>2285</v>
      </c>
      <c r="I256" s="2">
        <v>2455</v>
      </c>
      <c r="J256" s="2">
        <v>329</v>
      </c>
      <c r="K256" s="2">
        <v>375</v>
      </c>
      <c r="L256" s="2">
        <v>1140</v>
      </c>
      <c r="M256" s="2">
        <v>1105</v>
      </c>
      <c r="N256" s="2">
        <f t="shared" ref="N256:N274" si="40">O256+P256+Q256</f>
        <v>4671</v>
      </c>
      <c r="O256" s="2">
        <v>4154</v>
      </c>
      <c r="P256" s="2">
        <v>457</v>
      </c>
      <c r="Q256" s="1">
        <v>60</v>
      </c>
    </row>
    <row r="257" spans="1:17" outlineLevel="2">
      <c r="A257" s="1">
        <v>232</v>
      </c>
      <c r="B257" s="2" t="s">
        <v>395</v>
      </c>
      <c r="C257" s="2" t="s">
        <v>397</v>
      </c>
      <c r="D257" s="2" t="s">
        <v>20</v>
      </c>
      <c r="E257" s="2">
        <v>159</v>
      </c>
      <c r="F257" s="2">
        <v>2</v>
      </c>
      <c r="G257" s="2">
        <v>0</v>
      </c>
      <c r="H257" s="2">
        <v>6667</v>
      </c>
      <c r="I257" s="2">
        <v>4387</v>
      </c>
      <c r="J257" s="2">
        <v>1026</v>
      </c>
      <c r="K257" s="2">
        <v>1370</v>
      </c>
      <c r="L257" s="2">
        <v>2295</v>
      </c>
      <c r="M257" s="2">
        <v>2106</v>
      </c>
      <c r="N257" s="2">
        <f t="shared" si="40"/>
        <v>14334</v>
      </c>
      <c r="O257" s="2">
        <v>13579</v>
      </c>
      <c r="P257" s="2">
        <v>666</v>
      </c>
      <c r="Q257" s="1">
        <v>89</v>
      </c>
    </row>
    <row r="258" spans="1:17" outlineLevel="2">
      <c r="A258" s="1">
        <v>233</v>
      </c>
      <c r="B258" s="2" t="s">
        <v>395</v>
      </c>
      <c r="C258" s="2" t="s">
        <v>398</v>
      </c>
      <c r="D258" s="2" t="s">
        <v>20</v>
      </c>
      <c r="E258" s="2">
        <v>96</v>
      </c>
      <c r="F258" s="2">
        <v>2</v>
      </c>
      <c r="G258" s="2">
        <v>0</v>
      </c>
      <c r="H258" s="2">
        <v>3795</v>
      </c>
      <c r="I258" s="2">
        <v>2854</v>
      </c>
      <c r="J258" s="2">
        <v>577</v>
      </c>
      <c r="K258" s="2">
        <v>758</v>
      </c>
      <c r="L258" s="2">
        <v>1514</v>
      </c>
      <c r="M258" s="2">
        <v>1670</v>
      </c>
      <c r="N258" s="2">
        <f t="shared" si="40"/>
        <v>8298</v>
      </c>
      <c r="O258" s="2">
        <v>7935</v>
      </c>
      <c r="P258" s="2">
        <v>337</v>
      </c>
      <c r="Q258" s="1">
        <v>26</v>
      </c>
    </row>
    <row r="259" spans="1:17" outlineLevel="2">
      <c r="A259" s="1">
        <v>234</v>
      </c>
      <c r="B259" s="2" t="s">
        <v>395</v>
      </c>
      <c r="C259" s="2" t="s">
        <v>399</v>
      </c>
      <c r="D259" s="2" t="s">
        <v>20</v>
      </c>
      <c r="E259" s="2">
        <v>78</v>
      </c>
      <c r="F259" s="2">
        <v>0</v>
      </c>
      <c r="G259" s="2">
        <v>0</v>
      </c>
      <c r="H259" s="2">
        <v>4675</v>
      </c>
      <c r="I259" s="2">
        <v>3747</v>
      </c>
      <c r="J259" s="2">
        <v>821</v>
      </c>
      <c r="K259" s="2">
        <v>829</v>
      </c>
      <c r="L259" s="2">
        <v>2213</v>
      </c>
      <c r="M259" s="2">
        <v>2049</v>
      </c>
      <c r="N259" s="2">
        <f t="shared" si="40"/>
        <v>9900</v>
      </c>
      <c r="O259" s="2">
        <v>9364</v>
      </c>
      <c r="P259" s="2">
        <v>493</v>
      </c>
      <c r="Q259" s="1">
        <v>43</v>
      </c>
    </row>
    <row r="260" spans="1:17" outlineLevel="2">
      <c r="A260" s="1">
        <v>235</v>
      </c>
      <c r="B260" s="2" t="s">
        <v>395</v>
      </c>
      <c r="C260" s="2" t="s">
        <v>401</v>
      </c>
      <c r="D260" s="2" t="s">
        <v>20</v>
      </c>
      <c r="E260" s="2">
        <v>103</v>
      </c>
      <c r="F260" s="2">
        <v>2</v>
      </c>
      <c r="G260" s="2">
        <v>0</v>
      </c>
      <c r="H260" s="2">
        <v>4679</v>
      </c>
      <c r="I260" s="2">
        <v>2668</v>
      </c>
      <c r="J260" s="2">
        <v>787</v>
      </c>
      <c r="K260" s="2">
        <v>895</v>
      </c>
      <c r="L260" s="2">
        <v>2055</v>
      </c>
      <c r="M260" s="2">
        <v>2105</v>
      </c>
      <c r="N260" s="2">
        <f t="shared" si="40"/>
        <v>11175</v>
      </c>
      <c r="O260" s="2">
        <v>10455</v>
      </c>
      <c r="P260" s="2">
        <v>632</v>
      </c>
      <c r="Q260" s="1">
        <v>88</v>
      </c>
    </row>
    <row r="261" spans="1:17" outlineLevel="2">
      <c r="A261" s="1">
        <v>236</v>
      </c>
      <c r="B261" s="2" t="s">
        <v>395</v>
      </c>
      <c r="C261" s="2" t="s">
        <v>402</v>
      </c>
      <c r="D261" s="2" t="s">
        <v>20</v>
      </c>
      <c r="E261" s="2">
        <v>139</v>
      </c>
      <c r="F261" s="2">
        <v>2</v>
      </c>
      <c r="G261" s="2">
        <v>1</v>
      </c>
      <c r="H261" s="2">
        <v>5003</v>
      </c>
      <c r="I261" s="2">
        <v>2276</v>
      </c>
      <c r="J261" s="2">
        <v>818</v>
      </c>
      <c r="K261" s="2">
        <v>1045</v>
      </c>
      <c r="L261" s="2">
        <v>2203</v>
      </c>
      <c r="M261" s="2">
        <v>2132</v>
      </c>
      <c r="N261" s="2">
        <f t="shared" si="40"/>
        <v>12092</v>
      </c>
      <c r="O261" s="2">
        <v>11420</v>
      </c>
      <c r="P261" s="2">
        <v>571</v>
      </c>
      <c r="Q261" s="1">
        <v>101</v>
      </c>
    </row>
    <row r="262" spans="1:17" outlineLevel="2">
      <c r="A262" s="1">
        <v>237</v>
      </c>
      <c r="B262" s="2" t="s">
        <v>395</v>
      </c>
      <c r="C262" s="2" t="s">
        <v>405</v>
      </c>
      <c r="D262" s="2" t="s">
        <v>20</v>
      </c>
      <c r="E262" s="2">
        <v>215</v>
      </c>
      <c r="F262" s="2">
        <v>4</v>
      </c>
      <c r="G262" s="2">
        <v>1</v>
      </c>
      <c r="H262" s="2">
        <v>9162</v>
      </c>
      <c r="I262" s="2">
        <v>6538</v>
      </c>
      <c r="J262" s="2">
        <v>1195</v>
      </c>
      <c r="K262" s="2">
        <v>1381</v>
      </c>
      <c r="L262" s="2">
        <v>4055</v>
      </c>
      <c r="M262" s="2">
        <v>3888</v>
      </c>
      <c r="N262" s="2">
        <f t="shared" si="40"/>
        <v>26880</v>
      </c>
      <c r="O262" s="2">
        <v>25470</v>
      </c>
      <c r="P262" s="2">
        <v>1247</v>
      </c>
      <c r="Q262" s="1">
        <v>163</v>
      </c>
    </row>
    <row r="263" spans="1:17" outlineLevel="2">
      <c r="A263" s="1">
        <v>238</v>
      </c>
      <c r="B263" s="2" t="s">
        <v>395</v>
      </c>
      <c r="C263" s="2" t="s">
        <v>406</v>
      </c>
      <c r="D263" s="2" t="s">
        <v>20</v>
      </c>
      <c r="E263" s="2">
        <v>167</v>
      </c>
      <c r="F263" s="2">
        <v>0</v>
      </c>
      <c r="G263" s="2">
        <v>0</v>
      </c>
      <c r="H263" s="2">
        <v>6606</v>
      </c>
      <c r="I263" s="2">
        <v>4519</v>
      </c>
      <c r="J263" s="2">
        <v>1141</v>
      </c>
      <c r="K263" s="2">
        <v>1266</v>
      </c>
      <c r="L263" s="2">
        <v>2427</v>
      </c>
      <c r="M263" s="2">
        <v>2450</v>
      </c>
      <c r="N263" s="2">
        <f t="shared" si="40"/>
        <v>14105</v>
      </c>
      <c r="O263" s="2">
        <v>13220</v>
      </c>
      <c r="P263" s="2">
        <v>825</v>
      </c>
      <c r="Q263" s="1">
        <v>60</v>
      </c>
    </row>
    <row r="264" spans="1:17" outlineLevel="2">
      <c r="A264" s="1">
        <v>239</v>
      </c>
      <c r="B264" s="2" t="s">
        <v>395</v>
      </c>
      <c r="C264" s="2" t="s">
        <v>407</v>
      </c>
      <c r="D264" s="2" t="s">
        <v>20</v>
      </c>
      <c r="E264" s="2">
        <v>127</v>
      </c>
      <c r="F264" s="2">
        <v>0</v>
      </c>
      <c r="G264" s="2">
        <v>0</v>
      </c>
      <c r="H264" s="2">
        <v>4952</v>
      </c>
      <c r="I264" s="2">
        <v>4124</v>
      </c>
      <c r="J264" s="2">
        <v>801</v>
      </c>
      <c r="K264" s="2">
        <v>954</v>
      </c>
      <c r="L264" s="2">
        <v>2062</v>
      </c>
      <c r="M264" s="2">
        <v>2162</v>
      </c>
      <c r="N264" s="2">
        <f t="shared" si="40"/>
        <v>11538</v>
      </c>
      <c r="O264" s="2">
        <v>10777</v>
      </c>
      <c r="P264" s="2">
        <v>706</v>
      </c>
      <c r="Q264" s="1">
        <v>55</v>
      </c>
    </row>
    <row r="265" spans="1:17" outlineLevel="2">
      <c r="A265" s="1">
        <v>240</v>
      </c>
      <c r="B265" s="2" t="s">
        <v>395</v>
      </c>
      <c r="C265" s="2" t="s">
        <v>409</v>
      </c>
      <c r="D265" s="2" t="s">
        <v>20</v>
      </c>
      <c r="E265" s="2">
        <v>62</v>
      </c>
      <c r="F265" s="2">
        <v>1</v>
      </c>
      <c r="G265" s="2">
        <v>0</v>
      </c>
      <c r="H265" s="2">
        <v>4824</v>
      </c>
      <c r="I265" s="2">
        <v>2947</v>
      </c>
      <c r="J265" s="2">
        <v>626</v>
      </c>
      <c r="K265" s="2">
        <v>766</v>
      </c>
      <c r="L265" s="2">
        <v>1706</v>
      </c>
      <c r="M265" s="2">
        <v>1647</v>
      </c>
      <c r="N265" s="2">
        <f t="shared" si="40"/>
        <v>10478</v>
      </c>
      <c r="O265" s="2">
        <v>9819</v>
      </c>
      <c r="P265" s="2">
        <v>602</v>
      </c>
      <c r="Q265" s="1">
        <v>57</v>
      </c>
    </row>
    <row r="266" spans="1:17" outlineLevel="2">
      <c r="A266" s="1">
        <v>241</v>
      </c>
      <c r="B266" s="2" t="s">
        <v>395</v>
      </c>
      <c r="C266" s="2" t="s">
        <v>410</v>
      </c>
      <c r="D266" s="2" t="s">
        <v>20</v>
      </c>
      <c r="E266" s="2">
        <v>75</v>
      </c>
      <c r="F266" s="2">
        <v>0</v>
      </c>
      <c r="G266" s="2">
        <v>1</v>
      </c>
      <c r="H266" s="2">
        <v>6530</v>
      </c>
      <c r="I266" s="2">
        <v>3989</v>
      </c>
      <c r="J266" s="2">
        <v>920</v>
      </c>
      <c r="K266" s="2">
        <v>957</v>
      </c>
      <c r="L266" s="2">
        <v>2312</v>
      </c>
      <c r="M266" s="2">
        <v>2266</v>
      </c>
      <c r="N266" s="2">
        <f t="shared" si="40"/>
        <v>16097</v>
      </c>
      <c r="O266" s="2">
        <v>14676</v>
      </c>
      <c r="P266" s="2">
        <v>1245</v>
      </c>
      <c r="Q266" s="1">
        <v>176</v>
      </c>
    </row>
    <row r="267" spans="1:17" outlineLevel="2">
      <c r="A267" s="1">
        <v>242</v>
      </c>
      <c r="B267" s="2" t="s">
        <v>395</v>
      </c>
      <c r="C267" s="2" t="s">
        <v>412</v>
      </c>
      <c r="D267" s="2" t="s">
        <v>20</v>
      </c>
      <c r="E267" s="2">
        <v>108</v>
      </c>
      <c r="F267" s="2">
        <v>2</v>
      </c>
      <c r="G267" s="2">
        <v>0</v>
      </c>
      <c r="H267" s="2">
        <v>3917</v>
      </c>
      <c r="I267" s="2">
        <v>2994</v>
      </c>
      <c r="J267" s="2">
        <v>620</v>
      </c>
      <c r="K267" s="2">
        <v>669</v>
      </c>
      <c r="L267" s="2">
        <v>1535</v>
      </c>
      <c r="M267" s="2">
        <v>1573</v>
      </c>
      <c r="N267" s="2">
        <f t="shared" si="40"/>
        <v>7965</v>
      </c>
      <c r="O267" s="2">
        <v>7415</v>
      </c>
      <c r="P267" s="2">
        <v>506</v>
      </c>
      <c r="Q267" s="1">
        <v>44</v>
      </c>
    </row>
    <row r="268" spans="1:17" outlineLevel="2">
      <c r="A268" s="1">
        <v>243</v>
      </c>
      <c r="B268" s="2" t="s">
        <v>395</v>
      </c>
      <c r="C268" s="2" t="s">
        <v>413</v>
      </c>
      <c r="D268" s="2" t="s">
        <v>20</v>
      </c>
      <c r="E268" s="2">
        <v>78</v>
      </c>
      <c r="F268" s="2">
        <v>2</v>
      </c>
      <c r="G268" s="2">
        <v>0</v>
      </c>
      <c r="H268" s="2">
        <v>2710</v>
      </c>
      <c r="I268" s="2">
        <v>3223</v>
      </c>
      <c r="J268" s="2">
        <v>423</v>
      </c>
      <c r="K268" s="2">
        <v>493</v>
      </c>
      <c r="L268" s="2">
        <v>1942</v>
      </c>
      <c r="M268" s="2">
        <v>1853</v>
      </c>
      <c r="N268" s="2">
        <f t="shared" si="40"/>
        <v>11386</v>
      </c>
      <c r="O268" s="2">
        <v>10948</v>
      </c>
      <c r="P268" s="2">
        <v>424</v>
      </c>
      <c r="Q268" s="1">
        <v>14</v>
      </c>
    </row>
    <row r="269" spans="1:17" outlineLevel="2">
      <c r="A269" s="1">
        <v>244</v>
      </c>
      <c r="B269" s="2" t="s">
        <v>395</v>
      </c>
      <c r="C269" s="2" t="s">
        <v>420</v>
      </c>
      <c r="D269" s="2" t="s">
        <v>20</v>
      </c>
      <c r="E269" s="2">
        <v>109</v>
      </c>
      <c r="F269" s="2">
        <v>2</v>
      </c>
      <c r="G269" s="2">
        <v>0</v>
      </c>
      <c r="H269" s="2">
        <v>4682</v>
      </c>
      <c r="I269" s="2">
        <v>3965</v>
      </c>
      <c r="J269" s="2">
        <v>693</v>
      </c>
      <c r="K269" s="2">
        <v>859</v>
      </c>
      <c r="L269" s="2">
        <v>2057</v>
      </c>
      <c r="M269" s="2">
        <v>2114</v>
      </c>
      <c r="N269" s="2">
        <f t="shared" si="40"/>
        <v>10434</v>
      </c>
      <c r="O269" s="2">
        <v>9805</v>
      </c>
      <c r="P269" s="2">
        <v>560</v>
      </c>
      <c r="Q269" s="1">
        <v>69</v>
      </c>
    </row>
    <row r="270" spans="1:17" outlineLevel="2">
      <c r="A270" s="1">
        <v>245</v>
      </c>
      <c r="B270" s="2" t="s">
        <v>395</v>
      </c>
      <c r="C270" s="2" t="s">
        <v>421</v>
      </c>
      <c r="D270" s="2" t="s">
        <v>20</v>
      </c>
      <c r="E270" s="2">
        <v>68</v>
      </c>
      <c r="F270" s="2">
        <v>1</v>
      </c>
      <c r="G270" s="2">
        <v>0</v>
      </c>
      <c r="H270" s="2">
        <v>4559</v>
      </c>
      <c r="I270" s="2">
        <v>2787</v>
      </c>
      <c r="J270" s="2">
        <v>740</v>
      </c>
      <c r="K270" s="2">
        <v>758</v>
      </c>
      <c r="L270" s="2">
        <v>1628</v>
      </c>
      <c r="M270" s="2">
        <v>1615</v>
      </c>
      <c r="N270" s="2">
        <f t="shared" si="40"/>
        <v>10281</v>
      </c>
      <c r="O270" s="2">
        <v>9777</v>
      </c>
      <c r="P270" s="2">
        <v>455</v>
      </c>
      <c r="Q270" s="1">
        <v>49</v>
      </c>
    </row>
    <row r="271" spans="1:17" outlineLevel="2">
      <c r="A271" s="1">
        <v>246</v>
      </c>
      <c r="B271" s="2" t="s">
        <v>395</v>
      </c>
      <c r="C271" s="2" t="s">
        <v>422</v>
      </c>
      <c r="D271" s="2" t="s">
        <v>20</v>
      </c>
      <c r="E271" s="2">
        <v>80</v>
      </c>
      <c r="F271" s="2">
        <v>2</v>
      </c>
      <c r="G271" s="2">
        <v>0</v>
      </c>
      <c r="H271" s="2">
        <v>4693</v>
      </c>
      <c r="I271" s="2">
        <v>3834</v>
      </c>
      <c r="J271" s="2">
        <v>704</v>
      </c>
      <c r="K271" s="2">
        <v>762</v>
      </c>
      <c r="L271" s="2">
        <v>2204</v>
      </c>
      <c r="M271" s="2">
        <v>2193</v>
      </c>
      <c r="N271" s="2">
        <f t="shared" si="40"/>
        <v>11484</v>
      </c>
      <c r="O271" s="2">
        <v>10950</v>
      </c>
      <c r="P271" s="2">
        <v>488</v>
      </c>
      <c r="Q271" s="1">
        <v>46</v>
      </c>
    </row>
    <row r="272" spans="1:17" outlineLevel="2">
      <c r="A272" s="1">
        <v>247</v>
      </c>
      <c r="B272" s="2" t="s">
        <v>395</v>
      </c>
      <c r="C272" s="2" t="s">
        <v>424</v>
      </c>
      <c r="D272" s="2" t="s">
        <v>20</v>
      </c>
      <c r="E272" s="2">
        <v>87</v>
      </c>
      <c r="F272" s="2">
        <v>2</v>
      </c>
      <c r="G272" s="2">
        <v>1</v>
      </c>
      <c r="H272" s="2">
        <v>5645</v>
      </c>
      <c r="I272" s="2">
        <v>2999</v>
      </c>
      <c r="J272" s="2">
        <v>680</v>
      </c>
      <c r="K272" s="2">
        <v>888</v>
      </c>
      <c r="L272" s="2">
        <v>1941</v>
      </c>
      <c r="M272" s="2">
        <v>1853</v>
      </c>
      <c r="N272" s="2">
        <f t="shared" si="40"/>
        <v>12611</v>
      </c>
      <c r="O272" s="2">
        <v>11676</v>
      </c>
      <c r="P272" s="2">
        <v>793</v>
      </c>
      <c r="Q272" s="1">
        <v>142</v>
      </c>
    </row>
    <row r="273" spans="1:17" outlineLevel="2">
      <c r="A273" s="1">
        <v>248</v>
      </c>
      <c r="B273" s="2" t="s">
        <v>395</v>
      </c>
      <c r="C273" s="2" t="s">
        <v>425</v>
      </c>
      <c r="D273" s="2" t="s">
        <v>20</v>
      </c>
      <c r="E273" s="2">
        <v>222</v>
      </c>
      <c r="F273" s="2">
        <v>3</v>
      </c>
      <c r="G273" s="2">
        <v>2</v>
      </c>
      <c r="H273" s="2">
        <v>7940</v>
      </c>
      <c r="I273" s="2">
        <v>6658</v>
      </c>
      <c r="J273" s="2">
        <v>1235</v>
      </c>
      <c r="K273" s="2">
        <v>1481</v>
      </c>
      <c r="L273" s="2">
        <v>3437</v>
      </c>
      <c r="M273" s="2">
        <v>3463</v>
      </c>
      <c r="N273" s="2">
        <f t="shared" si="40"/>
        <v>20609</v>
      </c>
      <c r="O273" s="2">
        <v>19406</v>
      </c>
      <c r="P273" s="2">
        <v>1099</v>
      </c>
      <c r="Q273" s="1">
        <v>104</v>
      </c>
    </row>
    <row r="274" spans="1:17" outlineLevel="2">
      <c r="A274" s="1">
        <v>249</v>
      </c>
      <c r="B274" s="2" t="s">
        <v>395</v>
      </c>
      <c r="C274" s="2" t="s">
        <v>426</v>
      </c>
      <c r="D274" s="2" t="s">
        <v>20</v>
      </c>
      <c r="E274" s="2">
        <v>34</v>
      </c>
      <c r="F274" s="2">
        <v>1</v>
      </c>
      <c r="G274" s="2">
        <v>0</v>
      </c>
      <c r="H274" s="2">
        <v>1250</v>
      </c>
      <c r="I274" s="2">
        <v>1488</v>
      </c>
      <c r="J274" s="2">
        <v>169</v>
      </c>
      <c r="K274" s="2">
        <v>216</v>
      </c>
      <c r="L274" s="2">
        <v>690</v>
      </c>
      <c r="M274" s="2">
        <v>661</v>
      </c>
      <c r="N274" s="2">
        <f t="shared" si="40"/>
        <v>2586</v>
      </c>
      <c r="O274" s="2">
        <v>2374</v>
      </c>
      <c r="P274" s="2">
        <v>180</v>
      </c>
      <c r="Q274" s="1">
        <v>32</v>
      </c>
    </row>
    <row r="275" spans="1:17" outlineLevel="1">
      <c r="A275" s="1"/>
      <c r="B275" s="39" t="s">
        <v>609</v>
      </c>
      <c r="C275" s="2"/>
      <c r="D275" s="2"/>
      <c r="E275" s="2">
        <f t="shared" ref="E275:Q275" si="41">SUBTOTAL(9,E256:E274)</f>
        <v>2068</v>
      </c>
      <c r="F275" s="2">
        <f t="shared" si="41"/>
        <v>28</v>
      </c>
      <c r="G275" s="2">
        <f t="shared" si="41"/>
        <v>6</v>
      </c>
      <c r="H275" s="2">
        <f t="shared" si="41"/>
        <v>94574</v>
      </c>
      <c r="I275" s="2">
        <f t="shared" si="41"/>
        <v>68452</v>
      </c>
      <c r="J275" s="2">
        <f t="shared" si="41"/>
        <v>14305</v>
      </c>
      <c r="K275" s="2">
        <f t="shared" si="41"/>
        <v>16722</v>
      </c>
      <c r="L275" s="2">
        <f t="shared" si="41"/>
        <v>39416</v>
      </c>
      <c r="M275" s="2">
        <f t="shared" si="41"/>
        <v>38905</v>
      </c>
      <c r="N275" s="2">
        <f t="shared" si="41"/>
        <v>226924</v>
      </c>
      <c r="O275" s="2">
        <f t="shared" si="41"/>
        <v>213220</v>
      </c>
      <c r="P275" s="2">
        <f t="shared" si="41"/>
        <v>12286</v>
      </c>
      <c r="Q275" s="1">
        <f t="shared" si="41"/>
        <v>1418</v>
      </c>
    </row>
    <row r="276" spans="1:17" outlineLevel="2">
      <c r="A276" s="1">
        <v>250</v>
      </c>
      <c r="B276" s="2" t="s">
        <v>427</v>
      </c>
      <c r="C276" s="2" t="s">
        <v>428</v>
      </c>
      <c r="D276" s="2" t="s">
        <v>20</v>
      </c>
      <c r="E276" s="2">
        <v>125</v>
      </c>
      <c r="F276" s="2">
        <v>0</v>
      </c>
      <c r="G276" s="2">
        <v>0</v>
      </c>
      <c r="H276" s="2">
        <v>5216</v>
      </c>
      <c r="I276" s="2">
        <v>3312</v>
      </c>
      <c r="J276" s="2">
        <v>768</v>
      </c>
      <c r="K276" s="2">
        <v>980</v>
      </c>
      <c r="L276" s="2">
        <v>1681</v>
      </c>
      <c r="M276" s="2">
        <v>1594</v>
      </c>
      <c r="N276" s="2">
        <f t="shared" ref="N276:N290" si="42">O276+P276+Q276</f>
        <v>11748</v>
      </c>
      <c r="O276" s="2">
        <v>11331</v>
      </c>
      <c r="P276" s="2">
        <v>361</v>
      </c>
      <c r="Q276" s="1">
        <v>56</v>
      </c>
    </row>
    <row r="277" spans="1:17" outlineLevel="2">
      <c r="A277" s="1">
        <v>251</v>
      </c>
      <c r="B277" s="2" t="s">
        <v>427</v>
      </c>
      <c r="C277" s="2" t="s">
        <v>431</v>
      </c>
      <c r="D277" s="2" t="s">
        <v>20</v>
      </c>
      <c r="E277" s="2">
        <v>127</v>
      </c>
      <c r="F277" s="2">
        <v>2</v>
      </c>
      <c r="G277" s="2">
        <v>0</v>
      </c>
      <c r="H277" s="2">
        <v>3714</v>
      </c>
      <c r="I277" s="2">
        <v>3034</v>
      </c>
      <c r="J277" s="2">
        <v>1023</v>
      </c>
      <c r="K277" s="2">
        <v>763</v>
      </c>
      <c r="L277" s="2">
        <v>1438</v>
      </c>
      <c r="M277" s="2">
        <v>1359</v>
      </c>
      <c r="N277" s="2">
        <f t="shared" si="42"/>
        <v>9936</v>
      </c>
      <c r="O277" s="2">
        <v>9587</v>
      </c>
      <c r="P277" s="2">
        <v>290</v>
      </c>
      <c r="Q277" s="1">
        <v>59</v>
      </c>
    </row>
    <row r="278" spans="1:17" outlineLevel="2">
      <c r="A278" s="1">
        <v>252</v>
      </c>
      <c r="B278" s="2" t="s">
        <v>427</v>
      </c>
      <c r="C278" s="2" t="s">
        <v>432</v>
      </c>
      <c r="D278" s="2" t="s">
        <v>20</v>
      </c>
      <c r="E278" s="2">
        <v>93</v>
      </c>
      <c r="F278" s="2">
        <v>3</v>
      </c>
      <c r="G278" s="2">
        <v>0</v>
      </c>
      <c r="H278" s="2">
        <v>3623</v>
      </c>
      <c r="I278" s="2">
        <v>3658</v>
      </c>
      <c r="J278" s="2">
        <v>529</v>
      </c>
      <c r="K278" s="2">
        <v>662</v>
      </c>
      <c r="L278" s="2">
        <v>1425</v>
      </c>
      <c r="M278" s="2">
        <v>1360</v>
      </c>
      <c r="N278" s="2">
        <f t="shared" si="42"/>
        <v>8787</v>
      </c>
      <c r="O278" s="2">
        <v>8116</v>
      </c>
      <c r="P278" s="2">
        <v>579</v>
      </c>
      <c r="Q278" s="1">
        <v>92</v>
      </c>
    </row>
    <row r="279" spans="1:17" outlineLevel="2">
      <c r="A279" s="1">
        <v>253</v>
      </c>
      <c r="B279" s="2" t="s">
        <v>427</v>
      </c>
      <c r="C279" s="2" t="s">
        <v>433</v>
      </c>
      <c r="D279" s="2" t="s">
        <v>20</v>
      </c>
      <c r="E279" s="2">
        <v>99</v>
      </c>
      <c r="F279" s="2">
        <v>2</v>
      </c>
      <c r="G279" s="2">
        <v>0</v>
      </c>
      <c r="H279" s="2">
        <v>2495</v>
      </c>
      <c r="I279" s="2">
        <v>3481</v>
      </c>
      <c r="J279" s="2">
        <v>409</v>
      </c>
      <c r="K279" s="2">
        <v>537</v>
      </c>
      <c r="L279" s="2">
        <v>1583</v>
      </c>
      <c r="M279" s="2">
        <v>1603</v>
      </c>
      <c r="N279" s="2">
        <f t="shared" si="42"/>
        <v>8947</v>
      </c>
      <c r="O279" s="2">
        <v>8361</v>
      </c>
      <c r="P279" s="2">
        <v>518</v>
      </c>
      <c r="Q279" s="1">
        <v>68</v>
      </c>
    </row>
    <row r="280" spans="1:17" outlineLevel="2">
      <c r="A280" s="1">
        <v>254</v>
      </c>
      <c r="B280" s="2" t="s">
        <v>427</v>
      </c>
      <c r="C280" s="2" t="s">
        <v>434</v>
      </c>
      <c r="D280" s="2" t="s">
        <v>20</v>
      </c>
      <c r="E280" s="2">
        <v>34</v>
      </c>
      <c r="F280" s="2">
        <v>1</v>
      </c>
      <c r="G280" s="2">
        <v>0</v>
      </c>
      <c r="H280" s="2">
        <v>1175</v>
      </c>
      <c r="I280" s="2">
        <v>1385</v>
      </c>
      <c r="J280" s="2">
        <v>185</v>
      </c>
      <c r="K280" s="2">
        <v>198</v>
      </c>
      <c r="L280" s="2">
        <v>696</v>
      </c>
      <c r="M280" s="2">
        <v>690</v>
      </c>
      <c r="N280" s="2">
        <f t="shared" si="42"/>
        <v>3207</v>
      </c>
      <c r="O280" s="2">
        <v>2973</v>
      </c>
      <c r="P280" s="2">
        <v>200</v>
      </c>
      <c r="Q280" s="1">
        <v>34</v>
      </c>
    </row>
    <row r="281" spans="1:17" outlineLevel="2">
      <c r="A281" s="1">
        <v>255</v>
      </c>
      <c r="B281" s="2" t="s">
        <v>427</v>
      </c>
      <c r="C281" s="2" t="s">
        <v>435</v>
      </c>
      <c r="D281" s="2" t="s">
        <v>20</v>
      </c>
      <c r="E281" s="2">
        <v>48</v>
      </c>
      <c r="F281" s="2">
        <v>1</v>
      </c>
      <c r="G281" s="2">
        <v>0</v>
      </c>
      <c r="H281" s="2">
        <v>1853</v>
      </c>
      <c r="I281" s="2">
        <v>1540</v>
      </c>
      <c r="J281" s="2">
        <v>277</v>
      </c>
      <c r="K281" s="2">
        <v>386</v>
      </c>
      <c r="L281" s="2">
        <v>785</v>
      </c>
      <c r="M281" s="2">
        <v>767</v>
      </c>
      <c r="N281" s="2">
        <f t="shared" si="42"/>
        <v>3794</v>
      </c>
      <c r="O281" s="2">
        <v>3523</v>
      </c>
      <c r="P281" s="2">
        <v>229</v>
      </c>
      <c r="Q281" s="1">
        <v>42</v>
      </c>
    </row>
    <row r="282" spans="1:17" outlineLevel="2">
      <c r="A282" s="1">
        <v>256</v>
      </c>
      <c r="B282" s="2" t="s">
        <v>427</v>
      </c>
      <c r="C282" s="2" t="s">
        <v>436</v>
      </c>
      <c r="D282" s="2" t="s">
        <v>20</v>
      </c>
      <c r="E282" s="2">
        <v>152</v>
      </c>
      <c r="F282" s="2">
        <v>0</v>
      </c>
      <c r="G282" s="2">
        <v>0</v>
      </c>
      <c r="H282" s="2">
        <v>6925</v>
      </c>
      <c r="I282" s="2">
        <v>3689</v>
      </c>
      <c r="J282" s="2">
        <v>1151</v>
      </c>
      <c r="K282" s="2">
        <v>1463</v>
      </c>
      <c r="L282" s="2">
        <v>2075</v>
      </c>
      <c r="M282" s="2">
        <v>1816</v>
      </c>
      <c r="N282" s="2">
        <f t="shared" si="42"/>
        <v>14669</v>
      </c>
      <c r="O282" s="2">
        <v>14432</v>
      </c>
      <c r="P282" s="2">
        <v>207</v>
      </c>
      <c r="Q282" s="1">
        <v>30</v>
      </c>
    </row>
    <row r="283" spans="1:17" outlineLevel="2">
      <c r="A283" s="1">
        <v>257</v>
      </c>
      <c r="B283" s="2" t="s">
        <v>427</v>
      </c>
      <c r="C283" s="2" t="s">
        <v>437</v>
      </c>
      <c r="D283" s="2" t="s">
        <v>20</v>
      </c>
      <c r="E283" s="2">
        <v>140</v>
      </c>
      <c r="F283" s="2">
        <v>0</v>
      </c>
      <c r="G283" s="2">
        <v>0</v>
      </c>
      <c r="H283" s="2">
        <v>7417</v>
      </c>
      <c r="I283" s="2">
        <v>4321</v>
      </c>
      <c r="J283" s="2">
        <v>1020</v>
      </c>
      <c r="K283" s="2">
        <v>1247</v>
      </c>
      <c r="L283" s="2">
        <v>2247</v>
      </c>
      <c r="M283" s="2">
        <v>2132</v>
      </c>
      <c r="N283" s="2">
        <f t="shared" si="42"/>
        <v>16293</v>
      </c>
      <c r="O283" s="2">
        <v>15931</v>
      </c>
      <c r="P283" s="2">
        <v>329</v>
      </c>
      <c r="Q283" s="1">
        <v>33</v>
      </c>
    </row>
    <row r="284" spans="1:17" outlineLevel="2">
      <c r="A284" s="1">
        <v>258</v>
      </c>
      <c r="B284" s="2" t="s">
        <v>427</v>
      </c>
      <c r="C284" s="2" t="s">
        <v>438</v>
      </c>
      <c r="D284" s="2" t="s">
        <v>20</v>
      </c>
      <c r="E284" s="2">
        <v>128</v>
      </c>
      <c r="F284" s="2">
        <v>1</v>
      </c>
      <c r="G284" s="2">
        <v>1</v>
      </c>
      <c r="H284" s="2">
        <v>5078</v>
      </c>
      <c r="I284" s="2">
        <v>4643</v>
      </c>
      <c r="J284" s="2">
        <v>873</v>
      </c>
      <c r="K284" s="2">
        <v>1096</v>
      </c>
      <c r="L284" s="2">
        <v>1882</v>
      </c>
      <c r="M284" s="2">
        <v>1970</v>
      </c>
      <c r="N284" s="2">
        <f t="shared" si="42"/>
        <v>10762</v>
      </c>
      <c r="O284" s="2">
        <v>10427</v>
      </c>
      <c r="P284" s="2">
        <v>296</v>
      </c>
      <c r="Q284" s="1">
        <v>39</v>
      </c>
    </row>
    <row r="285" spans="1:17" outlineLevel="2">
      <c r="A285" s="1">
        <v>259</v>
      </c>
      <c r="B285" s="2" t="s">
        <v>427</v>
      </c>
      <c r="C285" s="2" t="s">
        <v>439</v>
      </c>
      <c r="D285" s="2" t="s">
        <v>20</v>
      </c>
      <c r="E285" s="2">
        <v>19</v>
      </c>
      <c r="F285" s="2">
        <v>0</v>
      </c>
      <c r="G285" s="2">
        <v>0</v>
      </c>
      <c r="H285" s="2">
        <v>824</v>
      </c>
      <c r="I285" s="2">
        <v>795</v>
      </c>
      <c r="J285" s="2">
        <v>110</v>
      </c>
      <c r="K285" s="2">
        <v>153</v>
      </c>
      <c r="L285" s="2">
        <v>392</v>
      </c>
      <c r="M285" s="2">
        <v>368</v>
      </c>
      <c r="N285" s="2">
        <f t="shared" si="42"/>
        <v>1950</v>
      </c>
      <c r="O285" s="2">
        <v>1804</v>
      </c>
      <c r="P285" s="2">
        <v>120</v>
      </c>
      <c r="Q285" s="1">
        <v>26</v>
      </c>
    </row>
    <row r="286" spans="1:17" outlineLevel="2">
      <c r="A286" s="1">
        <v>260</v>
      </c>
      <c r="B286" s="2" t="s">
        <v>427</v>
      </c>
      <c r="C286" s="2" t="s">
        <v>440</v>
      </c>
      <c r="D286" s="2" t="s">
        <v>20</v>
      </c>
      <c r="E286" s="2">
        <v>105</v>
      </c>
      <c r="F286" s="2">
        <v>0</v>
      </c>
      <c r="G286" s="2">
        <v>0</v>
      </c>
      <c r="H286" s="2">
        <v>2013</v>
      </c>
      <c r="I286" s="2">
        <v>7623</v>
      </c>
      <c r="J286" s="2">
        <v>300</v>
      </c>
      <c r="K286" s="2">
        <v>416</v>
      </c>
      <c r="L286" s="2">
        <v>1763</v>
      </c>
      <c r="M286" s="2">
        <v>1643</v>
      </c>
      <c r="N286" s="2">
        <f t="shared" si="42"/>
        <v>8613</v>
      </c>
      <c r="O286" s="2">
        <v>7878</v>
      </c>
      <c r="P286" s="2">
        <v>671</v>
      </c>
      <c r="Q286" s="1">
        <v>64</v>
      </c>
    </row>
    <row r="287" spans="1:17" outlineLevel="2">
      <c r="A287" s="1">
        <v>261</v>
      </c>
      <c r="B287" s="2" t="s">
        <v>427</v>
      </c>
      <c r="C287" s="2" t="s">
        <v>441</v>
      </c>
      <c r="D287" s="2" t="s">
        <v>20</v>
      </c>
      <c r="E287" s="2">
        <v>68</v>
      </c>
      <c r="F287" s="2">
        <v>0</v>
      </c>
      <c r="G287" s="2">
        <v>0</v>
      </c>
      <c r="H287" s="2">
        <v>2131</v>
      </c>
      <c r="I287" s="2">
        <v>1633</v>
      </c>
      <c r="J287" s="2">
        <v>319</v>
      </c>
      <c r="K287" s="2">
        <v>434</v>
      </c>
      <c r="L287" s="2">
        <v>816</v>
      </c>
      <c r="M287" s="2">
        <v>817</v>
      </c>
      <c r="N287" s="2">
        <f t="shared" si="42"/>
        <v>4510</v>
      </c>
      <c r="O287" s="2">
        <v>4270</v>
      </c>
      <c r="P287" s="2">
        <v>198</v>
      </c>
      <c r="Q287" s="1">
        <v>42</v>
      </c>
    </row>
    <row r="288" spans="1:17" outlineLevel="2">
      <c r="A288" s="1">
        <v>262</v>
      </c>
      <c r="B288" s="2" t="s">
        <v>427</v>
      </c>
      <c r="C288" s="2" t="s">
        <v>442</v>
      </c>
      <c r="D288" s="2" t="s">
        <v>20</v>
      </c>
      <c r="E288" s="2">
        <v>51</v>
      </c>
      <c r="F288" s="2">
        <v>2</v>
      </c>
      <c r="G288" s="2">
        <v>0</v>
      </c>
      <c r="H288" s="2">
        <v>1731</v>
      </c>
      <c r="I288" s="2">
        <v>1921</v>
      </c>
      <c r="J288" s="2">
        <v>230</v>
      </c>
      <c r="K288" s="2">
        <v>334</v>
      </c>
      <c r="L288" s="2">
        <v>858</v>
      </c>
      <c r="M288" s="2">
        <v>835</v>
      </c>
      <c r="N288" s="2">
        <f t="shared" si="42"/>
        <v>3989</v>
      </c>
      <c r="O288" s="2">
        <v>3660</v>
      </c>
      <c r="P288" s="2">
        <v>287</v>
      </c>
      <c r="Q288" s="1">
        <v>42</v>
      </c>
    </row>
    <row r="289" spans="1:17" outlineLevel="2">
      <c r="A289" s="1">
        <v>263</v>
      </c>
      <c r="B289" s="2" t="s">
        <v>427</v>
      </c>
      <c r="C289" s="2" t="s">
        <v>443</v>
      </c>
      <c r="D289" s="2" t="s">
        <v>20</v>
      </c>
      <c r="E289" s="2">
        <v>28</v>
      </c>
      <c r="F289" s="2">
        <v>0</v>
      </c>
      <c r="G289" s="2">
        <v>0</v>
      </c>
      <c r="H289" s="2">
        <v>781</v>
      </c>
      <c r="I289" s="2">
        <v>927</v>
      </c>
      <c r="J289" s="2">
        <v>114</v>
      </c>
      <c r="K289" s="2">
        <v>165</v>
      </c>
      <c r="L289" s="2">
        <v>463</v>
      </c>
      <c r="M289" s="2">
        <v>473</v>
      </c>
      <c r="N289" s="2">
        <f t="shared" si="42"/>
        <v>1741</v>
      </c>
      <c r="O289" s="2">
        <v>1619</v>
      </c>
      <c r="P289" s="2">
        <v>106</v>
      </c>
      <c r="Q289" s="1">
        <v>16</v>
      </c>
    </row>
    <row r="290" spans="1:17" outlineLevel="2">
      <c r="A290" s="1">
        <v>264</v>
      </c>
      <c r="B290" s="2" t="s">
        <v>427</v>
      </c>
      <c r="C290" s="2" t="s">
        <v>444</v>
      </c>
      <c r="D290" s="2" t="s">
        <v>20</v>
      </c>
      <c r="E290" s="2">
        <v>122</v>
      </c>
      <c r="F290" s="2">
        <v>2</v>
      </c>
      <c r="G290" s="2">
        <v>0</v>
      </c>
      <c r="H290" s="2">
        <v>4143</v>
      </c>
      <c r="I290" s="2">
        <v>2543</v>
      </c>
      <c r="J290" s="2">
        <v>682</v>
      </c>
      <c r="K290" s="2">
        <v>803</v>
      </c>
      <c r="L290" s="2">
        <v>1318</v>
      </c>
      <c r="M290" s="2">
        <v>1222</v>
      </c>
      <c r="N290" s="2">
        <f t="shared" si="42"/>
        <v>10049</v>
      </c>
      <c r="O290" s="2">
        <v>9708</v>
      </c>
      <c r="P290" s="2">
        <v>309</v>
      </c>
      <c r="Q290" s="1">
        <v>32</v>
      </c>
    </row>
    <row r="291" spans="1:17" outlineLevel="1">
      <c r="A291" s="1"/>
      <c r="B291" s="39" t="s">
        <v>610</v>
      </c>
      <c r="C291" s="2"/>
      <c r="D291" s="2"/>
      <c r="E291" s="2">
        <f t="shared" ref="E291:Q291" si="43">SUBTOTAL(9,E276:E290)</f>
        <v>1339</v>
      </c>
      <c r="F291" s="2">
        <f t="shared" si="43"/>
        <v>14</v>
      </c>
      <c r="G291" s="2">
        <f t="shared" si="43"/>
        <v>1</v>
      </c>
      <c r="H291" s="2">
        <f t="shared" si="43"/>
        <v>49119</v>
      </c>
      <c r="I291" s="2">
        <f t="shared" si="43"/>
        <v>44505</v>
      </c>
      <c r="J291" s="2">
        <f t="shared" si="43"/>
        <v>7990</v>
      </c>
      <c r="K291" s="2">
        <f t="shared" si="43"/>
        <v>9637</v>
      </c>
      <c r="L291" s="2">
        <f t="shared" si="43"/>
        <v>19422</v>
      </c>
      <c r="M291" s="2">
        <f t="shared" si="43"/>
        <v>18649</v>
      </c>
      <c r="N291" s="2">
        <f t="shared" si="43"/>
        <v>118995</v>
      </c>
      <c r="O291" s="2">
        <f t="shared" si="43"/>
        <v>113620</v>
      </c>
      <c r="P291" s="2">
        <f t="shared" si="43"/>
        <v>4700</v>
      </c>
      <c r="Q291" s="1">
        <f t="shared" si="43"/>
        <v>675</v>
      </c>
    </row>
    <row r="292" spans="1:17" outlineLevel="2">
      <c r="A292" s="1">
        <v>265</v>
      </c>
      <c r="B292" s="2" t="s">
        <v>445</v>
      </c>
      <c r="C292" s="2" t="s">
        <v>446</v>
      </c>
      <c r="D292" s="2" t="s">
        <v>20</v>
      </c>
      <c r="E292" s="2">
        <v>82</v>
      </c>
      <c r="F292" s="2">
        <v>0</v>
      </c>
      <c r="G292" s="2">
        <v>2</v>
      </c>
      <c r="H292" s="2">
        <v>2961</v>
      </c>
      <c r="I292" s="2">
        <v>2025</v>
      </c>
      <c r="J292" s="2">
        <v>455</v>
      </c>
      <c r="K292" s="2">
        <v>562</v>
      </c>
      <c r="L292" s="2">
        <v>1154</v>
      </c>
      <c r="M292" s="2">
        <v>1165</v>
      </c>
      <c r="N292" s="2">
        <f t="shared" ref="N292:N303" si="44">O292+P292+Q292</f>
        <v>6219</v>
      </c>
      <c r="O292" s="2">
        <v>5748</v>
      </c>
      <c r="P292" s="2">
        <v>435</v>
      </c>
      <c r="Q292" s="1">
        <v>36</v>
      </c>
    </row>
    <row r="293" spans="1:17" outlineLevel="2">
      <c r="A293" s="1">
        <v>266</v>
      </c>
      <c r="B293" s="2" t="s">
        <v>445</v>
      </c>
      <c r="C293" s="2" t="s">
        <v>447</v>
      </c>
      <c r="D293" s="2" t="s">
        <v>20</v>
      </c>
      <c r="E293" s="2">
        <v>72</v>
      </c>
      <c r="F293" s="2">
        <v>0</v>
      </c>
      <c r="G293" s="2">
        <v>0</v>
      </c>
      <c r="H293" s="2">
        <v>2295</v>
      </c>
      <c r="I293" s="2">
        <v>1895</v>
      </c>
      <c r="J293" s="2">
        <v>364</v>
      </c>
      <c r="K293" s="2">
        <v>439</v>
      </c>
      <c r="L293" s="2">
        <v>1027</v>
      </c>
      <c r="M293" s="2">
        <v>1013</v>
      </c>
      <c r="N293" s="2">
        <f t="shared" si="44"/>
        <v>4890</v>
      </c>
      <c r="O293" s="2">
        <v>4528</v>
      </c>
      <c r="P293" s="2">
        <v>357</v>
      </c>
      <c r="Q293" s="1">
        <v>5</v>
      </c>
    </row>
    <row r="294" spans="1:17" outlineLevel="2">
      <c r="A294" s="1">
        <v>267</v>
      </c>
      <c r="B294" s="2" t="s">
        <v>445</v>
      </c>
      <c r="C294" s="2" t="s">
        <v>448</v>
      </c>
      <c r="D294" s="2" t="s">
        <v>20</v>
      </c>
      <c r="E294" s="2">
        <v>42</v>
      </c>
      <c r="F294" s="2">
        <v>1</v>
      </c>
      <c r="G294" s="2">
        <v>1</v>
      </c>
      <c r="H294" s="2">
        <v>1775</v>
      </c>
      <c r="I294" s="2">
        <v>1450</v>
      </c>
      <c r="J294" s="2">
        <v>319</v>
      </c>
      <c r="K294" s="2">
        <v>371</v>
      </c>
      <c r="L294" s="2">
        <v>778</v>
      </c>
      <c r="M294" s="2">
        <v>775</v>
      </c>
      <c r="N294" s="2">
        <f t="shared" si="44"/>
        <v>3731</v>
      </c>
      <c r="O294" s="2">
        <v>3427</v>
      </c>
      <c r="P294" s="2">
        <v>270</v>
      </c>
      <c r="Q294" s="1">
        <v>34</v>
      </c>
    </row>
    <row r="295" spans="1:17" outlineLevel="2">
      <c r="A295" s="1">
        <v>268</v>
      </c>
      <c r="B295" s="2" t="s">
        <v>445</v>
      </c>
      <c r="C295" s="2" t="s">
        <v>449</v>
      </c>
      <c r="D295" s="2" t="s">
        <v>20</v>
      </c>
      <c r="E295" s="2">
        <v>49</v>
      </c>
      <c r="F295" s="2">
        <v>0</v>
      </c>
      <c r="G295" s="2">
        <v>0</v>
      </c>
      <c r="H295" s="2">
        <v>2333</v>
      </c>
      <c r="I295" s="2">
        <v>1863</v>
      </c>
      <c r="J295" s="2">
        <v>355</v>
      </c>
      <c r="K295" s="2">
        <v>433</v>
      </c>
      <c r="L295" s="2">
        <v>1279</v>
      </c>
      <c r="M295" s="2">
        <v>846</v>
      </c>
      <c r="N295" s="2">
        <f t="shared" si="44"/>
        <v>4883</v>
      </c>
      <c r="O295" s="2">
        <v>4550</v>
      </c>
      <c r="P295" s="2">
        <v>296</v>
      </c>
      <c r="Q295" s="1">
        <v>37</v>
      </c>
    </row>
    <row r="296" spans="1:17" outlineLevel="2">
      <c r="A296" s="1">
        <v>269</v>
      </c>
      <c r="B296" s="2" t="s">
        <v>445</v>
      </c>
      <c r="C296" s="2" t="s">
        <v>450</v>
      </c>
      <c r="D296" s="2" t="s">
        <v>20</v>
      </c>
      <c r="E296" s="2">
        <v>110</v>
      </c>
      <c r="F296" s="2">
        <v>0</v>
      </c>
      <c r="G296" s="2">
        <v>0</v>
      </c>
      <c r="H296" s="2">
        <v>2951</v>
      </c>
      <c r="I296" s="2">
        <v>2566</v>
      </c>
      <c r="J296" s="2">
        <v>481</v>
      </c>
      <c r="K296" s="2">
        <v>625</v>
      </c>
      <c r="L296" s="2">
        <v>1296</v>
      </c>
      <c r="M296" s="2">
        <v>1385</v>
      </c>
      <c r="N296" s="2">
        <f t="shared" si="44"/>
        <v>6379</v>
      </c>
      <c r="O296" s="2">
        <v>5984</v>
      </c>
      <c r="P296" s="2">
        <v>366</v>
      </c>
      <c r="Q296" s="1">
        <v>29</v>
      </c>
    </row>
    <row r="297" spans="1:17" outlineLevel="2">
      <c r="A297" s="1">
        <v>270</v>
      </c>
      <c r="B297" s="2" t="s">
        <v>445</v>
      </c>
      <c r="C297" s="2" t="s">
        <v>451</v>
      </c>
      <c r="D297" s="2" t="s">
        <v>20</v>
      </c>
      <c r="E297" s="2">
        <v>79</v>
      </c>
      <c r="F297" s="2">
        <v>3</v>
      </c>
      <c r="G297" s="2">
        <v>0</v>
      </c>
      <c r="H297" s="2">
        <v>4249</v>
      </c>
      <c r="I297" s="2">
        <v>2566</v>
      </c>
      <c r="J297" s="2">
        <v>2989</v>
      </c>
      <c r="K297" s="2">
        <v>3135</v>
      </c>
      <c r="L297" s="2">
        <v>1400</v>
      </c>
      <c r="M297" s="2">
        <v>1385</v>
      </c>
      <c r="N297" s="2">
        <f t="shared" si="44"/>
        <v>8260</v>
      </c>
      <c r="O297" s="2">
        <v>7738</v>
      </c>
      <c r="P297" s="2">
        <v>474</v>
      </c>
      <c r="Q297" s="1">
        <v>48</v>
      </c>
    </row>
    <row r="298" spans="1:17" outlineLevel="2">
      <c r="A298" s="1">
        <v>271</v>
      </c>
      <c r="B298" s="2" t="s">
        <v>445</v>
      </c>
      <c r="C298" s="2" t="s">
        <v>452</v>
      </c>
      <c r="D298" s="2" t="s">
        <v>20</v>
      </c>
      <c r="E298" s="2">
        <v>55</v>
      </c>
      <c r="F298" s="2">
        <v>0</v>
      </c>
      <c r="G298" s="2">
        <v>0</v>
      </c>
      <c r="H298" s="2">
        <v>2411</v>
      </c>
      <c r="I298" s="2">
        <v>1681</v>
      </c>
      <c r="J298" s="2">
        <v>404</v>
      </c>
      <c r="K298" s="2">
        <v>450</v>
      </c>
      <c r="L298" s="2">
        <v>970</v>
      </c>
      <c r="M298" s="2">
        <v>1168</v>
      </c>
      <c r="N298" s="2">
        <f t="shared" si="44"/>
        <v>5061</v>
      </c>
      <c r="O298" s="2">
        <v>4470</v>
      </c>
      <c r="P298" s="2">
        <v>542</v>
      </c>
      <c r="Q298" s="1">
        <v>49</v>
      </c>
    </row>
    <row r="299" spans="1:17" outlineLevel="2">
      <c r="A299" s="1">
        <v>272</v>
      </c>
      <c r="B299" s="2" t="s">
        <v>445</v>
      </c>
      <c r="C299" s="2" t="s">
        <v>453</v>
      </c>
      <c r="D299" s="2" t="s">
        <v>20</v>
      </c>
      <c r="E299" s="2">
        <v>36</v>
      </c>
      <c r="F299" s="2">
        <v>0</v>
      </c>
      <c r="G299" s="2">
        <v>0</v>
      </c>
      <c r="H299" s="2">
        <v>0</v>
      </c>
      <c r="I299" s="2">
        <v>1374</v>
      </c>
      <c r="J299" s="2">
        <v>0</v>
      </c>
      <c r="K299" s="2">
        <v>0</v>
      </c>
      <c r="L299" s="2">
        <v>677</v>
      </c>
      <c r="M299" s="2">
        <v>719</v>
      </c>
      <c r="N299" s="2">
        <f t="shared" si="44"/>
        <v>3031</v>
      </c>
      <c r="O299" s="2">
        <v>2789</v>
      </c>
      <c r="P299" s="2">
        <v>223</v>
      </c>
      <c r="Q299" s="1">
        <v>19</v>
      </c>
    </row>
    <row r="300" spans="1:17" outlineLevel="2">
      <c r="A300" s="1">
        <v>273</v>
      </c>
      <c r="B300" s="2" t="s">
        <v>445</v>
      </c>
      <c r="C300" s="2" t="s">
        <v>454</v>
      </c>
      <c r="D300" s="2" t="s">
        <v>20</v>
      </c>
      <c r="E300" s="2">
        <v>130</v>
      </c>
      <c r="F300" s="2">
        <v>1</v>
      </c>
      <c r="G300" s="2">
        <v>0</v>
      </c>
      <c r="H300" s="2">
        <v>1864</v>
      </c>
      <c r="I300" s="2">
        <v>3032</v>
      </c>
      <c r="J300" s="2">
        <v>290</v>
      </c>
      <c r="K300" s="2">
        <v>363</v>
      </c>
      <c r="L300" s="2">
        <v>2523</v>
      </c>
      <c r="M300" s="2">
        <v>2373</v>
      </c>
      <c r="N300" s="2">
        <f t="shared" si="44"/>
        <v>6611</v>
      </c>
      <c r="O300" s="2">
        <v>5821</v>
      </c>
      <c r="P300" s="2">
        <v>696</v>
      </c>
      <c r="Q300" s="1">
        <v>94</v>
      </c>
    </row>
    <row r="301" spans="1:17" outlineLevel="2">
      <c r="A301" s="1">
        <v>274</v>
      </c>
      <c r="B301" s="2" t="s">
        <v>445</v>
      </c>
      <c r="C301" s="2" t="s">
        <v>445</v>
      </c>
      <c r="D301" s="2" t="s">
        <v>20</v>
      </c>
      <c r="E301" s="2">
        <v>151</v>
      </c>
      <c r="F301" s="2">
        <v>1</v>
      </c>
      <c r="G301" s="2">
        <v>0</v>
      </c>
      <c r="H301" s="2">
        <v>4409</v>
      </c>
      <c r="I301" s="2">
        <v>3348</v>
      </c>
      <c r="J301" s="2">
        <v>759</v>
      </c>
      <c r="K301" s="2">
        <v>968</v>
      </c>
      <c r="L301" s="2">
        <v>1516</v>
      </c>
      <c r="M301" s="2">
        <v>1526</v>
      </c>
      <c r="N301" s="2">
        <f t="shared" si="44"/>
        <v>9805</v>
      </c>
      <c r="O301" s="2">
        <v>9010</v>
      </c>
      <c r="P301" s="2">
        <v>745</v>
      </c>
      <c r="Q301" s="1">
        <v>50</v>
      </c>
    </row>
    <row r="302" spans="1:17" outlineLevel="2">
      <c r="A302" s="1">
        <v>275</v>
      </c>
      <c r="B302" s="2" t="s">
        <v>445</v>
      </c>
      <c r="C302" s="2" t="s">
        <v>456</v>
      </c>
      <c r="D302" s="2" t="s">
        <v>20</v>
      </c>
      <c r="E302" s="2">
        <v>50</v>
      </c>
      <c r="F302" s="2">
        <v>0</v>
      </c>
      <c r="G302" s="2">
        <v>0</v>
      </c>
      <c r="H302" s="2">
        <v>2178</v>
      </c>
      <c r="I302" s="2">
        <v>1815</v>
      </c>
      <c r="J302" s="2">
        <v>369</v>
      </c>
      <c r="K302" s="2">
        <v>448</v>
      </c>
      <c r="L302" s="2">
        <v>1148</v>
      </c>
      <c r="M302" s="2">
        <v>1225</v>
      </c>
      <c r="N302" s="2">
        <f t="shared" si="44"/>
        <v>4636</v>
      </c>
      <c r="O302" s="2">
        <v>4141</v>
      </c>
      <c r="P302" s="2">
        <v>469</v>
      </c>
      <c r="Q302" s="1">
        <v>26</v>
      </c>
    </row>
    <row r="303" spans="1:17" outlineLevel="2">
      <c r="A303" s="1">
        <v>276</v>
      </c>
      <c r="B303" s="2" t="s">
        <v>445</v>
      </c>
      <c r="C303" s="2" t="s">
        <v>457</v>
      </c>
      <c r="D303" s="2" t="s">
        <v>20</v>
      </c>
      <c r="E303" s="2">
        <v>156</v>
      </c>
      <c r="F303" s="2">
        <v>0</v>
      </c>
      <c r="G303" s="2">
        <v>0</v>
      </c>
      <c r="H303" s="2">
        <v>3443</v>
      </c>
      <c r="I303" s="2">
        <v>3724</v>
      </c>
      <c r="J303" s="2">
        <v>552</v>
      </c>
      <c r="K303" s="2">
        <v>584</v>
      </c>
      <c r="L303" s="2">
        <v>2010</v>
      </c>
      <c r="M303" s="2">
        <v>1963</v>
      </c>
      <c r="N303" s="2">
        <f t="shared" si="44"/>
        <v>8259</v>
      </c>
      <c r="O303" s="2">
        <v>7506</v>
      </c>
      <c r="P303" s="2">
        <v>694</v>
      </c>
      <c r="Q303" s="1">
        <v>59</v>
      </c>
    </row>
    <row r="304" spans="1:17" outlineLevel="1">
      <c r="A304" s="1"/>
      <c r="B304" s="39" t="s">
        <v>625</v>
      </c>
      <c r="C304" s="2"/>
      <c r="D304" s="2"/>
      <c r="E304" s="2">
        <f t="shared" ref="E304:Q304" si="45">SUBTOTAL(9,E292:E303)</f>
        <v>1012</v>
      </c>
      <c r="F304" s="2">
        <f t="shared" si="45"/>
        <v>6</v>
      </c>
      <c r="G304" s="2">
        <f t="shared" si="45"/>
        <v>3</v>
      </c>
      <c r="H304" s="2">
        <f t="shared" si="45"/>
        <v>30869</v>
      </c>
      <c r="I304" s="2">
        <f t="shared" si="45"/>
        <v>27339</v>
      </c>
      <c r="J304" s="2">
        <f t="shared" si="45"/>
        <v>7337</v>
      </c>
      <c r="K304" s="2">
        <f t="shared" si="45"/>
        <v>8378</v>
      </c>
      <c r="L304" s="2">
        <f t="shared" si="45"/>
        <v>15778</v>
      </c>
      <c r="M304" s="2">
        <f t="shared" si="45"/>
        <v>15543</v>
      </c>
      <c r="N304" s="2">
        <f t="shared" si="45"/>
        <v>71765</v>
      </c>
      <c r="O304" s="2">
        <f t="shared" si="45"/>
        <v>65712</v>
      </c>
      <c r="P304" s="2">
        <f t="shared" si="45"/>
        <v>5567</v>
      </c>
      <c r="Q304" s="1">
        <f t="shared" si="45"/>
        <v>486</v>
      </c>
    </row>
    <row r="305" spans="1:17" outlineLevel="2">
      <c r="A305" s="1">
        <v>277</v>
      </c>
      <c r="B305" s="2" t="s">
        <v>458</v>
      </c>
      <c r="C305" s="2" t="s">
        <v>459</v>
      </c>
      <c r="D305" s="2" t="s">
        <v>20</v>
      </c>
      <c r="E305" s="2">
        <v>129</v>
      </c>
      <c r="F305" s="2">
        <v>3</v>
      </c>
      <c r="G305" s="2">
        <v>0</v>
      </c>
      <c r="H305" s="2">
        <v>4050</v>
      </c>
      <c r="I305" s="2">
        <v>4140</v>
      </c>
      <c r="J305" s="2">
        <v>698</v>
      </c>
      <c r="K305" s="2">
        <v>901</v>
      </c>
      <c r="L305" s="2">
        <v>1901</v>
      </c>
      <c r="M305" s="2">
        <v>1945</v>
      </c>
      <c r="N305" s="2">
        <f t="shared" ref="N305:N317" si="46">O305+P305+Q305</f>
        <v>8081</v>
      </c>
      <c r="O305" s="2">
        <v>7477</v>
      </c>
      <c r="P305" s="2">
        <v>540</v>
      </c>
      <c r="Q305" s="1">
        <v>64</v>
      </c>
    </row>
    <row r="306" spans="1:17" outlineLevel="2">
      <c r="A306" s="1">
        <v>278</v>
      </c>
      <c r="B306" s="2" t="s">
        <v>458</v>
      </c>
      <c r="C306" s="2" t="s">
        <v>460</v>
      </c>
      <c r="D306" s="2" t="s">
        <v>20</v>
      </c>
      <c r="E306" s="2">
        <v>177</v>
      </c>
      <c r="F306" s="2">
        <v>1</v>
      </c>
      <c r="G306" s="2">
        <v>0</v>
      </c>
      <c r="H306" s="2">
        <v>6983</v>
      </c>
      <c r="I306" s="2">
        <v>5024</v>
      </c>
      <c r="J306" s="2">
        <v>1254</v>
      </c>
      <c r="K306" s="2">
        <v>1406</v>
      </c>
      <c r="L306" s="2">
        <v>2088</v>
      </c>
      <c r="M306" s="2">
        <v>2028</v>
      </c>
      <c r="N306" s="2">
        <f t="shared" si="46"/>
        <v>14164</v>
      </c>
      <c r="O306" s="2">
        <v>13595</v>
      </c>
      <c r="P306" s="2">
        <v>499</v>
      </c>
      <c r="Q306" s="1">
        <v>70</v>
      </c>
    </row>
    <row r="307" spans="1:17" outlineLevel="2">
      <c r="A307" s="1">
        <v>279</v>
      </c>
      <c r="B307" s="2" t="s">
        <v>458</v>
      </c>
      <c r="C307" s="2" t="s">
        <v>461</v>
      </c>
      <c r="D307" s="2" t="s">
        <v>20</v>
      </c>
      <c r="E307" s="2">
        <v>126</v>
      </c>
      <c r="F307" s="2">
        <v>4</v>
      </c>
      <c r="G307" s="2">
        <v>0</v>
      </c>
      <c r="H307" s="2">
        <v>5652</v>
      </c>
      <c r="I307" s="2">
        <v>4201</v>
      </c>
      <c r="J307" s="2">
        <v>1081</v>
      </c>
      <c r="K307" s="2">
        <v>1157</v>
      </c>
      <c r="L307" s="2">
        <v>4438</v>
      </c>
      <c r="M307" s="2">
        <v>4512</v>
      </c>
      <c r="N307" s="2">
        <f t="shared" si="46"/>
        <v>11191</v>
      </c>
      <c r="O307" s="2">
        <v>10930</v>
      </c>
      <c r="P307" s="2">
        <v>245</v>
      </c>
      <c r="Q307" s="1">
        <v>16</v>
      </c>
    </row>
    <row r="308" spans="1:17" outlineLevel="2">
      <c r="A308" s="1">
        <v>280</v>
      </c>
      <c r="B308" s="2" t="s">
        <v>458</v>
      </c>
      <c r="C308" s="2" t="s">
        <v>462</v>
      </c>
      <c r="D308" s="2" t="s">
        <v>20</v>
      </c>
      <c r="E308" s="2">
        <v>115</v>
      </c>
      <c r="F308" s="2">
        <v>3</v>
      </c>
      <c r="G308" s="2">
        <v>0</v>
      </c>
      <c r="H308" s="2">
        <v>3286</v>
      </c>
      <c r="I308" s="2">
        <v>1584</v>
      </c>
      <c r="J308" s="2">
        <v>642</v>
      </c>
      <c r="K308" s="2">
        <v>721</v>
      </c>
      <c r="L308" s="2">
        <v>1529</v>
      </c>
      <c r="M308" s="2">
        <v>1486</v>
      </c>
      <c r="N308" s="2">
        <f t="shared" si="46"/>
        <v>6831</v>
      </c>
      <c r="O308" s="2">
        <v>6461</v>
      </c>
      <c r="P308" s="2">
        <v>318</v>
      </c>
      <c r="Q308" s="1">
        <v>52</v>
      </c>
    </row>
    <row r="309" spans="1:17" outlineLevel="2">
      <c r="A309" s="1">
        <v>281</v>
      </c>
      <c r="B309" s="2" t="s">
        <v>458</v>
      </c>
      <c r="C309" s="2" t="s">
        <v>463</v>
      </c>
      <c r="D309" s="2" t="s">
        <v>20</v>
      </c>
      <c r="E309" s="2">
        <v>233</v>
      </c>
      <c r="F309" s="2">
        <v>3</v>
      </c>
      <c r="G309" s="2">
        <v>1</v>
      </c>
      <c r="H309" s="2">
        <v>7457</v>
      </c>
      <c r="I309" s="2">
        <v>5199</v>
      </c>
      <c r="J309" s="2">
        <v>1418</v>
      </c>
      <c r="K309" s="2">
        <v>1620</v>
      </c>
      <c r="L309" s="2">
        <v>2776</v>
      </c>
      <c r="M309" s="2">
        <v>2736</v>
      </c>
      <c r="N309" s="2">
        <f t="shared" si="46"/>
        <v>15594</v>
      </c>
      <c r="O309" s="2">
        <v>15180</v>
      </c>
      <c r="P309" s="2">
        <v>359</v>
      </c>
      <c r="Q309" s="1">
        <v>55</v>
      </c>
    </row>
    <row r="310" spans="1:17" outlineLevel="2">
      <c r="A310" s="1">
        <v>282</v>
      </c>
      <c r="B310" s="2" t="s">
        <v>458</v>
      </c>
      <c r="C310" s="2" t="s">
        <v>464</v>
      </c>
      <c r="D310" s="2" t="s">
        <v>20</v>
      </c>
      <c r="E310" s="2">
        <v>131</v>
      </c>
      <c r="F310" s="2">
        <v>0</v>
      </c>
      <c r="G310" s="2">
        <v>0</v>
      </c>
      <c r="H310" s="2">
        <v>4541</v>
      </c>
      <c r="I310" s="2">
        <v>3794</v>
      </c>
      <c r="J310" s="2">
        <v>775</v>
      </c>
      <c r="K310" s="2">
        <v>789</v>
      </c>
      <c r="L310" s="2">
        <v>1922</v>
      </c>
      <c r="M310" s="2">
        <v>1830</v>
      </c>
      <c r="N310" s="2">
        <f t="shared" si="46"/>
        <v>9606</v>
      </c>
      <c r="O310" s="2">
        <v>9060</v>
      </c>
      <c r="P310" s="2">
        <v>486</v>
      </c>
      <c r="Q310" s="1">
        <v>60</v>
      </c>
    </row>
    <row r="311" spans="1:17" outlineLevel="2">
      <c r="A311" s="1">
        <v>283</v>
      </c>
      <c r="B311" s="2" t="s">
        <v>458</v>
      </c>
      <c r="C311" s="2" t="s">
        <v>458</v>
      </c>
      <c r="D311" s="2" t="s">
        <v>20</v>
      </c>
      <c r="E311" s="2">
        <v>169</v>
      </c>
      <c r="F311" s="2">
        <v>7</v>
      </c>
      <c r="G311" s="2">
        <v>7</v>
      </c>
      <c r="H311" s="2">
        <v>5609</v>
      </c>
      <c r="I311" s="2">
        <v>3898</v>
      </c>
      <c r="J311" s="2">
        <v>1063</v>
      </c>
      <c r="K311" s="2">
        <v>1187</v>
      </c>
      <c r="L311" s="2">
        <v>2014</v>
      </c>
      <c r="M311" s="2">
        <v>2026</v>
      </c>
      <c r="N311" s="2">
        <f t="shared" si="46"/>
        <v>12617</v>
      </c>
      <c r="O311" s="2">
        <v>12249</v>
      </c>
      <c r="P311" s="2">
        <v>324</v>
      </c>
      <c r="Q311" s="1">
        <v>44</v>
      </c>
    </row>
    <row r="312" spans="1:17" outlineLevel="2">
      <c r="A312" s="1">
        <v>284</v>
      </c>
      <c r="B312" s="2" t="s">
        <v>458</v>
      </c>
      <c r="C312" s="2" t="s">
        <v>466</v>
      </c>
      <c r="D312" s="2" t="s">
        <v>20</v>
      </c>
      <c r="E312" s="2">
        <v>105</v>
      </c>
      <c r="F312" s="2">
        <v>0</v>
      </c>
      <c r="G312" s="2">
        <v>0</v>
      </c>
      <c r="H312" s="2">
        <v>4421</v>
      </c>
      <c r="I312" s="2">
        <v>5045</v>
      </c>
      <c r="J312" s="2">
        <v>778</v>
      </c>
      <c r="K312" s="2">
        <v>933</v>
      </c>
      <c r="L312" s="2">
        <v>0</v>
      </c>
      <c r="M312" s="2">
        <v>0</v>
      </c>
      <c r="N312" s="2">
        <f t="shared" si="46"/>
        <v>9189</v>
      </c>
      <c r="O312" s="2">
        <v>8554</v>
      </c>
      <c r="P312" s="2">
        <v>577</v>
      </c>
      <c r="Q312" s="1">
        <v>58</v>
      </c>
    </row>
    <row r="313" spans="1:17" outlineLevel="2">
      <c r="A313" s="1">
        <v>285</v>
      </c>
      <c r="B313" s="2" t="s">
        <v>458</v>
      </c>
      <c r="C313" s="2" t="s">
        <v>467</v>
      </c>
      <c r="D313" s="2" t="s">
        <v>20</v>
      </c>
      <c r="E313" s="2">
        <v>149</v>
      </c>
      <c r="F313" s="2">
        <v>3</v>
      </c>
      <c r="G313" s="2">
        <v>3</v>
      </c>
      <c r="H313" s="2">
        <v>0</v>
      </c>
      <c r="I313" s="2">
        <v>0</v>
      </c>
      <c r="J313" s="2"/>
      <c r="K313" s="2"/>
      <c r="L313" s="2">
        <v>2850</v>
      </c>
      <c r="M313" s="2">
        <v>2769</v>
      </c>
      <c r="N313" s="2">
        <f t="shared" si="46"/>
        <v>12858</v>
      </c>
      <c r="O313" s="2">
        <v>12510</v>
      </c>
      <c r="P313" s="2">
        <v>308</v>
      </c>
      <c r="Q313" s="1">
        <v>40</v>
      </c>
    </row>
    <row r="314" spans="1:17" outlineLevel="2">
      <c r="A314" s="1">
        <v>286</v>
      </c>
      <c r="B314" s="2" t="s">
        <v>458</v>
      </c>
      <c r="C314" s="2" t="s">
        <v>468</v>
      </c>
      <c r="D314" s="2" t="s">
        <v>20</v>
      </c>
      <c r="E314" s="2">
        <v>147</v>
      </c>
      <c r="F314" s="2">
        <v>1</v>
      </c>
      <c r="G314" s="2">
        <v>0</v>
      </c>
      <c r="H314" s="2">
        <v>6390</v>
      </c>
      <c r="I314" s="2">
        <v>6305</v>
      </c>
      <c r="J314" s="2">
        <v>1094</v>
      </c>
      <c r="K314" s="2">
        <v>1441</v>
      </c>
      <c r="L314" s="2">
        <v>2311</v>
      </c>
      <c r="M314" s="2">
        <v>2284</v>
      </c>
      <c r="N314" s="2">
        <f t="shared" si="46"/>
        <v>12778</v>
      </c>
      <c r="O314" s="2">
        <v>12547</v>
      </c>
      <c r="P314" s="2">
        <v>213</v>
      </c>
      <c r="Q314" s="1">
        <v>18</v>
      </c>
    </row>
    <row r="315" spans="1:17" outlineLevel="2">
      <c r="A315" s="1">
        <v>287</v>
      </c>
      <c r="B315" s="2" t="s">
        <v>458</v>
      </c>
      <c r="C315" s="2" t="s">
        <v>469</v>
      </c>
      <c r="D315" s="2" t="s">
        <v>20</v>
      </c>
      <c r="E315" s="2">
        <v>102</v>
      </c>
      <c r="F315" s="2">
        <v>1</v>
      </c>
      <c r="G315" s="2">
        <v>1</v>
      </c>
      <c r="H315" s="2">
        <v>4316</v>
      </c>
      <c r="I315" s="2">
        <v>3651</v>
      </c>
      <c r="J315" s="2">
        <v>774</v>
      </c>
      <c r="K315" s="2">
        <v>924</v>
      </c>
      <c r="L315" s="2">
        <v>1984</v>
      </c>
      <c r="M315" s="2">
        <v>1908</v>
      </c>
      <c r="N315" s="2">
        <f t="shared" si="46"/>
        <v>9119</v>
      </c>
      <c r="O315" s="2">
        <v>8804</v>
      </c>
      <c r="P315" s="2">
        <v>284</v>
      </c>
      <c r="Q315" s="1">
        <v>31</v>
      </c>
    </row>
    <row r="316" spans="1:17" outlineLevel="2">
      <c r="A316" s="1">
        <v>288</v>
      </c>
      <c r="B316" s="2" t="s">
        <v>458</v>
      </c>
      <c r="C316" s="2" t="s">
        <v>470</v>
      </c>
      <c r="D316" s="2" t="s">
        <v>20</v>
      </c>
      <c r="E316" s="2">
        <v>140</v>
      </c>
      <c r="F316" s="2">
        <v>3</v>
      </c>
      <c r="G316" s="2">
        <v>1</v>
      </c>
      <c r="H316" s="2">
        <v>5364</v>
      </c>
      <c r="I316" s="2">
        <v>5386</v>
      </c>
      <c r="J316" s="2">
        <v>1074</v>
      </c>
      <c r="K316" s="2">
        <v>1159</v>
      </c>
      <c r="L316" s="2">
        <v>2493</v>
      </c>
      <c r="M316" s="2">
        <v>2531</v>
      </c>
      <c r="N316" s="2">
        <f t="shared" si="46"/>
        <v>11455</v>
      </c>
      <c r="O316" s="2">
        <v>11088</v>
      </c>
      <c r="P316" s="2">
        <v>350</v>
      </c>
      <c r="Q316" s="1">
        <v>17</v>
      </c>
    </row>
    <row r="317" spans="1:17" outlineLevel="2">
      <c r="A317" s="1">
        <v>289</v>
      </c>
      <c r="B317" s="2" t="s">
        <v>458</v>
      </c>
      <c r="C317" s="2" t="s">
        <v>471</v>
      </c>
      <c r="D317" s="2" t="s">
        <v>20</v>
      </c>
      <c r="E317" s="2">
        <v>126</v>
      </c>
      <c r="F317" s="2">
        <v>4</v>
      </c>
      <c r="G317" s="2">
        <v>1</v>
      </c>
      <c r="H317" s="2">
        <v>4601</v>
      </c>
      <c r="I317" s="2">
        <v>4832</v>
      </c>
      <c r="J317" s="2"/>
      <c r="K317" s="2"/>
      <c r="L317" s="2">
        <v>1978</v>
      </c>
      <c r="M317" s="2">
        <v>2015</v>
      </c>
      <c r="N317" s="2">
        <f t="shared" si="46"/>
        <v>9842</v>
      </c>
      <c r="O317" s="2">
        <v>9405</v>
      </c>
      <c r="P317" s="2">
        <v>398</v>
      </c>
      <c r="Q317" s="1">
        <v>39</v>
      </c>
    </row>
    <row r="318" spans="1:17" outlineLevel="1">
      <c r="A318" s="1"/>
      <c r="B318" s="39" t="s">
        <v>626</v>
      </c>
      <c r="C318" s="2"/>
      <c r="D318" s="2"/>
      <c r="E318" s="2">
        <f t="shared" ref="E318:Q318" si="47">SUBTOTAL(9,E305:E317)</f>
        <v>1849</v>
      </c>
      <c r="F318" s="2">
        <f t="shared" si="47"/>
        <v>33</v>
      </c>
      <c r="G318" s="2">
        <f t="shared" si="47"/>
        <v>14</v>
      </c>
      <c r="H318" s="2">
        <f t="shared" si="47"/>
        <v>62670</v>
      </c>
      <c r="I318" s="2">
        <f t="shared" si="47"/>
        <v>53059</v>
      </c>
      <c r="J318" s="2">
        <f t="shared" si="47"/>
        <v>10651</v>
      </c>
      <c r="K318" s="2">
        <f t="shared" si="47"/>
        <v>12238</v>
      </c>
      <c r="L318" s="2">
        <f t="shared" si="47"/>
        <v>28284</v>
      </c>
      <c r="M318" s="2">
        <f t="shared" si="47"/>
        <v>28070</v>
      </c>
      <c r="N318" s="2">
        <f t="shared" si="47"/>
        <v>143325</v>
      </c>
      <c r="O318" s="2">
        <f t="shared" si="47"/>
        <v>137860</v>
      </c>
      <c r="P318" s="2">
        <f t="shared" si="47"/>
        <v>4901</v>
      </c>
      <c r="Q318" s="1">
        <f t="shared" si="47"/>
        <v>564</v>
      </c>
    </row>
    <row r="319" spans="1:17" outlineLevel="2">
      <c r="A319" s="1">
        <v>290</v>
      </c>
      <c r="B319" s="2" t="s">
        <v>472</v>
      </c>
      <c r="C319" s="2" t="s">
        <v>473</v>
      </c>
      <c r="D319" s="2" t="s">
        <v>20</v>
      </c>
      <c r="E319" s="2">
        <v>77</v>
      </c>
      <c r="F319" s="2">
        <v>1</v>
      </c>
      <c r="G319" s="2">
        <v>0</v>
      </c>
      <c r="H319" s="2">
        <v>2270</v>
      </c>
      <c r="I319" s="2">
        <v>2706</v>
      </c>
      <c r="J319" s="2">
        <v>401</v>
      </c>
      <c r="K319" s="2">
        <v>540</v>
      </c>
      <c r="L319" s="2">
        <v>1391</v>
      </c>
      <c r="M319" s="2">
        <v>1332</v>
      </c>
      <c r="N319" s="2">
        <f t="shared" ref="N319:N336" si="48">O319+P319+Q319</f>
        <v>5279</v>
      </c>
      <c r="O319" s="2">
        <v>4948</v>
      </c>
      <c r="P319" s="2">
        <v>297</v>
      </c>
      <c r="Q319" s="1">
        <v>34</v>
      </c>
    </row>
    <row r="320" spans="1:17" outlineLevel="2">
      <c r="A320" s="1">
        <v>291</v>
      </c>
      <c r="B320" s="2" t="s">
        <v>472</v>
      </c>
      <c r="C320" s="2" t="s">
        <v>474</v>
      </c>
      <c r="D320" s="2" t="s">
        <v>20</v>
      </c>
      <c r="E320" s="2">
        <v>473</v>
      </c>
      <c r="F320" s="2">
        <v>1</v>
      </c>
      <c r="G320" s="2">
        <v>1</v>
      </c>
      <c r="H320" s="2">
        <v>5070</v>
      </c>
      <c r="I320" s="2">
        <v>5714</v>
      </c>
      <c r="J320" s="2">
        <v>810</v>
      </c>
      <c r="K320" s="2">
        <v>975</v>
      </c>
      <c r="L320" s="2">
        <v>3168</v>
      </c>
      <c r="M320" s="2">
        <v>3271</v>
      </c>
      <c r="N320" s="2">
        <f t="shared" si="48"/>
        <v>16164</v>
      </c>
      <c r="O320" s="2">
        <v>14813</v>
      </c>
      <c r="P320" s="2">
        <v>1138</v>
      </c>
      <c r="Q320" s="1">
        <v>213</v>
      </c>
    </row>
    <row r="321" spans="1:17" outlineLevel="2">
      <c r="A321" s="1">
        <v>292</v>
      </c>
      <c r="B321" s="2" t="s">
        <v>472</v>
      </c>
      <c r="C321" s="2" t="s">
        <v>475</v>
      </c>
      <c r="D321" s="2" t="s">
        <v>20</v>
      </c>
      <c r="E321" s="2">
        <v>168</v>
      </c>
      <c r="F321" s="2">
        <v>0</v>
      </c>
      <c r="G321" s="2">
        <v>0</v>
      </c>
      <c r="H321" s="2">
        <v>4000</v>
      </c>
      <c r="I321" s="2">
        <v>9086</v>
      </c>
      <c r="J321" s="2">
        <v>762</v>
      </c>
      <c r="K321" s="2">
        <v>758</v>
      </c>
      <c r="L321" s="2">
        <v>2377</v>
      </c>
      <c r="M321" s="2">
        <v>2321</v>
      </c>
      <c r="N321" s="2">
        <f t="shared" si="48"/>
        <v>13072</v>
      </c>
      <c r="O321" s="2">
        <v>11892</v>
      </c>
      <c r="P321" s="2">
        <v>1048</v>
      </c>
      <c r="Q321" s="1">
        <v>132</v>
      </c>
    </row>
    <row r="322" spans="1:17" outlineLevel="2">
      <c r="A322" s="1">
        <v>293</v>
      </c>
      <c r="B322" s="2" t="s">
        <v>472</v>
      </c>
      <c r="C322" s="2" t="s">
        <v>476</v>
      </c>
      <c r="D322" s="2" t="s">
        <v>20</v>
      </c>
      <c r="E322" s="2">
        <v>15</v>
      </c>
      <c r="F322" s="2">
        <v>0</v>
      </c>
      <c r="G322" s="2">
        <v>0</v>
      </c>
      <c r="H322" s="2">
        <v>3074</v>
      </c>
      <c r="I322" s="2">
        <v>3143</v>
      </c>
      <c r="J322" s="2">
        <v>517</v>
      </c>
      <c r="K322" s="2">
        <v>610</v>
      </c>
      <c r="L322" s="2">
        <v>1593</v>
      </c>
      <c r="M322" s="2">
        <v>1522</v>
      </c>
      <c r="N322" s="2">
        <f t="shared" si="48"/>
        <v>7065</v>
      </c>
      <c r="O322" s="2">
        <v>6726</v>
      </c>
      <c r="P322" s="2">
        <v>307</v>
      </c>
      <c r="Q322" s="1">
        <v>32</v>
      </c>
    </row>
    <row r="323" spans="1:17" outlineLevel="2">
      <c r="A323" s="1">
        <v>294</v>
      </c>
      <c r="B323" s="2" t="s">
        <v>472</v>
      </c>
      <c r="C323" s="2" t="s">
        <v>477</v>
      </c>
      <c r="D323" s="2" t="s">
        <v>20</v>
      </c>
      <c r="E323" s="2">
        <v>147</v>
      </c>
      <c r="F323" s="2">
        <v>2</v>
      </c>
      <c r="G323" s="2">
        <v>0</v>
      </c>
      <c r="H323" s="2">
        <v>4602</v>
      </c>
      <c r="I323" s="2">
        <v>3522</v>
      </c>
      <c r="J323" s="2">
        <v>707</v>
      </c>
      <c r="K323" s="2">
        <v>889</v>
      </c>
      <c r="L323" s="2">
        <v>1906</v>
      </c>
      <c r="M323" s="2">
        <v>1893</v>
      </c>
      <c r="N323" s="2">
        <f t="shared" si="48"/>
        <v>10429</v>
      </c>
      <c r="O323" s="2">
        <v>9813</v>
      </c>
      <c r="P323" s="2">
        <v>554</v>
      </c>
      <c r="Q323" s="1">
        <v>62</v>
      </c>
    </row>
    <row r="324" spans="1:17" outlineLevel="2">
      <c r="A324" s="1">
        <v>295</v>
      </c>
      <c r="B324" s="2" t="s">
        <v>472</v>
      </c>
      <c r="C324" s="2" t="s">
        <v>478</v>
      </c>
      <c r="D324" s="2" t="s">
        <v>20</v>
      </c>
      <c r="E324" s="2">
        <v>449</v>
      </c>
      <c r="F324" s="2">
        <v>1</v>
      </c>
      <c r="G324" s="2">
        <v>0</v>
      </c>
      <c r="H324" s="2">
        <v>3421</v>
      </c>
      <c r="I324" s="2">
        <v>3076</v>
      </c>
      <c r="J324" s="2">
        <v>601</v>
      </c>
      <c r="K324" s="2">
        <v>673</v>
      </c>
      <c r="L324" s="2">
        <v>1682</v>
      </c>
      <c r="M324" s="2">
        <v>1607</v>
      </c>
      <c r="N324" s="2">
        <f t="shared" si="48"/>
        <v>8447</v>
      </c>
      <c r="O324" s="2">
        <v>8047</v>
      </c>
      <c r="P324" s="2">
        <v>331</v>
      </c>
      <c r="Q324" s="1">
        <v>69</v>
      </c>
    </row>
    <row r="325" spans="1:17" outlineLevel="2">
      <c r="A325" s="1">
        <v>296</v>
      </c>
      <c r="B325" s="2" t="s">
        <v>472</v>
      </c>
      <c r="C325" s="2" t="s">
        <v>479</v>
      </c>
      <c r="D325" s="2" t="s">
        <v>20</v>
      </c>
      <c r="E325" s="2">
        <v>100</v>
      </c>
      <c r="F325" s="2">
        <v>2</v>
      </c>
      <c r="G325" s="2">
        <v>0</v>
      </c>
      <c r="H325" s="2">
        <v>3291</v>
      </c>
      <c r="I325" s="2">
        <v>3265</v>
      </c>
      <c r="J325" s="2">
        <v>524</v>
      </c>
      <c r="K325" s="2">
        <v>605</v>
      </c>
      <c r="L325" s="2">
        <v>1774</v>
      </c>
      <c r="M325" s="2">
        <v>3196</v>
      </c>
      <c r="N325" s="2">
        <f t="shared" si="48"/>
        <v>7825</v>
      </c>
      <c r="O325" s="2">
        <v>7297</v>
      </c>
      <c r="P325" s="2">
        <v>466</v>
      </c>
      <c r="Q325" s="1">
        <v>62</v>
      </c>
    </row>
    <row r="326" spans="1:17" outlineLevel="2">
      <c r="A326" s="1">
        <v>297</v>
      </c>
      <c r="B326" s="2" t="s">
        <v>472</v>
      </c>
      <c r="C326" s="2" t="s">
        <v>480</v>
      </c>
      <c r="D326" s="2" t="s">
        <v>20</v>
      </c>
      <c r="E326" s="2">
        <v>73</v>
      </c>
      <c r="F326" s="2">
        <v>2</v>
      </c>
      <c r="G326" s="2">
        <v>0</v>
      </c>
      <c r="H326" s="2">
        <v>2268</v>
      </c>
      <c r="I326" s="2">
        <v>2306</v>
      </c>
      <c r="J326" s="2">
        <v>400</v>
      </c>
      <c r="K326" s="2">
        <v>447</v>
      </c>
      <c r="L326" s="2">
        <v>1222</v>
      </c>
      <c r="M326" s="2">
        <v>1268</v>
      </c>
      <c r="N326" s="2">
        <f t="shared" si="48"/>
        <v>5544</v>
      </c>
      <c r="O326" s="2">
        <v>5144</v>
      </c>
      <c r="P326" s="2">
        <v>356</v>
      </c>
      <c r="Q326" s="1">
        <v>44</v>
      </c>
    </row>
    <row r="327" spans="1:17" outlineLevel="2">
      <c r="A327" s="1">
        <v>298</v>
      </c>
      <c r="B327" s="2" t="s">
        <v>472</v>
      </c>
      <c r="C327" s="2" t="s">
        <v>481</v>
      </c>
      <c r="D327" s="2" t="s">
        <v>20</v>
      </c>
      <c r="E327" s="2">
        <v>36</v>
      </c>
      <c r="F327" s="2">
        <v>0</v>
      </c>
      <c r="G327" s="2">
        <v>0</v>
      </c>
      <c r="H327" s="2">
        <v>1070</v>
      </c>
      <c r="I327" s="2">
        <v>1066</v>
      </c>
      <c r="J327" s="2">
        <v>171</v>
      </c>
      <c r="K327" s="2">
        <v>190</v>
      </c>
      <c r="L327" s="2">
        <v>531</v>
      </c>
      <c r="M327" s="2">
        <v>524</v>
      </c>
      <c r="N327" s="2">
        <f t="shared" si="48"/>
        <v>2420</v>
      </c>
      <c r="O327" s="2">
        <v>2292</v>
      </c>
      <c r="P327" s="2">
        <v>115</v>
      </c>
      <c r="Q327" s="1">
        <v>13</v>
      </c>
    </row>
    <row r="328" spans="1:17" outlineLevel="2">
      <c r="A328" s="1">
        <v>299</v>
      </c>
      <c r="B328" s="2" t="s">
        <v>472</v>
      </c>
      <c r="C328" s="2" t="s">
        <v>482</v>
      </c>
      <c r="D328" s="2" t="s">
        <v>20</v>
      </c>
      <c r="E328" s="2">
        <v>80</v>
      </c>
      <c r="F328" s="2">
        <v>0</v>
      </c>
      <c r="G328" s="2">
        <v>0</v>
      </c>
      <c r="H328" s="2">
        <v>3752</v>
      </c>
      <c r="I328" s="2">
        <v>3964</v>
      </c>
      <c r="J328" s="2">
        <v>660</v>
      </c>
      <c r="K328" s="2">
        <v>741</v>
      </c>
      <c r="L328" s="2">
        <v>1879</v>
      </c>
      <c r="M328" s="2">
        <v>1914</v>
      </c>
      <c r="N328" s="2">
        <f t="shared" si="48"/>
        <v>12960</v>
      </c>
      <c r="O328" s="2">
        <v>12527</v>
      </c>
      <c r="P328" s="2">
        <v>388</v>
      </c>
      <c r="Q328" s="1">
        <v>45</v>
      </c>
    </row>
    <row r="329" spans="1:17" ht="28.8" outlineLevel="2">
      <c r="A329" s="1">
        <v>300</v>
      </c>
      <c r="B329" s="2" t="s">
        <v>472</v>
      </c>
      <c r="C329" s="2" t="s">
        <v>483</v>
      </c>
      <c r="D329" s="2" t="s">
        <v>20</v>
      </c>
      <c r="E329" s="2">
        <v>51</v>
      </c>
      <c r="F329" s="2">
        <v>0</v>
      </c>
      <c r="G329" s="2">
        <v>0</v>
      </c>
      <c r="H329" s="2">
        <v>2147</v>
      </c>
      <c r="I329" s="2">
        <v>2370</v>
      </c>
      <c r="J329" s="2">
        <v>333</v>
      </c>
      <c r="K329" s="2">
        <v>474</v>
      </c>
      <c r="L329" s="2">
        <v>1171</v>
      </c>
      <c r="M329" s="2">
        <v>1166</v>
      </c>
      <c r="N329" s="2">
        <f t="shared" si="48"/>
        <v>4670</v>
      </c>
      <c r="O329" s="2">
        <v>4456</v>
      </c>
      <c r="P329" s="2">
        <v>201</v>
      </c>
      <c r="Q329" s="1">
        <v>13</v>
      </c>
    </row>
    <row r="330" spans="1:17" outlineLevel="2">
      <c r="A330" s="1">
        <v>301</v>
      </c>
      <c r="B330" s="2" t="s">
        <v>472</v>
      </c>
      <c r="C330" s="2" t="s">
        <v>484</v>
      </c>
      <c r="D330" s="2" t="s">
        <v>20</v>
      </c>
      <c r="E330" s="2">
        <v>74</v>
      </c>
      <c r="F330" s="2">
        <v>0</v>
      </c>
      <c r="G330" s="2">
        <v>0</v>
      </c>
      <c r="H330" s="2">
        <v>3133</v>
      </c>
      <c r="I330" s="2">
        <v>3812</v>
      </c>
      <c r="J330" s="2">
        <v>426</v>
      </c>
      <c r="K330" s="2">
        <v>677</v>
      </c>
      <c r="L330" s="2">
        <v>1979</v>
      </c>
      <c r="M330" s="2">
        <v>1966</v>
      </c>
      <c r="N330" s="2">
        <f t="shared" si="48"/>
        <v>8078</v>
      </c>
      <c r="O330" s="2">
        <v>7677</v>
      </c>
      <c r="P330" s="2">
        <v>334</v>
      </c>
      <c r="Q330" s="1">
        <v>67</v>
      </c>
    </row>
    <row r="331" spans="1:17" outlineLevel="2">
      <c r="A331" s="1">
        <v>302</v>
      </c>
      <c r="B331" s="2" t="s">
        <v>472</v>
      </c>
      <c r="C331" s="2" t="s">
        <v>485</v>
      </c>
      <c r="D331" s="2" t="s">
        <v>20</v>
      </c>
      <c r="E331" s="2">
        <v>87</v>
      </c>
      <c r="F331" s="2">
        <v>0</v>
      </c>
      <c r="G331" s="2">
        <v>0</v>
      </c>
      <c r="H331" s="2">
        <v>2692</v>
      </c>
      <c r="I331" s="2">
        <v>2897</v>
      </c>
      <c r="J331" s="2">
        <v>394</v>
      </c>
      <c r="K331" s="2">
        <v>608</v>
      </c>
      <c r="L331" s="2">
        <v>1518</v>
      </c>
      <c r="M331" s="2">
        <v>1518</v>
      </c>
      <c r="N331" s="2">
        <f t="shared" si="48"/>
        <v>6744</v>
      </c>
      <c r="O331" s="2">
        <v>6324</v>
      </c>
      <c r="P331" s="2">
        <v>399</v>
      </c>
      <c r="Q331" s="1">
        <v>21</v>
      </c>
    </row>
    <row r="332" spans="1:17" outlineLevel="2">
      <c r="A332" s="1">
        <v>303</v>
      </c>
      <c r="B332" s="2" t="s">
        <v>472</v>
      </c>
      <c r="C332" s="2" t="s">
        <v>486</v>
      </c>
      <c r="D332" s="2" t="s">
        <v>20</v>
      </c>
      <c r="E332" s="2">
        <v>146</v>
      </c>
      <c r="F332" s="2">
        <v>1</v>
      </c>
      <c r="G332" s="2">
        <v>1</v>
      </c>
      <c r="H332" s="2">
        <v>4603</v>
      </c>
      <c r="I332" s="2">
        <v>3594</v>
      </c>
      <c r="J332" s="2">
        <v>820</v>
      </c>
      <c r="K332" s="2">
        <v>955</v>
      </c>
      <c r="L332" s="2">
        <v>1972</v>
      </c>
      <c r="M332" s="2">
        <v>1968</v>
      </c>
      <c r="N332" s="2">
        <f t="shared" si="48"/>
        <v>9866</v>
      </c>
      <c r="O332" s="2">
        <v>9377</v>
      </c>
      <c r="P332" s="2">
        <v>399</v>
      </c>
      <c r="Q332" s="1">
        <v>90</v>
      </c>
    </row>
    <row r="333" spans="1:17" outlineLevel="2">
      <c r="A333" s="1">
        <v>304</v>
      </c>
      <c r="B333" s="2" t="s">
        <v>472</v>
      </c>
      <c r="C333" s="2" t="s">
        <v>487</v>
      </c>
      <c r="D333" s="2" t="s">
        <v>20</v>
      </c>
      <c r="E333" s="2">
        <v>122</v>
      </c>
      <c r="F333" s="2">
        <v>4</v>
      </c>
      <c r="G333" s="2">
        <v>3</v>
      </c>
      <c r="H333" s="2">
        <v>4625</v>
      </c>
      <c r="I333" s="2">
        <v>3644</v>
      </c>
      <c r="J333" s="2">
        <v>734</v>
      </c>
      <c r="K333" s="2">
        <v>883</v>
      </c>
      <c r="L333" s="2">
        <v>1967</v>
      </c>
      <c r="M333" s="2">
        <v>1920</v>
      </c>
      <c r="N333" s="2">
        <f t="shared" si="48"/>
        <v>9744</v>
      </c>
      <c r="O333" s="2">
        <v>9295</v>
      </c>
      <c r="P333" s="2">
        <v>373</v>
      </c>
      <c r="Q333" s="1">
        <v>76</v>
      </c>
    </row>
    <row r="334" spans="1:17" outlineLevel="2">
      <c r="A334" s="1">
        <v>305</v>
      </c>
      <c r="B334" s="2" t="s">
        <v>472</v>
      </c>
      <c r="C334" s="2" t="s">
        <v>472</v>
      </c>
      <c r="D334" s="2" t="s">
        <v>20</v>
      </c>
      <c r="E334" s="2">
        <v>155</v>
      </c>
      <c r="F334" s="2">
        <v>2</v>
      </c>
      <c r="G334" s="2">
        <v>0</v>
      </c>
      <c r="H334" s="2">
        <v>4365</v>
      </c>
      <c r="I334" s="2">
        <v>5273</v>
      </c>
      <c r="J334" s="2">
        <v>772</v>
      </c>
      <c r="K334" s="2">
        <v>838</v>
      </c>
      <c r="L334" s="2">
        <v>2746</v>
      </c>
      <c r="M334" s="2">
        <v>2788</v>
      </c>
      <c r="N334" s="2">
        <f t="shared" si="48"/>
        <v>14094</v>
      </c>
      <c r="O334" s="2">
        <v>13320</v>
      </c>
      <c r="P334" s="2">
        <v>683</v>
      </c>
      <c r="Q334" s="1">
        <v>91</v>
      </c>
    </row>
    <row r="335" spans="1:17" outlineLevel="2">
      <c r="A335" s="1">
        <v>306</v>
      </c>
      <c r="B335" s="2" t="s">
        <v>472</v>
      </c>
      <c r="C335" s="2" t="s">
        <v>488</v>
      </c>
      <c r="D335" s="2" t="s">
        <v>20</v>
      </c>
      <c r="E335" s="2">
        <v>110</v>
      </c>
      <c r="F335" s="2">
        <v>2</v>
      </c>
      <c r="G335" s="2">
        <v>0</v>
      </c>
      <c r="H335" s="2">
        <v>2510</v>
      </c>
      <c r="I335" s="2">
        <v>3020</v>
      </c>
      <c r="J335" s="2">
        <v>451</v>
      </c>
      <c r="K335" s="2">
        <v>525</v>
      </c>
      <c r="L335" s="2">
        <v>1599</v>
      </c>
      <c r="M335" s="2">
        <v>1514</v>
      </c>
      <c r="N335" s="2">
        <f t="shared" si="48"/>
        <v>8474</v>
      </c>
      <c r="O335" s="2">
        <v>7879</v>
      </c>
      <c r="P335" s="2">
        <v>501</v>
      </c>
      <c r="Q335" s="1">
        <v>94</v>
      </c>
    </row>
    <row r="336" spans="1:17" outlineLevel="2">
      <c r="A336" s="1">
        <v>307</v>
      </c>
      <c r="B336" s="2" t="s">
        <v>472</v>
      </c>
      <c r="C336" s="2" t="s">
        <v>489</v>
      </c>
      <c r="D336" s="2" t="s">
        <v>20</v>
      </c>
      <c r="E336" s="2">
        <v>109</v>
      </c>
      <c r="F336" s="2">
        <v>1</v>
      </c>
      <c r="G336" s="2">
        <v>1</v>
      </c>
      <c r="H336" s="2">
        <v>3455</v>
      </c>
      <c r="I336" s="2">
        <v>3199</v>
      </c>
      <c r="J336" s="2">
        <v>566</v>
      </c>
      <c r="K336" s="2">
        <v>703</v>
      </c>
      <c r="L336" s="2">
        <v>1920</v>
      </c>
      <c r="M336" s="2">
        <v>1707</v>
      </c>
      <c r="N336" s="2">
        <f t="shared" si="48"/>
        <v>9062</v>
      </c>
      <c r="O336" s="2">
        <v>8459</v>
      </c>
      <c r="P336" s="2">
        <v>530</v>
      </c>
      <c r="Q336" s="1">
        <v>73</v>
      </c>
    </row>
    <row r="337" spans="1:17" outlineLevel="1">
      <c r="A337" s="1"/>
      <c r="B337" s="39" t="s">
        <v>627</v>
      </c>
      <c r="C337" s="2"/>
      <c r="D337" s="2"/>
      <c r="E337" s="2">
        <f t="shared" ref="E337:Q337" si="49">SUBTOTAL(9,E319:E336)</f>
        <v>2472</v>
      </c>
      <c r="F337" s="2">
        <f t="shared" si="49"/>
        <v>19</v>
      </c>
      <c r="G337" s="2">
        <f t="shared" si="49"/>
        <v>6</v>
      </c>
      <c r="H337" s="2">
        <f t="shared" si="49"/>
        <v>60348</v>
      </c>
      <c r="I337" s="2">
        <f t="shared" si="49"/>
        <v>65657</v>
      </c>
      <c r="J337" s="2">
        <f t="shared" si="49"/>
        <v>10049</v>
      </c>
      <c r="K337" s="2">
        <f t="shared" si="49"/>
        <v>12091</v>
      </c>
      <c r="L337" s="2">
        <f t="shared" si="49"/>
        <v>32395</v>
      </c>
      <c r="M337" s="2">
        <f t="shared" si="49"/>
        <v>33395</v>
      </c>
      <c r="N337" s="2">
        <f t="shared" si="49"/>
        <v>159937</v>
      </c>
      <c r="O337" s="2">
        <f t="shared" si="49"/>
        <v>150286</v>
      </c>
      <c r="P337" s="2">
        <f t="shared" si="49"/>
        <v>8420</v>
      </c>
      <c r="Q337" s="1">
        <f t="shared" si="49"/>
        <v>1231</v>
      </c>
    </row>
    <row r="338" spans="1:17" outlineLevel="2">
      <c r="A338" s="1">
        <v>308</v>
      </c>
      <c r="B338" s="2" t="s">
        <v>490</v>
      </c>
      <c r="C338" s="2" t="s">
        <v>491</v>
      </c>
      <c r="D338" s="2" t="s">
        <v>20</v>
      </c>
      <c r="E338" s="2">
        <v>53</v>
      </c>
      <c r="F338" s="2">
        <v>2</v>
      </c>
      <c r="G338" s="2">
        <v>0</v>
      </c>
      <c r="H338" s="2">
        <v>2191</v>
      </c>
      <c r="I338" s="2">
        <v>2584</v>
      </c>
      <c r="J338" s="2">
        <v>360</v>
      </c>
      <c r="K338" s="2">
        <v>363</v>
      </c>
      <c r="L338" s="2">
        <v>1261</v>
      </c>
      <c r="M338" s="2">
        <v>1303</v>
      </c>
      <c r="N338" s="2">
        <f t="shared" ref="N338:N345" si="50">O338+P338+Q338</f>
        <v>4904</v>
      </c>
      <c r="O338" s="2">
        <v>4263</v>
      </c>
      <c r="P338" s="2">
        <v>560</v>
      </c>
      <c r="Q338" s="1">
        <v>81</v>
      </c>
    </row>
    <row r="339" spans="1:17" outlineLevel="2">
      <c r="A339" s="1">
        <v>309</v>
      </c>
      <c r="B339" s="2" t="s">
        <v>490</v>
      </c>
      <c r="C339" s="2" t="s">
        <v>492</v>
      </c>
      <c r="D339" s="2" t="s">
        <v>20</v>
      </c>
      <c r="E339" s="2">
        <v>52</v>
      </c>
      <c r="F339" s="2">
        <v>0</v>
      </c>
      <c r="G339" s="2">
        <v>0</v>
      </c>
      <c r="H339" s="2">
        <v>1796</v>
      </c>
      <c r="I339" s="2">
        <v>2510</v>
      </c>
      <c r="J339" s="2">
        <v>237</v>
      </c>
      <c r="K339" s="2">
        <v>347</v>
      </c>
      <c r="L339" s="2">
        <v>1283</v>
      </c>
      <c r="M339" s="2">
        <v>1265</v>
      </c>
      <c r="N339" s="2">
        <f t="shared" si="50"/>
        <v>6067</v>
      </c>
      <c r="O339" s="2">
        <v>5472</v>
      </c>
      <c r="P339" s="2">
        <v>495</v>
      </c>
      <c r="Q339" s="1">
        <v>100</v>
      </c>
    </row>
    <row r="340" spans="1:17" outlineLevel="2">
      <c r="A340" s="1">
        <v>310</v>
      </c>
      <c r="B340" s="2" t="s">
        <v>490</v>
      </c>
      <c r="C340" s="2" t="s">
        <v>493</v>
      </c>
      <c r="D340" s="2" t="s">
        <v>20</v>
      </c>
      <c r="E340" s="2">
        <v>99</v>
      </c>
      <c r="F340" s="2">
        <v>1</v>
      </c>
      <c r="G340" s="2">
        <v>0</v>
      </c>
      <c r="H340" s="2">
        <v>3041</v>
      </c>
      <c r="I340" s="2">
        <v>2071</v>
      </c>
      <c r="J340" s="2">
        <v>427</v>
      </c>
      <c r="K340" s="2">
        <v>609</v>
      </c>
      <c r="L340" s="2">
        <v>1233</v>
      </c>
      <c r="M340" s="2">
        <v>1208</v>
      </c>
      <c r="N340" s="2">
        <f t="shared" si="50"/>
        <v>6938</v>
      </c>
      <c r="O340" s="2">
        <v>6112</v>
      </c>
      <c r="P340" s="2">
        <v>720</v>
      </c>
      <c r="Q340" s="1">
        <v>106</v>
      </c>
    </row>
    <row r="341" spans="1:17" outlineLevel="2">
      <c r="A341" s="1">
        <v>311</v>
      </c>
      <c r="B341" s="2" t="s">
        <v>490</v>
      </c>
      <c r="C341" s="2" t="s">
        <v>494</v>
      </c>
      <c r="D341" s="2" t="s">
        <v>20</v>
      </c>
      <c r="E341" s="2">
        <v>48</v>
      </c>
      <c r="F341" s="2">
        <v>1</v>
      </c>
      <c r="G341" s="2">
        <v>0</v>
      </c>
      <c r="H341" s="2">
        <v>1514</v>
      </c>
      <c r="I341" s="2">
        <v>1293</v>
      </c>
      <c r="J341" s="2">
        <v>196</v>
      </c>
      <c r="K341" s="2">
        <v>307</v>
      </c>
      <c r="L341" s="2">
        <v>785</v>
      </c>
      <c r="M341" s="2">
        <v>727</v>
      </c>
      <c r="N341" s="2">
        <f t="shared" si="50"/>
        <v>3535</v>
      </c>
      <c r="O341" s="2">
        <v>3140</v>
      </c>
      <c r="P341" s="2">
        <v>329</v>
      </c>
      <c r="Q341" s="1">
        <v>66</v>
      </c>
    </row>
    <row r="342" spans="1:17" outlineLevel="2">
      <c r="A342" s="1">
        <v>312</v>
      </c>
      <c r="B342" s="2" t="s">
        <v>490</v>
      </c>
      <c r="C342" s="2" t="s">
        <v>495</v>
      </c>
      <c r="D342" s="2" t="s">
        <v>20</v>
      </c>
      <c r="E342" s="2">
        <v>70</v>
      </c>
      <c r="F342" s="2">
        <v>2</v>
      </c>
      <c r="G342" s="2">
        <v>0</v>
      </c>
      <c r="H342" s="2">
        <v>25</v>
      </c>
      <c r="I342" s="2">
        <v>1933</v>
      </c>
      <c r="J342" s="2">
        <v>6</v>
      </c>
      <c r="K342" s="2">
        <v>3</v>
      </c>
      <c r="L342" s="2">
        <v>1061</v>
      </c>
      <c r="M342" s="2">
        <v>1101</v>
      </c>
      <c r="N342" s="2">
        <f t="shared" si="50"/>
        <v>5659</v>
      </c>
      <c r="O342" s="2">
        <v>4854</v>
      </c>
      <c r="P342" s="2">
        <v>701</v>
      </c>
      <c r="Q342" s="1">
        <v>104</v>
      </c>
    </row>
    <row r="343" spans="1:17" ht="28.8" outlineLevel="2">
      <c r="A343" s="1">
        <v>313</v>
      </c>
      <c r="B343" s="2" t="s">
        <v>490</v>
      </c>
      <c r="C343" s="2" t="s">
        <v>496</v>
      </c>
      <c r="D343" s="2" t="s">
        <v>20</v>
      </c>
      <c r="E343" s="2">
        <v>26</v>
      </c>
      <c r="F343" s="2">
        <v>0</v>
      </c>
      <c r="G343" s="2">
        <v>1</v>
      </c>
      <c r="H343" s="2">
        <v>4</v>
      </c>
      <c r="I343" s="2">
        <v>727</v>
      </c>
      <c r="J343" s="2">
        <v>30</v>
      </c>
      <c r="K343" s="2">
        <v>6</v>
      </c>
      <c r="L343" s="2">
        <v>449</v>
      </c>
      <c r="M343" s="2">
        <v>404</v>
      </c>
      <c r="N343" s="2">
        <f t="shared" si="50"/>
        <v>2317</v>
      </c>
      <c r="O343" s="2">
        <v>1925</v>
      </c>
      <c r="P343" s="2">
        <v>341</v>
      </c>
      <c r="Q343" s="1">
        <v>51</v>
      </c>
    </row>
    <row r="344" spans="1:17" outlineLevel="2">
      <c r="A344" s="1">
        <v>314</v>
      </c>
      <c r="B344" s="2" t="s">
        <v>490</v>
      </c>
      <c r="C344" s="2" t="s">
        <v>497</v>
      </c>
      <c r="D344" s="2" t="s">
        <v>20</v>
      </c>
      <c r="E344" s="2">
        <v>20</v>
      </c>
      <c r="F344" s="2">
        <v>0</v>
      </c>
      <c r="G344" s="2">
        <v>0</v>
      </c>
      <c r="H344" s="2">
        <v>819</v>
      </c>
      <c r="I344" s="2">
        <v>1031</v>
      </c>
      <c r="J344" s="2">
        <v>128</v>
      </c>
      <c r="K344" s="2">
        <v>157</v>
      </c>
      <c r="L344" s="2">
        <v>534</v>
      </c>
      <c r="M344" s="2">
        <v>502</v>
      </c>
      <c r="N344" s="2">
        <f t="shared" si="50"/>
        <v>1756</v>
      </c>
      <c r="O344" s="2">
        <v>1563</v>
      </c>
      <c r="P344" s="2">
        <v>166</v>
      </c>
      <c r="Q344" s="1">
        <v>27</v>
      </c>
    </row>
    <row r="345" spans="1:17" outlineLevel="2">
      <c r="A345" s="1">
        <v>315</v>
      </c>
      <c r="B345" s="2" t="s">
        <v>490</v>
      </c>
      <c r="C345" s="2" t="s">
        <v>498</v>
      </c>
      <c r="D345" s="2" t="s">
        <v>20</v>
      </c>
      <c r="E345" s="2">
        <v>51</v>
      </c>
      <c r="F345" s="2">
        <v>0</v>
      </c>
      <c r="G345" s="2">
        <v>0</v>
      </c>
      <c r="H345" s="2">
        <v>293</v>
      </c>
      <c r="I345" s="2">
        <v>1332</v>
      </c>
      <c r="J345" s="2">
        <v>53</v>
      </c>
      <c r="K345" s="2">
        <v>60</v>
      </c>
      <c r="L345" s="2">
        <v>768</v>
      </c>
      <c r="M345" s="2">
        <v>739</v>
      </c>
      <c r="N345" s="2">
        <f t="shared" si="50"/>
        <v>3161</v>
      </c>
      <c r="O345" s="2">
        <v>2816</v>
      </c>
      <c r="P345" s="2">
        <v>300</v>
      </c>
      <c r="Q345" s="1">
        <v>45</v>
      </c>
    </row>
    <row r="346" spans="1:17" ht="28.8" outlineLevel="1">
      <c r="A346" s="1"/>
      <c r="B346" s="39" t="s">
        <v>628</v>
      </c>
      <c r="C346" s="2"/>
      <c r="D346" s="2"/>
      <c r="E346" s="2">
        <f t="shared" ref="E346:Q346" si="51">SUBTOTAL(9,E338:E345)</f>
        <v>419</v>
      </c>
      <c r="F346" s="2">
        <f t="shared" si="51"/>
        <v>6</v>
      </c>
      <c r="G346" s="2">
        <f t="shared" si="51"/>
        <v>1</v>
      </c>
      <c r="H346" s="2">
        <f t="shared" si="51"/>
        <v>9683</v>
      </c>
      <c r="I346" s="2">
        <f t="shared" si="51"/>
        <v>13481</v>
      </c>
      <c r="J346" s="2">
        <f t="shared" si="51"/>
        <v>1437</v>
      </c>
      <c r="K346" s="2">
        <f t="shared" si="51"/>
        <v>1852</v>
      </c>
      <c r="L346" s="2">
        <f t="shared" si="51"/>
        <v>7374</v>
      </c>
      <c r="M346" s="2">
        <f t="shared" si="51"/>
        <v>7249</v>
      </c>
      <c r="N346" s="2">
        <f t="shared" si="51"/>
        <v>34337</v>
      </c>
      <c r="O346" s="2">
        <f t="shared" si="51"/>
        <v>30145</v>
      </c>
      <c r="P346" s="2">
        <f t="shared" si="51"/>
        <v>3612</v>
      </c>
      <c r="Q346" s="1">
        <f t="shared" si="51"/>
        <v>580</v>
      </c>
    </row>
    <row r="347" spans="1:17" outlineLevel="2">
      <c r="A347" s="1">
        <v>316</v>
      </c>
      <c r="B347" s="2" t="s">
        <v>499</v>
      </c>
      <c r="C347" s="2" t="s">
        <v>500</v>
      </c>
      <c r="D347" s="2" t="s">
        <v>20</v>
      </c>
      <c r="E347" s="2">
        <v>244</v>
      </c>
      <c r="F347" s="2">
        <v>8</v>
      </c>
      <c r="G347" s="2">
        <v>3</v>
      </c>
      <c r="H347" s="2">
        <v>9573</v>
      </c>
      <c r="I347" s="2">
        <v>7147</v>
      </c>
      <c r="J347" s="2">
        <v>1881</v>
      </c>
      <c r="K347" s="2">
        <v>2059</v>
      </c>
      <c r="L347" s="2">
        <v>3689</v>
      </c>
      <c r="M347" s="2">
        <v>3625</v>
      </c>
      <c r="N347" s="2">
        <f t="shared" ref="N347:N362" si="52">O347+P347+Q347</f>
        <v>18827</v>
      </c>
      <c r="O347" s="2">
        <v>17698</v>
      </c>
      <c r="P347" s="2">
        <v>1036</v>
      </c>
      <c r="Q347" s="1">
        <v>93</v>
      </c>
    </row>
    <row r="348" spans="1:17" outlineLevel="2">
      <c r="A348" s="1">
        <v>317</v>
      </c>
      <c r="B348" s="2" t="s">
        <v>499</v>
      </c>
      <c r="C348" s="2" t="s">
        <v>501</v>
      </c>
      <c r="D348" s="2" t="s">
        <v>20</v>
      </c>
      <c r="E348" s="2">
        <v>142</v>
      </c>
      <c r="F348" s="2">
        <v>3</v>
      </c>
      <c r="G348" s="2">
        <v>0</v>
      </c>
      <c r="H348" s="2">
        <v>6274</v>
      </c>
      <c r="I348" s="2">
        <v>3466</v>
      </c>
      <c r="J348" s="2">
        <v>1160</v>
      </c>
      <c r="K348" s="2">
        <v>1214</v>
      </c>
      <c r="L348" s="2">
        <v>1893</v>
      </c>
      <c r="M348" s="2">
        <v>1911</v>
      </c>
      <c r="N348" s="2">
        <f t="shared" si="52"/>
        <v>13149</v>
      </c>
      <c r="O348" s="2">
        <v>12230</v>
      </c>
      <c r="P348" s="2">
        <v>799</v>
      </c>
      <c r="Q348" s="1">
        <v>120</v>
      </c>
    </row>
    <row r="349" spans="1:17" outlineLevel="2">
      <c r="A349" s="1">
        <v>318</v>
      </c>
      <c r="B349" s="2" t="s">
        <v>499</v>
      </c>
      <c r="C349" s="2" t="s">
        <v>502</v>
      </c>
      <c r="D349" s="2" t="s">
        <v>20</v>
      </c>
      <c r="E349" s="2">
        <v>101</v>
      </c>
      <c r="F349" s="2">
        <v>0</v>
      </c>
      <c r="G349" s="2">
        <v>1</v>
      </c>
      <c r="H349" s="2">
        <v>4027</v>
      </c>
      <c r="I349" s="2">
        <v>3628</v>
      </c>
      <c r="J349" s="2">
        <v>717</v>
      </c>
      <c r="K349" s="2">
        <v>968</v>
      </c>
      <c r="L349" s="2">
        <v>1710</v>
      </c>
      <c r="M349" s="2">
        <v>1793</v>
      </c>
      <c r="N349" s="2">
        <f t="shared" si="52"/>
        <v>8439</v>
      </c>
      <c r="O349" s="2">
        <v>7901</v>
      </c>
      <c r="P349" s="2">
        <v>479</v>
      </c>
      <c r="Q349" s="1">
        <v>59</v>
      </c>
    </row>
    <row r="350" spans="1:17" outlineLevel="2">
      <c r="A350" s="1">
        <v>319</v>
      </c>
      <c r="B350" s="2" t="s">
        <v>499</v>
      </c>
      <c r="C350" s="2" t="s">
        <v>503</v>
      </c>
      <c r="D350" s="2" t="s">
        <v>20</v>
      </c>
      <c r="E350" s="2">
        <v>93</v>
      </c>
      <c r="F350" s="2">
        <v>1</v>
      </c>
      <c r="G350" s="2">
        <v>1</v>
      </c>
      <c r="H350" s="2">
        <v>4192</v>
      </c>
      <c r="I350" s="2">
        <v>3486</v>
      </c>
      <c r="J350" s="2">
        <v>847</v>
      </c>
      <c r="K350" s="2">
        <v>814</v>
      </c>
      <c r="L350" s="2">
        <v>1716</v>
      </c>
      <c r="M350" s="2">
        <v>1681</v>
      </c>
      <c r="N350" s="2">
        <f t="shared" si="52"/>
        <v>8440</v>
      </c>
      <c r="O350" s="2">
        <v>7965</v>
      </c>
      <c r="P350" s="2">
        <v>418</v>
      </c>
      <c r="Q350" s="1">
        <v>57</v>
      </c>
    </row>
    <row r="351" spans="1:17" outlineLevel="2">
      <c r="A351" s="1">
        <v>320</v>
      </c>
      <c r="B351" s="2" t="s">
        <v>499</v>
      </c>
      <c r="C351" s="2" t="s">
        <v>504</v>
      </c>
      <c r="D351" s="2" t="s">
        <v>20</v>
      </c>
      <c r="E351" s="2">
        <v>156</v>
      </c>
      <c r="F351" s="2">
        <v>3</v>
      </c>
      <c r="G351" s="2">
        <v>0</v>
      </c>
      <c r="H351" s="2">
        <v>6351</v>
      </c>
      <c r="I351" s="2">
        <v>6505</v>
      </c>
      <c r="J351" s="2">
        <v>1170</v>
      </c>
      <c r="K351" s="2">
        <v>1223</v>
      </c>
      <c r="L351" s="2">
        <v>3232</v>
      </c>
      <c r="M351" s="2">
        <v>3271</v>
      </c>
      <c r="N351" s="2">
        <f t="shared" si="52"/>
        <v>14860</v>
      </c>
      <c r="O351" s="2">
        <v>14257</v>
      </c>
      <c r="P351" s="2">
        <v>584</v>
      </c>
      <c r="Q351" s="1">
        <v>19</v>
      </c>
    </row>
    <row r="352" spans="1:17" ht="28.8" outlineLevel="2">
      <c r="A352" s="1">
        <v>321</v>
      </c>
      <c r="B352" s="2" t="s">
        <v>499</v>
      </c>
      <c r="C352" s="2" t="s">
        <v>505</v>
      </c>
      <c r="D352" s="2" t="s">
        <v>20</v>
      </c>
      <c r="E352" s="2">
        <v>117</v>
      </c>
      <c r="F352" s="2">
        <v>1</v>
      </c>
      <c r="G352" s="2">
        <v>0</v>
      </c>
      <c r="H352" s="2">
        <v>5150</v>
      </c>
      <c r="I352" s="2">
        <v>8373</v>
      </c>
      <c r="J352" s="2">
        <v>897</v>
      </c>
      <c r="K352" s="2">
        <v>1000</v>
      </c>
      <c r="L352" s="2">
        <v>2064</v>
      </c>
      <c r="M352" s="2">
        <v>2123</v>
      </c>
      <c r="N352" s="2">
        <f t="shared" si="52"/>
        <v>10742</v>
      </c>
      <c r="O352" s="2">
        <v>10112</v>
      </c>
      <c r="P352" s="2">
        <v>572</v>
      </c>
      <c r="Q352" s="1">
        <v>58</v>
      </c>
    </row>
    <row r="353" spans="1:17" outlineLevel="2">
      <c r="A353" s="1">
        <v>322</v>
      </c>
      <c r="B353" s="2" t="s">
        <v>499</v>
      </c>
      <c r="C353" s="2" t="s">
        <v>506</v>
      </c>
      <c r="D353" s="2" t="s">
        <v>20</v>
      </c>
      <c r="E353" s="2">
        <v>134</v>
      </c>
      <c r="F353" s="2">
        <v>1</v>
      </c>
      <c r="G353" s="2">
        <v>1</v>
      </c>
      <c r="H353" s="2">
        <v>5876</v>
      </c>
      <c r="I353" s="2">
        <v>5323</v>
      </c>
      <c r="J353" s="2">
        <v>999</v>
      </c>
      <c r="K353" s="2">
        <v>1207</v>
      </c>
      <c r="L353" s="2">
        <v>2127</v>
      </c>
      <c r="M353" s="2">
        <v>2187</v>
      </c>
      <c r="N353" s="2">
        <f t="shared" si="52"/>
        <v>12554</v>
      </c>
      <c r="O353" s="2">
        <v>11800</v>
      </c>
      <c r="P353" s="2">
        <v>672</v>
      </c>
      <c r="Q353" s="1">
        <v>82</v>
      </c>
    </row>
    <row r="354" spans="1:17" outlineLevel="2">
      <c r="A354" s="1">
        <v>323</v>
      </c>
      <c r="B354" s="2" t="s">
        <v>499</v>
      </c>
      <c r="C354" s="2" t="s">
        <v>507</v>
      </c>
      <c r="D354" s="2" t="s">
        <v>20</v>
      </c>
      <c r="E354" s="2">
        <v>283</v>
      </c>
      <c r="F354" s="2">
        <v>8</v>
      </c>
      <c r="G354" s="2">
        <v>0</v>
      </c>
      <c r="H354" s="2">
        <v>11152</v>
      </c>
      <c r="I354" s="2">
        <v>9376</v>
      </c>
      <c r="J354" s="2">
        <v>2039</v>
      </c>
      <c r="K354" s="2">
        <v>2252</v>
      </c>
      <c r="L354" s="2">
        <v>4737</v>
      </c>
      <c r="M354" s="2">
        <v>4770</v>
      </c>
      <c r="N354" s="2">
        <f t="shared" si="52"/>
        <v>22949</v>
      </c>
      <c r="O354" s="2">
        <v>21880</v>
      </c>
      <c r="P354" s="2">
        <v>990</v>
      </c>
      <c r="Q354" s="1">
        <v>79</v>
      </c>
    </row>
    <row r="355" spans="1:17" outlineLevel="2">
      <c r="A355" s="1">
        <v>324</v>
      </c>
      <c r="B355" s="2" t="s">
        <v>499</v>
      </c>
      <c r="C355" s="2" t="s">
        <v>508</v>
      </c>
      <c r="D355" s="2" t="s">
        <v>20</v>
      </c>
      <c r="E355" s="2">
        <v>192</v>
      </c>
      <c r="F355" s="2">
        <v>6</v>
      </c>
      <c r="G355" s="2">
        <v>3</v>
      </c>
      <c r="H355" s="2">
        <v>7463</v>
      </c>
      <c r="I355" s="2">
        <v>5303</v>
      </c>
      <c r="J355" s="2">
        <v>1385</v>
      </c>
      <c r="K355" s="2">
        <v>1573</v>
      </c>
      <c r="L355" s="2">
        <v>3035</v>
      </c>
      <c r="M355" s="2">
        <v>3367</v>
      </c>
      <c r="N355" s="2">
        <f t="shared" si="52"/>
        <v>14232</v>
      </c>
      <c r="O355" s="2">
        <v>13640</v>
      </c>
      <c r="P355" s="2">
        <v>530</v>
      </c>
      <c r="Q355" s="1">
        <v>62</v>
      </c>
    </row>
    <row r="356" spans="1:17" outlineLevel="2">
      <c r="A356" s="1">
        <v>325</v>
      </c>
      <c r="B356" s="2" t="s">
        <v>499</v>
      </c>
      <c r="C356" s="2" t="s">
        <v>509</v>
      </c>
      <c r="D356" s="2" t="s">
        <v>20</v>
      </c>
      <c r="E356" s="2">
        <v>283</v>
      </c>
      <c r="F356" s="2">
        <v>6</v>
      </c>
      <c r="G356" s="2">
        <v>3</v>
      </c>
      <c r="H356" s="2">
        <v>11042</v>
      </c>
      <c r="I356" s="2">
        <v>8119</v>
      </c>
      <c r="J356" s="2">
        <v>2033</v>
      </c>
      <c r="K356" s="2">
        <v>2213</v>
      </c>
      <c r="L356" s="2">
        <v>4395</v>
      </c>
      <c r="M356" s="2">
        <v>4499</v>
      </c>
      <c r="N356" s="2">
        <f t="shared" si="52"/>
        <v>22851</v>
      </c>
      <c r="O356" s="2">
        <v>21871</v>
      </c>
      <c r="P356" s="2">
        <v>894</v>
      </c>
      <c r="Q356" s="1">
        <v>86</v>
      </c>
    </row>
    <row r="357" spans="1:17" outlineLevel="2">
      <c r="A357" s="1">
        <v>326</v>
      </c>
      <c r="B357" s="2" t="s">
        <v>499</v>
      </c>
      <c r="C357" s="2" t="s">
        <v>510</v>
      </c>
      <c r="D357" s="2" t="s">
        <v>20</v>
      </c>
      <c r="E357" s="2">
        <v>139</v>
      </c>
      <c r="F357" s="2">
        <v>0</v>
      </c>
      <c r="G357" s="2">
        <v>2</v>
      </c>
      <c r="H357" s="2">
        <v>5922</v>
      </c>
      <c r="I357" s="2">
        <v>3807</v>
      </c>
      <c r="J357" s="2">
        <v>1160</v>
      </c>
      <c r="K357" s="2">
        <v>1234</v>
      </c>
      <c r="L357" s="2">
        <v>2016</v>
      </c>
      <c r="M357" s="2">
        <v>1870</v>
      </c>
      <c r="N357" s="2">
        <f t="shared" si="52"/>
        <v>12260</v>
      </c>
      <c r="O357" s="2">
        <v>11293</v>
      </c>
      <c r="P357" s="2">
        <v>835</v>
      </c>
      <c r="Q357" s="1">
        <v>132</v>
      </c>
    </row>
    <row r="358" spans="1:17" outlineLevel="2">
      <c r="A358" s="1">
        <v>327</v>
      </c>
      <c r="B358" s="2" t="s">
        <v>499</v>
      </c>
      <c r="C358" s="2" t="s">
        <v>511</v>
      </c>
      <c r="D358" s="2" t="s">
        <v>20</v>
      </c>
      <c r="E358" s="2">
        <v>209</v>
      </c>
      <c r="F358" s="2">
        <v>0</v>
      </c>
      <c r="G358" s="2">
        <v>0</v>
      </c>
      <c r="H358" s="2">
        <v>8470</v>
      </c>
      <c r="I358" s="2">
        <v>6993</v>
      </c>
      <c r="J358" s="2">
        <v>1857</v>
      </c>
      <c r="K358" s="2">
        <v>2211</v>
      </c>
      <c r="L358" s="2">
        <v>3436</v>
      </c>
      <c r="M358" s="2">
        <v>3722</v>
      </c>
      <c r="N358" s="2">
        <f t="shared" si="52"/>
        <v>16808</v>
      </c>
      <c r="O358" s="2">
        <v>16276</v>
      </c>
      <c r="P358" s="2">
        <v>510</v>
      </c>
      <c r="Q358" s="1">
        <v>22</v>
      </c>
    </row>
    <row r="359" spans="1:17" outlineLevel="2">
      <c r="A359" s="1">
        <v>328</v>
      </c>
      <c r="B359" s="2" t="s">
        <v>499</v>
      </c>
      <c r="C359" s="2" t="s">
        <v>513</v>
      </c>
      <c r="D359" s="2" t="s">
        <v>20</v>
      </c>
      <c r="E359" s="2">
        <v>134</v>
      </c>
      <c r="F359" s="2">
        <v>0</v>
      </c>
      <c r="G359" s="2">
        <v>0</v>
      </c>
      <c r="H359" s="2">
        <v>5649</v>
      </c>
      <c r="I359" s="2">
        <v>3423</v>
      </c>
      <c r="J359" s="2">
        <v>1106</v>
      </c>
      <c r="K359" s="2">
        <v>1102</v>
      </c>
      <c r="L359" s="2">
        <v>1992</v>
      </c>
      <c r="M359" s="2">
        <v>1819</v>
      </c>
      <c r="N359" s="2">
        <f t="shared" si="52"/>
        <v>11234</v>
      </c>
      <c r="O359" s="2">
        <v>10867</v>
      </c>
      <c r="P359" s="2">
        <v>342</v>
      </c>
      <c r="Q359" s="1">
        <v>25</v>
      </c>
    </row>
    <row r="360" spans="1:17" outlineLevel="2">
      <c r="A360" s="1">
        <v>329</v>
      </c>
      <c r="B360" s="2" t="s">
        <v>499</v>
      </c>
      <c r="C360" s="2" t="s">
        <v>514</v>
      </c>
      <c r="D360" s="2" t="s">
        <v>20</v>
      </c>
      <c r="E360" s="2">
        <v>159</v>
      </c>
      <c r="F360" s="2">
        <v>3</v>
      </c>
      <c r="G360" s="2">
        <v>0</v>
      </c>
      <c r="H360" s="2">
        <v>5650</v>
      </c>
      <c r="I360" s="2">
        <v>3688</v>
      </c>
      <c r="J360" s="2">
        <v>994</v>
      </c>
      <c r="K360" s="2">
        <v>1220</v>
      </c>
      <c r="L360" s="2">
        <v>1934</v>
      </c>
      <c r="M360" s="2">
        <v>1961</v>
      </c>
      <c r="N360" s="2">
        <f t="shared" si="52"/>
        <v>12212</v>
      </c>
      <c r="O360" s="2">
        <v>11727</v>
      </c>
      <c r="P360" s="2">
        <v>445</v>
      </c>
      <c r="Q360" s="1">
        <v>40</v>
      </c>
    </row>
    <row r="361" spans="1:17" outlineLevel="2">
      <c r="A361" s="1">
        <v>330</v>
      </c>
      <c r="B361" s="2" t="s">
        <v>499</v>
      </c>
      <c r="C361" s="2" t="s">
        <v>515</v>
      </c>
      <c r="D361" s="2" t="s">
        <v>20</v>
      </c>
      <c r="E361" s="2">
        <v>132</v>
      </c>
      <c r="F361" s="2">
        <v>1</v>
      </c>
      <c r="G361" s="2">
        <v>1</v>
      </c>
      <c r="H361" s="2">
        <v>4379</v>
      </c>
      <c r="I361" s="2">
        <v>2897</v>
      </c>
      <c r="J361" s="2">
        <v>806</v>
      </c>
      <c r="K361" s="2">
        <v>895</v>
      </c>
      <c r="L361" s="2">
        <v>1694</v>
      </c>
      <c r="M361" s="2">
        <v>1799</v>
      </c>
      <c r="N361" s="2">
        <f t="shared" si="52"/>
        <v>9165</v>
      </c>
      <c r="O361" s="2">
        <v>8760</v>
      </c>
      <c r="P361" s="2">
        <v>376</v>
      </c>
      <c r="Q361" s="1">
        <v>29</v>
      </c>
    </row>
    <row r="362" spans="1:17" outlineLevel="2">
      <c r="A362" s="1">
        <v>331</v>
      </c>
      <c r="B362" s="2" t="s">
        <v>499</v>
      </c>
      <c r="C362" s="2" t="s">
        <v>519</v>
      </c>
      <c r="D362" s="2" t="s">
        <v>20</v>
      </c>
      <c r="E362" s="2">
        <v>248</v>
      </c>
      <c r="F362" s="2">
        <v>8</v>
      </c>
      <c r="G362" s="2">
        <v>0</v>
      </c>
      <c r="H362" s="2">
        <v>10717</v>
      </c>
      <c r="I362" s="2">
        <v>9047</v>
      </c>
      <c r="J362" s="2">
        <v>2102</v>
      </c>
      <c r="K362" s="2">
        <v>2312</v>
      </c>
      <c r="L362" s="2">
        <v>4297</v>
      </c>
      <c r="M362" s="2">
        <v>3965</v>
      </c>
      <c r="N362" s="2">
        <f t="shared" si="52"/>
        <v>21749</v>
      </c>
      <c r="O362" s="2">
        <v>20286</v>
      </c>
      <c r="P362" s="2">
        <v>1263</v>
      </c>
      <c r="Q362" s="1">
        <v>200</v>
      </c>
    </row>
    <row r="363" spans="1:17" outlineLevel="1">
      <c r="A363" s="1"/>
      <c r="B363" s="39" t="s">
        <v>629</v>
      </c>
      <c r="C363" s="2"/>
      <c r="D363" s="2"/>
      <c r="E363" s="2">
        <f t="shared" ref="E363:Q363" si="53">SUBTOTAL(9,E347:E362)</f>
        <v>2766</v>
      </c>
      <c r="F363" s="2">
        <f t="shared" si="53"/>
        <v>49</v>
      </c>
      <c r="G363" s="2">
        <f t="shared" si="53"/>
        <v>15</v>
      </c>
      <c r="H363" s="2">
        <f t="shared" si="53"/>
        <v>111887</v>
      </c>
      <c r="I363" s="2">
        <f t="shared" si="53"/>
        <v>90581</v>
      </c>
      <c r="J363" s="2">
        <f t="shared" si="53"/>
        <v>21153</v>
      </c>
      <c r="K363" s="2">
        <f t="shared" si="53"/>
        <v>23497</v>
      </c>
      <c r="L363" s="2">
        <f t="shared" si="53"/>
        <v>43967</v>
      </c>
      <c r="M363" s="2">
        <f t="shared" si="53"/>
        <v>44363</v>
      </c>
      <c r="N363" s="2">
        <f t="shared" si="53"/>
        <v>230471</v>
      </c>
      <c r="O363" s="2">
        <f t="shared" si="53"/>
        <v>218563</v>
      </c>
      <c r="P363" s="2">
        <f t="shared" si="53"/>
        <v>10745</v>
      </c>
      <c r="Q363" s="1">
        <f t="shared" si="53"/>
        <v>1163</v>
      </c>
    </row>
    <row r="364" spans="1:17" outlineLevel="2">
      <c r="A364" s="1">
        <v>332</v>
      </c>
      <c r="B364" s="2" t="s">
        <v>520</v>
      </c>
      <c r="C364" s="2" t="s">
        <v>522</v>
      </c>
      <c r="D364" s="2" t="s">
        <v>20</v>
      </c>
      <c r="E364" s="2">
        <v>247</v>
      </c>
      <c r="F364" s="2">
        <v>0</v>
      </c>
      <c r="G364" s="2">
        <v>0</v>
      </c>
      <c r="H364" s="2">
        <v>2713</v>
      </c>
      <c r="I364" s="2">
        <v>5955</v>
      </c>
      <c r="J364" s="2">
        <v>580</v>
      </c>
      <c r="K364" s="2">
        <v>551</v>
      </c>
      <c r="L364" s="2">
        <v>3095</v>
      </c>
      <c r="M364" s="2">
        <v>2686</v>
      </c>
      <c r="N364" s="2">
        <f>O364+P364+Q364</f>
        <v>19734</v>
      </c>
      <c r="O364" s="2">
        <v>19053</v>
      </c>
      <c r="P364" s="2">
        <v>566</v>
      </c>
      <c r="Q364" s="1">
        <v>115</v>
      </c>
    </row>
    <row r="365" spans="1:17" outlineLevel="2">
      <c r="A365" s="1">
        <v>333</v>
      </c>
      <c r="B365" s="2" t="s">
        <v>520</v>
      </c>
      <c r="C365" s="2" t="s">
        <v>525</v>
      </c>
      <c r="D365" s="2" t="s">
        <v>20</v>
      </c>
      <c r="E365" s="2">
        <v>283</v>
      </c>
      <c r="F365" s="2">
        <v>0</v>
      </c>
      <c r="G365" s="2">
        <v>1</v>
      </c>
      <c r="H365" s="2">
        <v>4369</v>
      </c>
      <c r="I365" s="2">
        <v>4951</v>
      </c>
      <c r="J365" s="2">
        <v>725</v>
      </c>
      <c r="K365" s="2">
        <v>749</v>
      </c>
      <c r="L365" s="2">
        <v>2396</v>
      </c>
      <c r="M365" s="2">
        <v>2640</v>
      </c>
      <c r="N365" s="2">
        <f>O365+P365+Q365</f>
        <v>14043</v>
      </c>
      <c r="O365" s="2">
        <v>12259</v>
      </c>
      <c r="P365" s="2">
        <v>1449</v>
      </c>
      <c r="Q365" s="1">
        <v>335</v>
      </c>
    </row>
    <row r="366" spans="1:17" outlineLevel="2">
      <c r="A366" s="1">
        <v>334</v>
      </c>
      <c r="B366" s="2" t="s">
        <v>520</v>
      </c>
      <c r="C366" s="2" t="s">
        <v>526</v>
      </c>
      <c r="D366" s="2" t="s">
        <v>20</v>
      </c>
      <c r="E366" s="2">
        <v>164</v>
      </c>
      <c r="F366" s="2">
        <v>0</v>
      </c>
      <c r="G366" s="2">
        <v>0</v>
      </c>
      <c r="H366" s="2">
        <v>3252</v>
      </c>
      <c r="I366" s="2">
        <v>5005</v>
      </c>
      <c r="J366" s="2">
        <v>522</v>
      </c>
      <c r="K366" s="2">
        <v>617</v>
      </c>
      <c r="L366" s="2">
        <v>2489</v>
      </c>
      <c r="M366" s="2">
        <v>4739</v>
      </c>
      <c r="N366" s="2">
        <f>O366+P366+Q366</f>
        <v>16831</v>
      </c>
      <c r="O366" s="2">
        <v>15760</v>
      </c>
      <c r="P366" s="2">
        <v>935</v>
      </c>
      <c r="Q366" s="1">
        <v>136</v>
      </c>
    </row>
    <row r="367" spans="1:17" outlineLevel="2">
      <c r="A367" s="1">
        <v>335</v>
      </c>
      <c r="B367" s="2" t="s">
        <v>520</v>
      </c>
      <c r="C367" s="2" t="s">
        <v>520</v>
      </c>
      <c r="D367" s="2" t="s">
        <v>20</v>
      </c>
      <c r="E367" s="2">
        <v>107</v>
      </c>
      <c r="F367" s="2">
        <v>0</v>
      </c>
      <c r="G367" s="2">
        <v>0</v>
      </c>
      <c r="H367" s="2">
        <v>2894</v>
      </c>
      <c r="I367" s="2">
        <v>4294</v>
      </c>
      <c r="J367" s="2">
        <v>398</v>
      </c>
      <c r="K367" s="2">
        <v>469</v>
      </c>
      <c r="L367" s="2">
        <v>1948</v>
      </c>
      <c r="M367" s="2">
        <v>1850</v>
      </c>
      <c r="N367" s="2">
        <f>O367+P367+Q367</f>
        <v>14600</v>
      </c>
      <c r="O367" s="2">
        <v>14095</v>
      </c>
      <c r="P367" s="2">
        <v>443</v>
      </c>
      <c r="Q367" s="1">
        <v>62</v>
      </c>
    </row>
    <row r="368" spans="1:17" outlineLevel="2">
      <c r="A368" s="1">
        <v>336</v>
      </c>
      <c r="B368" s="2" t="s">
        <v>520</v>
      </c>
      <c r="C368" s="2" t="s">
        <v>537</v>
      </c>
      <c r="D368" s="2" t="s">
        <v>20</v>
      </c>
      <c r="E368" s="2">
        <v>76</v>
      </c>
      <c r="F368" s="2">
        <v>0</v>
      </c>
      <c r="G368" s="2">
        <v>0</v>
      </c>
      <c r="H368" s="2">
        <v>3640</v>
      </c>
      <c r="I368" s="2">
        <v>3778</v>
      </c>
      <c r="J368" s="2">
        <v>638</v>
      </c>
      <c r="K368" s="2">
        <v>762</v>
      </c>
      <c r="L368" s="2">
        <v>1662</v>
      </c>
      <c r="M368" s="2">
        <v>1611</v>
      </c>
      <c r="N368" s="2">
        <f>O368+P368+Q368</f>
        <v>8113</v>
      </c>
      <c r="O368" s="2">
        <v>7875</v>
      </c>
      <c r="P368" s="2">
        <v>205</v>
      </c>
      <c r="Q368" s="1">
        <v>33</v>
      </c>
    </row>
    <row r="369" spans="1:17" outlineLevel="1">
      <c r="A369" s="1"/>
      <c r="B369" s="39" t="s">
        <v>611</v>
      </c>
      <c r="C369" s="2"/>
      <c r="D369" s="2"/>
      <c r="E369" s="2">
        <f t="shared" ref="E369:Q369" si="54">SUBTOTAL(9,E364:E368)</f>
        <v>877</v>
      </c>
      <c r="F369" s="2">
        <f t="shared" si="54"/>
        <v>0</v>
      </c>
      <c r="G369" s="2">
        <f t="shared" si="54"/>
        <v>1</v>
      </c>
      <c r="H369" s="2">
        <f t="shared" si="54"/>
        <v>16868</v>
      </c>
      <c r="I369" s="2">
        <f t="shared" si="54"/>
        <v>23983</v>
      </c>
      <c r="J369" s="2">
        <f t="shared" si="54"/>
        <v>2863</v>
      </c>
      <c r="K369" s="2">
        <f t="shared" si="54"/>
        <v>3148</v>
      </c>
      <c r="L369" s="2">
        <f t="shared" si="54"/>
        <v>11590</v>
      </c>
      <c r="M369" s="2">
        <f t="shared" si="54"/>
        <v>13526</v>
      </c>
      <c r="N369" s="2">
        <f t="shared" si="54"/>
        <v>73321</v>
      </c>
      <c r="O369" s="2">
        <f t="shared" si="54"/>
        <v>69042</v>
      </c>
      <c r="P369" s="2">
        <f t="shared" si="54"/>
        <v>3598</v>
      </c>
      <c r="Q369" s="1">
        <f t="shared" si="54"/>
        <v>681</v>
      </c>
    </row>
    <row r="370" spans="1:17" outlineLevel="2">
      <c r="A370" s="1">
        <v>337</v>
      </c>
      <c r="B370" s="2" t="s">
        <v>540</v>
      </c>
      <c r="C370" s="2" t="s">
        <v>541</v>
      </c>
      <c r="D370" s="2" t="s">
        <v>20</v>
      </c>
      <c r="E370" s="2">
        <v>84</v>
      </c>
      <c r="F370" s="2">
        <v>3</v>
      </c>
      <c r="G370" s="2">
        <v>0</v>
      </c>
      <c r="H370" s="2">
        <v>2967</v>
      </c>
      <c r="I370" s="2">
        <v>1808</v>
      </c>
      <c r="J370" s="2">
        <v>501</v>
      </c>
      <c r="K370" s="2">
        <v>627</v>
      </c>
      <c r="L370" s="2">
        <v>1163</v>
      </c>
      <c r="M370" s="2">
        <v>977</v>
      </c>
      <c r="N370" s="2">
        <f t="shared" ref="N370:N378" si="55">O370+P370+Q370</f>
        <v>6184</v>
      </c>
      <c r="O370" s="2">
        <v>5193</v>
      </c>
      <c r="P370" s="2">
        <v>796</v>
      </c>
      <c r="Q370" s="1">
        <v>195</v>
      </c>
    </row>
    <row r="371" spans="1:17" outlineLevel="2">
      <c r="A371" s="1">
        <v>338</v>
      </c>
      <c r="B371" s="2" t="s">
        <v>540</v>
      </c>
      <c r="C371" s="2" t="s">
        <v>542</v>
      </c>
      <c r="D371" s="2" t="s">
        <v>20</v>
      </c>
      <c r="E371" s="2">
        <v>59</v>
      </c>
      <c r="F371" s="2">
        <v>2</v>
      </c>
      <c r="G371" s="2">
        <v>2</v>
      </c>
      <c r="H371" s="2">
        <v>2146</v>
      </c>
      <c r="I371" s="2">
        <v>1546</v>
      </c>
      <c r="J371" s="2">
        <v>417</v>
      </c>
      <c r="K371" s="2">
        <v>462</v>
      </c>
      <c r="L371" s="2">
        <v>801</v>
      </c>
      <c r="M371" s="2">
        <v>716</v>
      </c>
      <c r="N371" s="2">
        <f t="shared" si="55"/>
        <v>4277</v>
      </c>
      <c r="O371" s="2">
        <v>3787</v>
      </c>
      <c r="P371" s="2">
        <v>390</v>
      </c>
      <c r="Q371" s="1">
        <v>100</v>
      </c>
    </row>
    <row r="372" spans="1:17" outlineLevel="2">
      <c r="A372" s="1">
        <v>339</v>
      </c>
      <c r="B372" s="2" t="s">
        <v>540</v>
      </c>
      <c r="C372" s="2" t="s">
        <v>543</v>
      </c>
      <c r="D372" s="2" t="s">
        <v>20</v>
      </c>
      <c r="E372" s="2">
        <v>81</v>
      </c>
      <c r="F372" s="2">
        <v>1</v>
      </c>
      <c r="G372" s="2">
        <v>0</v>
      </c>
      <c r="H372" s="2">
        <v>3034</v>
      </c>
      <c r="I372" s="2">
        <v>2400</v>
      </c>
      <c r="J372" s="2">
        <v>581</v>
      </c>
      <c r="K372" s="2">
        <v>684</v>
      </c>
      <c r="L372" s="2">
        <v>1230</v>
      </c>
      <c r="M372" s="2">
        <v>1269</v>
      </c>
      <c r="N372" s="2">
        <f t="shared" si="55"/>
        <v>6321</v>
      </c>
      <c r="O372" s="2">
        <v>5350</v>
      </c>
      <c r="P372" s="2">
        <v>768</v>
      </c>
      <c r="Q372" s="1">
        <v>203</v>
      </c>
    </row>
    <row r="373" spans="1:17" outlineLevel="2">
      <c r="A373" s="1">
        <v>340</v>
      </c>
      <c r="B373" s="2" t="s">
        <v>540</v>
      </c>
      <c r="C373" s="2" t="s">
        <v>544</v>
      </c>
      <c r="D373" s="2" t="s">
        <v>20</v>
      </c>
      <c r="E373" s="2">
        <v>114</v>
      </c>
      <c r="F373" s="2">
        <v>0</v>
      </c>
      <c r="G373" s="2">
        <v>0</v>
      </c>
      <c r="H373" s="2">
        <v>3963</v>
      </c>
      <c r="I373" s="2">
        <v>2547</v>
      </c>
      <c r="J373" s="2">
        <v>743</v>
      </c>
      <c r="K373" s="2">
        <v>874</v>
      </c>
      <c r="L373" s="2">
        <v>1413</v>
      </c>
      <c r="M373" s="2">
        <v>1332</v>
      </c>
      <c r="N373" s="2">
        <f t="shared" si="55"/>
        <v>8115</v>
      </c>
      <c r="O373" s="2">
        <v>6980</v>
      </c>
      <c r="P373" s="2">
        <v>880</v>
      </c>
      <c r="Q373" s="1">
        <v>255</v>
      </c>
    </row>
    <row r="374" spans="1:17" outlineLevel="2">
      <c r="A374" s="1">
        <v>341</v>
      </c>
      <c r="B374" s="2" t="s">
        <v>540</v>
      </c>
      <c r="C374" s="2" t="s">
        <v>546</v>
      </c>
      <c r="D374" s="2" t="s">
        <v>20</v>
      </c>
      <c r="E374" s="2">
        <v>66</v>
      </c>
      <c r="F374" s="2">
        <v>2</v>
      </c>
      <c r="G374" s="2">
        <v>0</v>
      </c>
      <c r="H374" s="2">
        <v>2480</v>
      </c>
      <c r="I374" s="2">
        <v>1954</v>
      </c>
      <c r="J374" s="2">
        <v>455</v>
      </c>
      <c r="K374" s="2">
        <v>554</v>
      </c>
      <c r="L374" s="2">
        <v>993</v>
      </c>
      <c r="M374" s="2">
        <v>952</v>
      </c>
      <c r="N374" s="2">
        <f t="shared" si="55"/>
        <v>5236</v>
      </c>
      <c r="O374" s="2">
        <v>4667</v>
      </c>
      <c r="P374" s="2">
        <v>463</v>
      </c>
      <c r="Q374" s="1">
        <v>106</v>
      </c>
    </row>
    <row r="375" spans="1:17" outlineLevel="2">
      <c r="A375" s="1">
        <v>342</v>
      </c>
      <c r="B375" s="2" t="s">
        <v>540</v>
      </c>
      <c r="C375" s="2" t="s">
        <v>547</v>
      </c>
      <c r="D375" s="2" t="s">
        <v>20</v>
      </c>
      <c r="E375" s="2">
        <v>92</v>
      </c>
      <c r="F375" s="2">
        <v>5</v>
      </c>
      <c r="G375" s="2">
        <v>0</v>
      </c>
      <c r="H375" s="2">
        <v>3563</v>
      </c>
      <c r="I375" s="2">
        <v>2246</v>
      </c>
      <c r="J375" s="2">
        <v>730</v>
      </c>
      <c r="K375" s="2">
        <v>861</v>
      </c>
      <c r="L375" s="2">
        <v>1334</v>
      </c>
      <c r="M375" s="2">
        <v>1324</v>
      </c>
      <c r="N375" s="2">
        <f t="shared" si="55"/>
        <v>7422</v>
      </c>
      <c r="O375" s="2">
        <v>6328</v>
      </c>
      <c r="P375" s="2">
        <v>864</v>
      </c>
      <c r="Q375" s="1">
        <v>230</v>
      </c>
    </row>
    <row r="376" spans="1:17" outlineLevel="2">
      <c r="A376" s="1">
        <v>343</v>
      </c>
      <c r="B376" s="2" t="s">
        <v>540</v>
      </c>
      <c r="C376" s="2" t="s">
        <v>393</v>
      </c>
      <c r="D376" s="2" t="s">
        <v>20</v>
      </c>
      <c r="E376" s="2">
        <v>110</v>
      </c>
      <c r="F376" s="2">
        <v>16</v>
      </c>
      <c r="G376" s="2">
        <v>0</v>
      </c>
      <c r="H376" s="2">
        <v>3508</v>
      </c>
      <c r="I376" s="2">
        <v>2030</v>
      </c>
      <c r="J376" s="2">
        <v>620</v>
      </c>
      <c r="K376" s="2">
        <v>785</v>
      </c>
      <c r="L376" s="2">
        <v>1254</v>
      </c>
      <c r="M376" s="2">
        <v>1256</v>
      </c>
      <c r="N376" s="2">
        <f t="shared" si="55"/>
        <v>7369</v>
      </c>
      <c r="O376" s="2">
        <v>6057</v>
      </c>
      <c r="P376" s="2">
        <v>1068</v>
      </c>
      <c r="Q376" s="1">
        <v>244</v>
      </c>
    </row>
    <row r="377" spans="1:17" outlineLevel="2">
      <c r="A377" s="1">
        <v>344</v>
      </c>
      <c r="B377" s="2" t="s">
        <v>540</v>
      </c>
      <c r="C377" s="2" t="s">
        <v>540</v>
      </c>
      <c r="D377" s="2" t="s">
        <v>20</v>
      </c>
      <c r="E377" s="2">
        <v>125</v>
      </c>
      <c r="F377" s="2">
        <v>2</v>
      </c>
      <c r="G377" s="2">
        <v>0</v>
      </c>
      <c r="H377" s="2">
        <v>3854</v>
      </c>
      <c r="I377" s="2">
        <v>2115</v>
      </c>
      <c r="J377" s="2">
        <v>671</v>
      </c>
      <c r="K377" s="2">
        <v>818</v>
      </c>
      <c r="L377" s="2">
        <v>1103</v>
      </c>
      <c r="M377" s="2">
        <v>1071</v>
      </c>
      <c r="N377" s="2">
        <f t="shared" si="55"/>
        <v>8194</v>
      </c>
      <c r="O377" s="2">
        <v>6763</v>
      </c>
      <c r="P377" s="2">
        <v>1204</v>
      </c>
      <c r="Q377" s="1">
        <v>227</v>
      </c>
    </row>
    <row r="378" spans="1:17" outlineLevel="2">
      <c r="A378" s="1">
        <v>345</v>
      </c>
      <c r="B378" s="2" t="s">
        <v>540</v>
      </c>
      <c r="C378" s="2" t="s">
        <v>548</v>
      </c>
      <c r="D378" s="2" t="s">
        <v>20</v>
      </c>
      <c r="E378" s="2">
        <v>117</v>
      </c>
      <c r="F378" s="2">
        <v>2</v>
      </c>
      <c r="G378" s="2">
        <v>0</v>
      </c>
      <c r="H378" s="2">
        <v>3296</v>
      </c>
      <c r="I378" s="2">
        <v>1601</v>
      </c>
      <c r="J378" s="2">
        <v>660</v>
      </c>
      <c r="K378" s="2">
        <v>621</v>
      </c>
      <c r="L378" s="2">
        <v>1027</v>
      </c>
      <c r="M378" s="2">
        <v>894</v>
      </c>
      <c r="N378" s="2">
        <f t="shared" si="55"/>
        <v>8183</v>
      </c>
      <c r="O378" s="2">
        <v>6879</v>
      </c>
      <c r="P378" s="2">
        <v>1068</v>
      </c>
      <c r="Q378" s="1">
        <v>236</v>
      </c>
    </row>
    <row r="379" spans="1:17" outlineLevel="1">
      <c r="A379" s="1"/>
      <c r="B379" s="39" t="s">
        <v>630</v>
      </c>
      <c r="C379" s="2"/>
      <c r="D379" s="2"/>
      <c r="E379" s="2">
        <f t="shared" ref="E379:Q379" si="56">SUBTOTAL(9,E370:E378)</f>
        <v>848</v>
      </c>
      <c r="F379" s="2">
        <f t="shared" si="56"/>
        <v>33</v>
      </c>
      <c r="G379" s="2">
        <f t="shared" si="56"/>
        <v>2</v>
      </c>
      <c r="H379" s="2">
        <f t="shared" si="56"/>
        <v>28811</v>
      </c>
      <c r="I379" s="2">
        <f t="shared" si="56"/>
        <v>18247</v>
      </c>
      <c r="J379" s="2">
        <f t="shared" si="56"/>
        <v>5378</v>
      </c>
      <c r="K379" s="2">
        <f t="shared" si="56"/>
        <v>6286</v>
      </c>
      <c r="L379" s="2">
        <f t="shared" si="56"/>
        <v>10318</v>
      </c>
      <c r="M379" s="2">
        <f t="shared" si="56"/>
        <v>9791</v>
      </c>
      <c r="N379" s="2">
        <f t="shared" si="56"/>
        <v>61301</v>
      </c>
      <c r="O379" s="2">
        <f t="shared" si="56"/>
        <v>52004</v>
      </c>
      <c r="P379" s="2">
        <f t="shared" si="56"/>
        <v>7501</v>
      </c>
      <c r="Q379" s="1">
        <f t="shared" si="56"/>
        <v>1796</v>
      </c>
    </row>
    <row r="380" spans="1:17" outlineLevel="2">
      <c r="A380" s="1">
        <v>346</v>
      </c>
      <c r="B380" s="2" t="s">
        <v>549</v>
      </c>
      <c r="C380" s="2" t="s">
        <v>550</v>
      </c>
      <c r="D380" s="2" t="s">
        <v>20</v>
      </c>
      <c r="E380" s="2">
        <v>102</v>
      </c>
      <c r="F380" s="2">
        <v>3</v>
      </c>
      <c r="G380" s="2">
        <v>1</v>
      </c>
      <c r="H380" s="2">
        <v>4713</v>
      </c>
      <c r="I380" s="2">
        <v>3798</v>
      </c>
      <c r="J380" s="2">
        <v>904</v>
      </c>
      <c r="K380" s="2">
        <v>949</v>
      </c>
      <c r="L380" s="2">
        <v>1915</v>
      </c>
      <c r="M380" s="2">
        <v>1897</v>
      </c>
      <c r="N380" s="2">
        <f t="shared" ref="N380:N385" si="57">O380+P380+Q380</f>
        <v>8938</v>
      </c>
      <c r="O380" s="2">
        <v>8265</v>
      </c>
      <c r="P380" s="2">
        <v>578</v>
      </c>
      <c r="Q380" s="1">
        <v>95</v>
      </c>
    </row>
    <row r="381" spans="1:17" outlineLevel="2">
      <c r="A381" s="1">
        <v>347</v>
      </c>
      <c r="B381" s="2" t="s">
        <v>549</v>
      </c>
      <c r="C381" s="2" t="s">
        <v>551</v>
      </c>
      <c r="D381" s="2" t="s">
        <v>20</v>
      </c>
      <c r="E381" s="2">
        <v>139</v>
      </c>
      <c r="F381" s="2">
        <v>3</v>
      </c>
      <c r="G381" s="2">
        <v>2</v>
      </c>
      <c r="H381" s="2">
        <v>7140</v>
      </c>
      <c r="I381" s="2">
        <v>6426</v>
      </c>
      <c r="J381" s="2">
        <v>1320</v>
      </c>
      <c r="K381" s="2">
        <v>1443</v>
      </c>
      <c r="L381" s="2">
        <v>2844</v>
      </c>
      <c r="M381" s="2">
        <v>2985</v>
      </c>
      <c r="N381" s="2">
        <f t="shared" si="57"/>
        <v>12919</v>
      </c>
      <c r="O381" s="2">
        <v>12919</v>
      </c>
      <c r="P381" s="2">
        <v>0</v>
      </c>
      <c r="Q381" s="1">
        <v>0</v>
      </c>
    </row>
    <row r="382" spans="1:17" outlineLevel="2">
      <c r="A382" s="1">
        <v>348</v>
      </c>
      <c r="B382" s="2" t="s">
        <v>549</v>
      </c>
      <c r="C382" s="2" t="s">
        <v>552</v>
      </c>
      <c r="D382" s="2" t="s">
        <v>20</v>
      </c>
      <c r="E382" s="2">
        <v>135</v>
      </c>
      <c r="F382" s="2">
        <v>6</v>
      </c>
      <c r="G382" s="2">
        <v>2</v>
      </c>
      <c r="H382" s="2">
        <v>5074</v>
      </c>
      <c r="I382" s="2">
        <v>3690</v>
      </c>
      <c r="J382" s="2">
        <v>1000</v>
      </c>
      <c r="K382" s="2">
        <v>1244</v>
      </c>
      <c r="L382" s="2">
        <v>2016</v>
      </c>
      <c r="M382" s="2">
        <v>1839</v>
      </c>
      <c r="N382" s="2">
        <f t="shared" si="57"/>
        <v>10235</v>
      </c>
      <c r="O382" s="2">
        <v>9402</v>
      </c>
      <c r="P382" s="2">
        <v>703</v>
      </c>
      <c r="Q382" s="1">
        <v>130</v>
      </c>
    </row>
    <row r="383" spans="1:17" outlineLevel="2">
      <c r="A383" s="1">
        <v>349</v>
      </c>
      <c r="B383" s="2" t="s">
        <v>549</v>
      </c>
      <c r="C383" s="2" t="s">
        <v>553</v>
      </c>
      <c r="D383" s="2" t="s">
        <v>20</v>
      </c>
      <c r="E383" s="2">
        <v>146</v>
      </c>
      <c r="F383" s="2">
        <v>6</v>
      </c>
      <c r="G383" s="2">
        <v>2</v>
      </c>
      <c r="H383" s="2">
        <v>6282</v>
      </c>
      <c r="I383" s="2">
        <v>4471</v>
      </c>
      <c r="J383" s="2">
        <v>1240</v>
      </c>
      <c r="K383" s="2">
        <v>1410</v>
      </c>
      <c r="L383" s="2">
        <v>2444</v>
      </c>
      <c r="M383" s="2">
        <v>2296</v>
      </c>
      <c r="N383" s="2">
        <f t="shared" si="57"/>
        <v>11743</v>
      </c>
      <c r="O383" s="2">
        <v>10894</v>
      </c>
      <c r="P383" s="2">
        <v>637</v>
      </c>
      <c r="Q383" s="1">
        <v>212</v>
      </c>
    </row>
    <row r="384" spans="1:17" outlineLevel="2">
      <c r="A384" s="1">
        <v>350</v>
      </c>
      <c r="B384" s="2" t="s">
        <v>549</v>
      </c>
      <c r="C384" s="2" t="s">
        <v>554</v>
      </c>
      <c r="D384" s="2" t="s">
        <v>20</v>
      </c>
      <c r="E384" s="2">
        <v>142</v>
      </c>
      <c r="F384" s="2">
        <v>2</v>
      </c>
      <c r="G384" s="2">
        <v>2</v>
      </c>
      <c r="H384" s="2">
        <v>6209</v>
      </c>
      <c r="I384" s="2">
        <v>7516</v>
      </c>
      <c r="J384" s="2">
        <v>1230</v>
      </c>
      <c r="K384" s="2">
        <v>1348</v>
      </c>
      <c r="L384" s="2">
        <v>3664</v>
      </c>
      <c r="M384" s="2">
        <v>3927</v>
      </c>
      <c r="N384" s="2">
        <f t="shared" si="57"/>
        <v>12328</v>
      </c>
      <c r="O384" s="2">
        <v>11061</v>
      </c>
      <c r="P384" s="2">
        <v>1111</v>
      </c>
      <c r="Q384" s="1">
        <v>156</v>
      </c>
    </row>
    <row r="385" spans="1:17" outlineLevel="2">
      <c r="A385" s="1">
        <v>351</v>
      </c>
      <c r="B385" s="2" t="s">
        <v>549</v>
      </c>
      <c r="C385" s="2" t="s">
        <v>549</v>
      </c>
      <c r="D385" s="2" t="s">
        <v>20</v>
      </c>
      <c r="E385" s="2">
        <v>151</v>
      </c>
      <c r="F385" s="2">
        <v>3</v>
      </c>
      <c r="G385" s="2">
        <v>1</v>
      </c>
      <c r="H385" s="2">
        <v>5717</v>
      </c>
      <c r="I385" s="2">
        <v>5183</v>
      </c>
      <c r="J385" s="2">
        <v>1096</v>
      </c>
      <c r="K385" s="2">
        <v>1259</v>
      </c>
      <c r="L385" s="2">
        <v>2485</v>
      </c>
      <c r="M385" s="2">
        <v>2317</v>
      </c>
      <c r="N385" s="2">
        <f t="shared" si="57"/>
        <v>13050</v>
      </c>
      <c r="O385" s="2">
        <v>11898</v>
      </c>
      <c r="P385" s="2">
        <v>959</v>
      </c>
      <c r="Q385" s="1">
        <v>193</v>
      </c>
    </row>
    <row r="386" spans="1:17" outlineLevel="1">
      <c r="A386" s="1"/>
      <c r="B386" s="39" t="s">
        <v>631</v>
      </c>
      <c r="C386" s="2"/>
      <c r="D386" s="2"/>
      <c r="E386" s="2">
        <f t="shared" ref="E386:Q386" si="58">SUBTOTAL(9,E380:E385)</f>
        <v>815</v>
      </c>
      <c r="F386" s="2">
        <f t="shared" si="58"/>
        <v>23</v>
      </c>
      <c r="G386" s="2">
        <f t="shared" si="58"/>
        <v>10</v>
      </c>
      <c r="H386" s="2">
        <f t="shared" si="58"/>
        <v>35135</v>
      </c>
      <c r="I386" s="2">
        <f t="shared" si="58"/>
        <v>31084</v>
      </c>
      <c r="J386" s="2">
        <f t="shared" si="58"/>
        <v>6790</v>
      </c>
      <c r="K386" s="2">
        <f t="shared" si="58"/>
        <v>7653</v>
      </c>
      <c r="L386" s="2">
        <f t="shared" si="58"/>
        <v>15368</v>
      </c>
      <c r="M386" s="2">
        <f t="shared" si="58"/>
        <v>15261</v>
      </c>
      <c r="N386" s="2">
        <f t="shared" si="58"/>
        <v>69213</v>
      </c>
      <c r="O386" s="2">
        <f t="shared" si="58"/>
        <v>64439</v>
      </c>
      <c r="P386" s="2">
        <f t="shared" si="58"/>
        <v>3988</v>
      </c>
      <c r="Q386" s="1">
        <f t="shared" si="58"/>
        <v>786</v>
      </c>
    </row>
    <row r="387" spans="1:17" outlineLevel="2">
      <c r="A387" s="1">
        <v>352</v>
      </c>
      <c r="B387" s="2" t="s">
        <v>555</v>
      </c>
      <c r="C387" s="2" t="s">
        <v>556</v>
      </c>
      <c r="D387" s="2" t="s">
        <v>20</v>
      </c>
      <c r="E387" s="2">
        <v>165</v>
      </c>
      <c r="F387" s="2">
        <v>3</v>
      </c>
      <c r="G387" s="2">
        <v>0</v>
      </c>
      <c r="H387" s="2">
        <v>6098</v>
      </c>
      <c r="I387" s="2">
        <v>8512</v>
      </c>
      <c r="J387" s="2">
        <v>1235</v>
      </c>
      <c r="K387" s="2">
        <v>1380</v>
      </c>
      <c r="L387" s="2">
        <v>2875</v>
      </c>
      <c r="M387" s="2">
        <v>2901</v>
      </c>
      <c r="N387" s="2">
        <f t="shared" ref="N387:N399" si="59">O387+P387+Q387</f>
        <v>12835</v>
      </c>
      <c r="O387" s="2">
        <v>12076</v>
      </c>
      <c r="P387" s="2">
        <v>671</v>
      </c>
      <c r="Q387" s="1">
        <v>88</v>
      </c>
    </row>
    <row r="388" spans="1:17" outlineLevel="2">
      <c r="A388" s="1">
        <v>353</v>
      </c>
      <c r="B388" s="2" t="s">
        <v>555</v>
      </c>
      <c r="C388" s="2" t="s">
        <v>557</v>
      </c>
      <c r="D388" s="2" t="s">
        <v>20</v>
      </c>
      <c r="E388" s="2">
        <v>75</v>
      </c>
      <c r="F388" s="2">
        <v>0</v>
      </c>
      <c r="G388" s="2">
        <v>0</v>
      </c>
      <c r="H388" s="2">
        <v>2765</v>
      </c>
      <c r="I388" s="2">
        <v>3103</v>
      </c>
      <c r="J388" s="2">
        <v>529</v>
      </c>
      <c r="K388" s="2">
        <v>589</v>
      </c>
      <c r="L388" s="2">
        <v>1234</v>
      </c>
      <c r="M388" s="2">
        <v>1280</v>
      </c>
      <c r="N388" s="2">
        <f t="shared" si="59"/>
        <v>5764</v>
      </c>
      <c r="O388" s="2">
        <v>5084</v>
      </c>
      <c r="P388" s="2">
        <v>545</v>
      </c>
      <c r="Q388" s="1">
        <v>135</v>
      </c>
    </row>
    <row r="389" spans="1:17" outlineLevel="2">
      <c r="A389" s="1">
        <v>354</v>
      </c>
      <c r="B389" s="2" t="s">
        <v>555</v>
      </c>
      <c r="C389" s="2" t="s">
        <v>558</v>
      </c>
      <c r="D389" s="2" t="s">
        <v>20</v>
      </c>
      <c r="E389" s="2">
        <v>124</v>
      </c>
      <c r="F389" s="2">
        <v>3</v>
      </c>
      <c r="G389" s="2">
        <v>1</v>
      </c>
      <c r="H389" s="2">
        <v>5857</v>
      </c>
      <c r="I389" s="2">
        <v>3067</v>
      </c>
      <c r="J389" s="2">
        <v>980</v>
      </c>
      <c r="K389" s="2">
        <v>1170</v>
      </c>
      <c r="L389" s="2">
        <v>1994</v>
      </c>
      <c r="M389" s="2">
        <v>1862</v>
      </c>
      <c r="N389" s="2">
        <f t="shared" si="59"/>
        <v>11716</v>
      </c>
      <c r="O389" s="2">
        <v>10592</v>
      </c>
      <c r="P389" s="2">
        <v>937</v>
      </c>
      <c r="Q389" s="1">
        <v>187</v>
      </c>
    </row>
    <row r="390" spans="1:17" outlineLevel="2">
      <c r="A390" s="1">
        <v>355</v>
      </c>
      <c r="B390" s="2" t="s">
        <v>555</v>
      </c>
      <c r="C390" s="2" t="s">
        <v>559</v>
      </c>
      <c r="D390" s="2" t="s">
        <v>20</v>
      </c>
      <c r="E390" s="2">
        <v>138</v>
      </c>
      <c r="F390" s="2">
        <v>0</v>
      </c>
      <c r="G390" s="2">
        <v>0</v>
      </c>
      <c r="H390" s="2">
        <v>4852</v>
      </c>
      <c r="I390" s="2">
        <v>3680</v>
      </c>
      <c r="J390" s="2">
        <v>935</v>
      </c>
      <c r="K390" s="2">
        <v>990</v>
      </c>
      <c r="L390" s="2">
        <v>1890</v>
      </c>
      <c r="M390" s="2">
        <v>1800</v>
      </c>
      <c r="N390" s="2">
        <f t="shared" si="59"/>
        <v>9351</v>
      </c>
      <c r="O390" s="2">
        <v>8684</v>
      </c>
      <c r="P390" s="2">
        <v>569</v>
      </c>
      <c r="Q390" s="1">
        <v>98</v>
      </c>
    </row>
    <row r="391" spans="1:17" outlineLevel="2">
      <c r="A391" s="1">
        <v>356</v>
      </c>
      <c r="B391" s="2" t="s">
        <v>555</v>
      </c>
      <c r="C391" s="2" t="s">
        <v>561</v>
      </c>
      <c r="D391" s="2" t="s">
        <v>20</v>
      </c>
      <c r="E391" s="2">
        <v>90</v>
      </c>
      <c r="F391" s="2">
        <v>0</v>
      </c>
      <c r="G391" s="2">
        <v>0</v>
      </c>
      <c r="H391" s="2">
        <v>3442</v>
      </c>
      <c r="I391" s="2">
        <v>4082</v>
      </c>
      <c r="J391" s="2">
        <v>659</v>
      </c>
      <c r="K391" s="2">
        <v>773</v>
      </c>
      <c r="L391" s="2">
        <v>1771</v>
      </c>
      <c r="M391" s="2">
        <v>1762</v>
      </c>
      <c r="N391" s="2">
        <f t="shared" si="59"/>
        <v>7193</v>
      </c>
      <c r="O391" s="2">
        <v>6397</v>
      </c>
      <c r="P391" s="2">
        <v>639</v>
      </c>
      <c r="Q391" s="1">
        <v>157</v>
      </c>
    </row>
    <row r="392" spans="1:17" outlineLevel="2">
      <c r="A392" s="1">
        <v>357</v>
      </c>
      <c r="B392" s="2" t="s">
        <v>555</v>
      </c>
      <c r="C392" s="2" t="s">
        <v>562</v>
      </c>
      <c r="D392" s="2" t="s">
        <v>20</v>
      </c>
      <c r="E392" s="2">
        <v>174</v>
      </c>
      <c r="F392" s="2">
        <v>1</v>
      </c>
      <c r="G392" s="2">
        <v>0</v>
      </c>
      <c r="H392" s="2">
        <v>9053</v>
      </c>
      <c r="I392" s="2">
        <v>9915</v>
      </c>
      <c r="J392" s="2">
        <v>1656</v>
      </c>
      <c r="K392" s="2">
        <v>1748</v>
      </c>
      <c r="L392" s="2">
        <v>3846</v>
      </c>
      <c r="M392" s="2">
        <v>3900</v>
      </c>
      <c r="N392" s="2">
        <f t="shared" si="59"/>
        <v>17589</v>
      </c>
      <c r="O392" s="2">
        <v>16470</v>
      </c>
      <c r="P392" s="2">
        <v>1018</v>
      </c>
      <c r="Q392" s="1">
        <v>101</v>
      </c>
    </row>
    <row r="393" spans="1:17" outlineLevel="2">
      <c r="A393" s="1">
        <v>358</v>
      </c>
      <c r="B393" s="2" t="s">
        <v>555</v>
      </c>
      <c r="C393" s="2" t="s">
        <v>563</v>
      </c>
      <c r="D393" s="2" t="s">
        <v>20</v>
      </c>
      <c r="E393" s="2">
        <v>57</v>
      </c>
      <c r="F393" s="2">
        <v>0</v>
      </c>
      <c r="G393" s="2">
        <v>0</v>
      </c>
      <c r="H393" s="2">
        <v>2414</v>
      </c>
      <c r="I393" s="2">
        <v>2306</v>
      </c>
      <c r="J393" s="2">
        <v>374</v>
      </c>
      <c r="K393" s="2">
        <v>468</v>
      </c>
      <c r="L393" s="2">
        <v>1106</v>
      </c>
      <c r="M393" s="2">
        <v>1096</v>
      </c>
      <c r="N393" s="2">
        <f t="shared" si="59"/>
        <v>5123</v>
      </c>
      <c r="O393" s="2">
        <v>4151</v>
      </c>
      <c r="P393" s="2">
        <v>812</v>
      </c>
      <c r="Q393" s="1">
        <v>160</v>
      </c>
    </row>
    <row r="394" spans="1:17" outlineLevel="2">
      <c r="A394" s="1">
        <v>359</v>
      </c>
      <c r="B394" s="2" t="s">
        <v>555</v>
      </c>
      <c r="C394" s="2" t="s">
        <v>564</v>
      </c>
      <c r="D394" s="2" t="s">
        <v>20</v>
      </c>
      <c r="E394" s="2">
        <v>96</v>
      </c>
      <c r="F394" s="2">
        <v>6</v>
      </c>
      <c r="G394" s="2">
        <v>1</v>
      </c>
      <c r="H394" s="2">
        <v>3874</v>
      </c>
      <c r="I394" s="2">
        <v>2310</v>
      </c>
      <c r="J394" s="2">
        <v>703</v>
      </c>
      <c r="K394" s="2">
        <v>807</v>
      </c>
      <c r="L394" s="2">
        <v>1147</v>
      </c>
      <c r="M394" s="2">
        <v>1172</v>
      </c>
      <c r="N394" s="2">
        <f t="shared" si="59"/>
        <v>7950</v>
      </c>
      <c r="O394" s="2">
        <v>7214</v>
      </c>
      <c r="P394" s="2">
        <v>611</v>
      </c>
      <c r="Q394" s="1">
        <v>125</v>
      </c>
    </row>
    <row r="395" spans="1:17" outlineLevel="2">
      <c r="A395" s="1">
        <v>360</v>
      </c>
      <c r="B395" s="2" t="s">
        <v>555</v>
      </c>
      <c r="C395" s="2" t="s">
        <v>566</v>
      </c>
      <c r="D395" s="2" t="s">
        <v>20</v>
      </c>
      <c r="E395" s="2">
        <v>276</v>
      </c>
      <c r="F395" s="2">
        <v>6</v>
      </c>
      <c r="G395" s="2">
        <v>0</v>
      </c>
      <c r="H395" s="2">
        <v>11827</v>
      </c>
      <c r="I395" s="2">
        <v>12052</v>
      </c>
      <c r="J395" s="2">
        <v>2158</v>
      </c>
      <c r="K395" s="2">
        <v>2486</v>
      </c>
      <c r="L395" s="2">
        <v>6027</v>
      </c>
      <c r="M395" s="2">
        <v>6054</v>
      </c>
      <c r="N395" s="2">
        <f t="shared" si="59"/>
        <v>22563</v>
      </c>
      <c r="O395" s="2">
        <v>20531</v>
      </c>
      <c r="P395" s="2">
        <v>1792</v>
      </c>
      <c r="Q395" s="1">
        <v>240</v>
      </c>
    </row>
    <row r="396" spans="1:17" outlineLevel="2">
      <c r="A396" s="1">
        <v>361</v>
      </c>
      <c r="B396" s="2" t="s">
        <v>555</v>
      </c>
      <c r="C396" s="2" t="s">
        <v>568</v>
      </c>
      <c r="D396" s="2" t="s">
        <v>20</v>
      </c>
      <c r="E396" s="2">
        <v>171</v>
      </c>
      <c r="F396" s="2">
        <v>1</v>
      </c>
      <c r="G396" s="2">
        <v>1</v>
      </c>
      <c r="H396" s="2">
        <v>8713</v>
      </c>
      <c r="I396" s="2">
        <v>8160</v>
      </c>
      <c r="J396" s="2">
        <v>1554</v>
      </c>
      <c r="K396" s="2">
        <v>1841</v>
      </c>
      <c r="L396" s="2">
        <v>3984</v>
      </c>
      <c r="M396" s="2">
        <v>3979</v>
      </c>
      <c r="N396" s="2">
        <f t="shared" si="59"/>
        <v>17964</v>
      </c>
      <c r="O396" s="2">
        <v>16349</v>
      </c>
      <c r="P396" s="2">
        <v>1436</v>
      </c>
      <c r="Q396" s="1">
        <v>179</v>
      </c>
    </row>
    <row r="397" spans="1:17" outlineLevel="2">
      <c r="A397" s="1">
        <v>362</v>
      </c>
      <c r="B397" s="2" t="s">
        <v>555</v>
      </c>
      <c r="C397" s="2" t="s">
        <v>569</v>
      </c>
      <c r="D397" s="2" t="s">
        <v>20</v>
      </c>
      <c r="E397" s="2">
        <v>105</v>
      </c>
      <c r="F397" s="2">
        <v>1</v>
      </c>
      <c r="G397" s="2">
        <v>0</v>
      </c>
      <c r="H397" s="2">
        <v>4131</v>
      </c>
      <c r="I397" s="2">
        <v>2963</v>
      </c>
      <c r="J397" s="2">
        <v>786</v>
      </c>
      <c r="K397" s="2">
        <v>867</v>
      </c>
      <c r="L397" s="2">
        <v>1478</v>
      </c>
      <c r="M397" s="2">
        <v>1470</v>
      </c>
      <c r="N397" s="2">
        <f t="shared" si="59"/>
        <v>8790</v>
      </c>
      <c r="O397" s="2">
        <v>8355</v>
      </c>
      <c r="P397" s="2">
        <v>349</v>
      </c>
      <c r="Q397" s="1">
        <v>86</v>
      </c>
    </row>
    <row r="398" spans="1:17" outlineLevel="2">
      <c r="A398" s="1">
        <v>363</v>
      </c>
      <c r="B398" s="2" t="s">
        <v>555</v>
      </c>
      <c r="C398" s="2" t="s">
        <v>555</v>
      </c>
      <c r="D398" s="2" t="s">
        <v>20</v>
      </c>
      <c r="E398" s="2">
        <v>162</v>
      </c>
      <c r="F398" s="2">
        <v>0</v>
      </c>
      <c r="G398" s="2">
        <v>0</v>
      </c>
      <c r="H398" s="2">
        <v>6619</v>
      </c>
      <c r="I398" s="2">
        <v>8610</v>
      </c>
      <c r="J398" s="2">
        <v>1210</v>
      </c>
      <c r="K398" s="2">
        <v>1455</v>
      </c>
      <c r="L398" s="2">
        <v>4009</v>
      </c>
      <c r="M398" s="2">
        <v>3992</v>
      </c>
      <c r="N398" s="2">
        <f t="shared" si="59"/>
        <v>13486</v>
      </c>
      <c r="O398" s="2">
        <v>12085</v>
      </c>
      <c r="P398" s="2">
        <v>1185</v>
      </c>
      <c r="Q398" s="1">
        <v>216</v>
      </c>
    </row>
    <row r="399" spans="1:17" outlineLevel="2">
      <c r="A399" s="1">
        <v>364</v>
      </c>
      <c r="B399" s="2" t="s">
        <v>555</v>
      </c>
      <c r="C399" s="2" t="s">
        <v>570</v>
      </c>
      <c r="D399" s="2" t="s">
        <v>20</v>
      </c>
      <c r="E399" s="2">
        <v>67</v>
      </c>
      <c r="F399" s="2">
        <v>0</v>
      </c>
      <c r="G399" s="2">
        <v>0</v>
      </c>
      <c r="H399" s="2">
        <v>2089</v>
      </c>
      <c r="I399" s="2">
        <v>3068</v>
      </c>
      <c r="J399" s="2">
        <v>444</v>
      </c>
      <c r="K399" s="2">
        <v>538</v>
      </c>
      <c r="L399" s="2">
        <v>1444</v>
      </c>
      <c r="M399" s="2">
        <v>1457</v>
      </c>
      <c r="N399" s="2">
        <f t="shared" si="59"/>
        <v>5516</v>
      </c>
      <c r="O399" s="2">
        <v>5031</v>
      </c>
      <c r="P399" s="2">
        <v>357</v>
      </c>
      <c r="Q399" s="1">
        <v>128</v>
      </c>
    </row>
    <row r="400" spans="1:17" outlineLevel="1">
      <c r="A400" s="1"/>
      <c r="B400" s="39" t="s">
        <v>612</v>
      </c>
      <c r="C400" s="2"/>
      <c r="D400" s="2"/>
      <c r="E400" s="2">
        <f t="shared" ref="E400:Q400" si="60">SUBTOTAL(9,E387:E399)</f>
        <v>1700</v>
      </c>
      <c r="F400" s="2">
        <f t="shared" si="60"/>
        <v>21</v>
      </c>
      <c r="G400" s="2">
        <f t="shared" si="60"/>
        <v>3</v>
      </c>
      <c r="H400" s="2">
        <f t="shared" si="60"/>
        <v>71734</v>
      </c>
      <c r="I400" s="2">
        <f t="shared" si="60"/>
        <v>71828</v>
      </c>
      <c r="J400" s="2">
        <f t="shared" si="60"/>
        <v>13223</v>
      </c>
      <c r="K400" s="2">
        <f t="shared" si="60"/>
        <v>15112</v>
      </c>
      <c r="L400" s="2">
        <f t="shared" si="60"/>
        <v>32805</v>
      </c>
      <c r="M400" s="2">
        <f t="shared" si="60"/>
        <v>32725</v>
      </c>
      <c r="N400" s="2">
        <f t="shared" si="60"/>
        <v>145840</v>
      </c>
      <c r="O400" s="2">
        <f t="shared" si="60"/>
        <v>133019</v>
      </c>
      <c r="P400" s="2">
        <f t="shared" si="60"/>
        <v>10921</v>
      </c>
      <c r="Q400" s="1">
        <f t="shared" si="60"/>
        <v>1900</v>
      </c>
    </row>
    <row r="401" spans="1:17">
      <c r="A401" s="1"/>
      <c r="B401" s="39" t="s">
        <v>613</v>
      </c>
      <c r="C401" s="2"/>
      <c r="D401" s="2"/>
      <c r="E401" s="2">
        <f t="shared" ref="E401:Q401" si="61">SUBTOTAL(9,E5:E399)</f>
        <v>49248</v>
      </c>
      <c r="F401" s="2">
        <f t="shared" si="61"/>
        <v>841</v>
      </c>
      <c r="G401" s="2">
        <f t="shared" si="61"/>
        <v>210</v>
      </c>
      <c r="H401" s="2">
        <f t="shared" si="61"/>
        <v>1817410</v>
      </c>
      <c r="I401" s="2">
        <f t="shared" si="61"/>
        <v>1676262</v>
      </c>
      <c r="J401" s="2">
        <f t="shared" si="61"/>
        <v>344870</v>
      </c>
      <c r="K401" s="2">
        <f t="shared" si="61"/>
        <v>386719</v>
      </c>
      <c r="L401" s="2">
        <f t="shared" si="61"/>
        <v>837300</v>
      </c>
      <c r="M401" s="2">
        <f t="shared" si="61"/>
        <v>846331</v>
      </c>
      <c r="N401" s="2">
        <f t="shared" si="61"/>
        <v>3977033</v>
      </c>
      <c r="O401" s="2">
        <f t="shared" si="61"/>
        <v>3665058</v>
      </c>
      <c r="P401" s="2">
        <f t="shared" si="61"/>
        <v>266164</v>
      </c>
      <c r="Q401" s="1">
        <f t="shared" si="61"/>
        <v>45811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40"/>
  <sheetViews>
    <sheetView topLeftCell="A136" workbookViewId="0">
      <selection activeCell="E140" sqref="E140:Q140"/>
    </sheetView>
  </sheetViews>
  <sheetFormatPr defaultRowHeight="14.4" outlineLevelRow="2"/>
  <cols>
    <col min="1" max="1" width="5.6640625" customWidth="1"/>
    <col min="2" max="2" width="15.6640625" customWidth="1"/>
    <col min="3" max="3" width="23.33203125" customWidth="1"/>
    <col min="4" max="5" width="7" customWidth="1"/>
    <col min="6" max="6" width="7.6640625" bestFit="1" customWidth="1"/>
    <col min="7" max="7" width="7.88671875" customWidth="1"/>
    <col min="8" max="8" width="8.109375" customWidth="1"/>
    <col min="9" max="9" width="8" customWidth="1"/>
    <col min="10" max="10" width="7.5546875" customWidth="1"/>
    <col min="11" max="11" width="8.109375" customWidth="1"/>
    <col min="12" max="12" width="8" customWidth="1"/>
    <col min="13" max="13" width="8.109375" customWidth="1"/>
  </cols>
  <sheetData>
    <row r="1" spans="1:17" s="5" customFormat="1" ht="15.6">
      <c r="A1" s="44" t="s">
        <v>595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5" customFormat="1" ht="13.2">
      <c r="A2" s="45" t="s">
        <v>582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 t="s">
        <v>583</v>
      </c>
      <c r="Q2" s="46"/>
    </row>
    <row r="3" spans="1:17" s="5" customFormat="1" ht="40.5" customHeight="1">
      <c r="E3" s="14" t="s">
        <v>584</v>
      </c>
      <c r="F3" s="14"/>
      <c r="G3" s="14"/>
      <c r="H3" s="47" t="s">
        <v>572</v>
      </c>
      <c r="I3" s="47"/>
      <c r="J3" s="47"/>
      <c r="K3" s="47"/>
      <c r="L3" s="47" t="s">
        <v>573</v>
      </c>
      <c r="M3" s="47"/>
      <c r="N3" s="47" t="s">
        <v>585</v>
      </c>
      <c r="O3" s="47"/>
      <c r="P3" s="47"/>
      <c r="Q3" s="47"/>
    </row>
    <row r="4" spans="1:17" s="5" customFormat="1" ht="52.8">
      <c r="A4" s="3" t="s">
        <v>586</v>
      </c>
      <c r="B4" s="12" t="s">
        <v>0</v>
      </c>
      <c r="C4" s="12" t="s">
        <v>1</v>
      </c>
      <c r="D4" s="12" t="s">
        <v>571</v>
      </c>
      <c r="E4" s="7" t="s">
        <v>587</v>
      </c>
      <c r="F4" s="7" t="s">
        <v>588</v>
      </c>
      <c r="G4" s="7" t="s">
        <v>589</v>
      </c>
      <c r="H4" s="7" t="s">
        <v>590</v>
      </c>
      <c r="I4" s="7" t="s">
        <v>591</v>
      </c>
      <c r="J4" s="7" t="s">
        <v>592</v>
      </c>
      <c r="K4" s="7" t="s">
        <v>593</v>
      </c>
      <c r="L4" s="7" t="s">
        <v>578</v>
      </c>
      <c r="M4" s="7" t="s">
        <v>577</v>
      </c>
      <c r="N4" s="7" t="s">
        <v>594</v>
      </c>
      <c r="O4" s="7" t="s">
        <v>574</v>
      </c>
      <c r="P4" s="7" t="s">
        <v>575</v>
      </c>
      <c r="Q4" s="7" t="s">
        <v>576</v>
      </c>
    </row>
    <row r="5" spans="1:17" outlineLevel="2">
      <c r="A5" s="1">
        <v>1</v>
      </c>
      <c r="B5" s="2" t="s">
        <v>19</v>
      </c>
      <c r="C5" s="2" t="s">
        <v>22</v>
      </c>
      <c r="D5" s="2" t="s">
        <v>23</v>
      </c>
      <c r="E5" s="2">
        <v>118</v>
      </c>
      <c r="F5" s="2">
        <v>1</v>
      </c>
      <c r="G5" s="2">
        <v>0</v>
      </c>
      <c r="H5" s="2">
        <v>4958</v>
      </c>
      <c r="I5" s="2">
        <v>5523</v>
      </c>
      <c r="J5" s="2">
        <v>805</v>
      </c>
      <c r="K5" s="2">
        <v>986</v>
      </c>
      <c r="L5" s="2">
        <v>2628</v>
      </c>
      <c r="M5" s="2">
        <v>2596</v>
      </c>
      <c r="N5" s="2">
        <f>O5+P5+Q5</f>
        <v>9830</v>
      </c>
      <c r="O5" s="2">
        <v>8825</v>
      </c>
      <c r="P5" s="2">
        <v>948</v>
      </c>
      <c r="Q5" s="1">
        <v>57</v>
      </c>
    </row>
    <row r="6" spans="1:17" outlineLevel="2">
      <c r="A6" s="1">
        <v>2</v>
      </c>
      <c r="B6" s="2" t="s">
        <v>19</v>
      </c>
      <c r="C6" s="2" t="s">
        <v>25</v>
      </c>
      <c r="D6" s="2" t="s">
        <v>23</v>
      </c>
      <c r="E6" s="2">
        <v>94</v>
      </c>
      <c r="F6" s="2">
        <v>0</v>
      </c>
      <c r="G6" s="2">
        <v>0</v>
      </c>
      <c r="H6" s="2">
        <v>3575</v>
      </c>
      <c r="I6" s="2">
        <v>4442</v>
      </c>
      <c r="J6" s="2">
        <v>588</v>
      </c>
      <c r="K6" s="2">
        <v>568</v>
      </c>
      <c r="L6" s="2">
        <v>2142</v>
      </c>
      <c r="M6" s="2">
        <v>2229</v>
      </c>
      <c r="N6" s="2">
        <f>O6+P6+Q6</f>
        <v>8343</v>
      </c>
      <c r="O6" s="2">
        <v>7382</v>
      </c>
      <c r="P6" s="2">
        <v>928</v>
      </c>
      <c r="Q6" s="1">
        <v>33</v>
      </c>
    </row>
    <row r="7" spans="1:17" ht="28.8" outlineLevel="1">
      <c r="A7" s="1"/>
      <c r="B7" s="38" t="s">
        <v>597</v>
      </c>
      <c r="C7" s="2"/>
      <c r="D7" s="2"/>
      <c r="E7" s="2">
        <f t="shared" ref="E7:Q7" si="0">SUBTOTAL(9,E5:E6)</f>
        <v>212</v>
      </c>
      <c r="F7" s="2">
        <f t="shared" si="0"/>
        <v>1</v>
      </c>
      <c r="G7" s="2">
        <f t="shared" si="0"/>
        <v>0</v>
      </c>
      <c r="H7" s="2">
        <f t="shared" si="0"/>
        <v>8533</v>
      </c>
      <c r="I7" s="2">
        <f t="shared" si="0"/>
        <v>9965</v>
      </c>
      <c r="J7" s="2">
        <f t="shared" si="0"/>
        <v>1393</v>
      </c>
      <c r="K7" s="2">
        <f t="shared" si="0"/>
        <v>1554</v>
      </c>
      <c r="L7" s="2">
        <f t="shared" si="0"/>
        <v>4770</v>
      </c>
      <c r="M7" s="2">
        <f t="shared" si="0"/>
        <v>4825</v>
      </c>
      <c r="N7" s="2">
        <f t="shared" si="0"/>
        <v>18173</v>
      </c>
      <c r="O7" s="2">
        <f t="shared" si="0"/>
        <v>16207</v>
      </c>
      <c r="P7" s="2">
        <f t="shared" si="0"/>
        <v>1876</v>
      </c>
      <c r="Q7" s="1">
        <f t="shared" si="0"/>
        <v>90</v>
      </c>
    </row>
    <row r="8" spans="1:17" outlineLevel="2">
      <c r="A8" s="1">
        <v>3</v>
      </c>
      <c r="B8" s="2" t="s">
        <v>45</v>
      </c>
      <c r="C8" s="2" t="s">
        <v>46</v>
      </c>
      <c r="D8" s="2" t="s">
        <v>23</v>
      </c>
      <c r="E8" s="2">
        <v>127</v>
      </c>
      <c r="F8" s="2">
        <v>2</v>
      </c>
      <c r="G8" s="2">
        <v>0</v>
      </c>
      <c r="H8" s="2">
        <v>2572</v>
      </c>
      <c r="I8" s="2">
        <v>3151</v>
      </c>
      <c r="J8" s="2">
        <v>700</v>
      </c>
      <c r="K8" s="2">
        <v>713</v>
      </c>
      <c r="L8" s="2">
        <v>1471</v>
      </c>
      <c r="M8" s="2">
        <v>1378</v>
      </c>
      <c r="N8" s="2">
        <f>O8+P8+Q8</f>
        <v>9378</v>
      </c>
      <c r="O8" s="2">
        <v>8536</v>
      </c>
      <c r="P8" s="2">
        <v>739</v>
      </c>
      <c r="Q8" s="1">
        <v>103</v>
      </c>
    </row>
    <row r="9" spans="1:17" outlineLevel="2">
      <c r="A9" s="1">
        <v>4</v>
      </c>
      <c r="B9" s="2" t="s">
        <v>45</v>
      </c>
      <c r="C9" s="2" t="s">
        <v>48</v>
      </c>
      <c r="D9" s="2" t="s">
        <v>23</v>
      </c>
      <c r="E9" s="2">
        <v>107</v>
      </c>
      <c r="F9" s="2">
        <v>5</v>
      </c>
      <c r="G9" s="2">
        <v>0</v>
      </c>
      <c r="H9" s="2">
        <v>1861</v>
      </c>
      <c r="I9" s="2">
        <v>3559</v>
      </c>
      <c r="J9" s="2">
        <v>497</v>
      </c>
      <c r="K9" s="2">
        <v>473</v>
      </c>
      <c r="L9" s="2">
        <v>1629</v>
      </c>
      <c r="M9" s="2">
        <v>1503</v>
      </c>
      <c r="N9" s="2">
        <f>O9+P9+Q9</f>
        <v>7956</v>
      </c>
      <c r="O9" s="2">
        <v>7385</v>
      </c>
      <c r="P9" s="2">
        <v>534</v>
      </c>
      <c r="Q9" s="1">
        <v>37</v>
      </c>
    </row>
    <row r="10" spans="1:17" outlineLevel="1">
      <c r="A10" s="1"/>
      <c r="B10" s="39" t="s">
        <v>614</v>
      </c>
      <c r="C10" s="2"/>
      <c r="D10" s="2"/>
      <c r="E10" s="2">
        <f t="shared" ref="E10:Q10" si="1">SUBTOTAL(9,E8:E9)</f>
        <v>234</v>
      </c>
      <c r="F10" s="2">
        <f t="shared" si="1"/>
        <v>7</v>
      </c>
      <c r="G10" s="2">
        <f t="shared" si="1"/>
        <v>0</v>
      </c>
      <c r="H10" s="2">
        <f t="shared" si="1"/>
        <v>4433</v>
      </c>
      <c r="I10" s="2">
        <f t="shared" si="1"/>
        <v>6710</v>
      </c>
      <c r="J10" s="2">
        <f t="shared" si="1"/>
        <v>1197</v>
      </c>
      <c r="K10" s="2">
        <f t="shared" si="1"/>
        <v>1186</v>
      </c>
      <c r="L10" s="2">
        <f t="shared" si="1"/>
        <v>3100</v>
      </c>
      <c r="M10" s="2">
        <f t="shared" si="1"/>
        <v>2881</v>
      </c>
      <c r="N10" s="2">
        <f t="shared" si="1"/>
        <v>17334</v>
      </c>
      <c r="O10" s="2">
        <f t="shared" si="1"/>
        <v>15921</v>
      </c>
      <c r="P10" s="2">
        <f t="shared" si="1"/>
        <v>1273</v>
      </c>
      <c r="Q10" s="1">
        <f t="shared" si="1"/>
        <v>140</v>
      </c>
    </row>
    <row r="11" spans="1:17" ht="43.2" outlineLevel="2">
      <c r="A11" s="1">
        <v>5</v>
      </c>
      <c r="B11" s="2" t="s">
        <v>55</v>
      </c>
      <c r="C11" s="2" t="s">
        <v>57</v>
      </c>
      <c r="D11" s="2" t="s">
        <v>23</v>
      </c>
      <c r="E11" s="2">
        <v>204</v>
      </c>
      <c r="F11" s="2">
        <v>1</v>
      </c>
      <c r="G11" s="2">
        <v>0</v>
      </c>
      <c r="H11" s="2">
        <v>5910</v>
      </c>
      <c r="I11" s="2">
        <v>3865</v>
      </c>
      <c r="J11" s="2">
        <v>1283</v>
      </c>
      <c r="K11" s="2">
        <v>1316</v>
      </c>
      <c r="L11" s="2">
        <v>1923</v>
      </c>
      <c r="M11" s="2">
        <v>1811</v>
      </c>
      <c r="N11" s="2">
        <f>O11+P11+Q11</f>
        <v>15195</v>
      </c>
      <c r="O11" s="2">
        <v>13856</v>
      </c>
      <c r="P11" s="2">
        <v>1306</v>
      </c>
      <c r="Q11" s="1">
        <v>33</v>
      </c>
    </row>
    <row r="12" spans="1:17" outlineLevel="2">
      <c r="A12" s="1">
        <v>6</v>
      </c>
      <c r="B12" s="2" t="s">
        <v>55</v>
      </c>
      <c r="C12" s="2" t="s">
        <v>58</v>
      </c>
      <c r="D12" s="2" t="s">
        <v>23</v>
      </c>
      <c r="E12" s="2">
        <v>170</v>
      </c>
      <c r="F12" s="2">
        <v>0</v>
      </c>
      <c r="G12" s="2">
        <v>0</v>
      </c>
      <c r="H12" s="2">
        <v>2653</v>
      </c>
      <c r="I12" s="2">
        <v>3130</v>
      </c>
      <c r="J12" s="2">
        <v>625</v>
      </c>
      <c r="K12" s="2">
        <v>575</v>
      </c>
      <c r="L12" s="2">
        <v>1863</v>
      </c>
      <c r="M12" s="2">
        <v>1688</v>
      </c>
      <c r="N12" s="2">
        <f>O12+P12+Q12</f>
        <v>12580</v>
      </c>
      <c r="O12" s="2">
        <v>10761</v>
      </c>
      <c r="P12" s="2">
        <v>1688</v>
      </c>
      <c r="Q12" s="1">
        <v>131</v>
      </c>
    </row>
    <row r="13" spans="1:17" outlineLevel="2">
      <c r="A13" s="1">
        <v>7</v>
      </c>
      <c r="B13" s="2" t="s">
        <v>55</v>
      </c>
      <c r="C13" s="2" t="s">
        <v>59</v>
      </c>
      <c r="D13" s="2" t="s">
        <v>23</v>
      </c>
      <c r="E13" s="2">
        <v>272</v>
      </c>
      <c r="F13" s="2">
        <v>0</v>
      </c>
      <c r="G13" s="2">
        <v>0</v>
      </c>
      <c r="H13" s="2">
        <v>1702</v>
      </c>
      <c r="I13" s="2">
        <v>3449</v>
      </c>
      <c r="J13" s="2">
        <v>469</v>
      </c>
      <c r="K13" s="2">
        <v>442</v>
      </c>
      <c r="L13" s="2">
        <v>1573</v>
      </c>
      <c r="M13" s="2">
        <v>1482</v>
      </c>
      <c r="N13" s="2">
        <f>O13+P13+Q13</f>
        <v>9974</v>
      </c>
      <c r="O13" s="2">
        <v>8946</v>
      </c>
      <c r="P13" s="2">
        <v>951</v>
      </c>
      <c r="Q13" s="1">
        <v>77</v>
      </c>
    </row>
    <row r="14" spans="1:17" ht="28.8" outlineLevel="1">
      <c r="A14" s="1"/>
      <c r="B14" s="39" t="s">
        <v>598</v>
      </c>
      <c r="C14" s="2"/>
      <c r="D14" s="2"/>
      <c r="E14" s="2">
        <f t="shared" ref="E14:Q14" si="2">SUBTOTAL(9,E11:E13)</f>
        <v>646</v>
      </c>
      <c r="F14" s="2">
        <f t="shared" si="2"/>
        <v>1</v>
      </c>
      <c r="G14" s="2">
        <f t="shared" si="2"/>
        <v>0</v>
      </c>
      <c r="H14" s="2">
        <f t="shared" si="2"/>
        <v>10265</v>
      </c>
      <c r="I14" s="2">
        <f t="shared" si="2"/>
        <v>10444</v>
      </c>
      <c r="J14" s="2">
        <f t="shared" si="2"/>
        <v>2377</v>
      </c>
      <c r="K14" s="2">
        <f t="shared" si="2"/>
        <v>2333</v>
      </c>
      <c r="L14" s="2">
        <f t="shared" si="2"/>
        <v>5359</v>
      </c>
      <c r="M14" s="2">
        <f t="shared" si="2"/>
        <v>4981</v>
      </c>
      <c r="N14" s="2">
        <f t="shared" si="2"/>
        <v>37749</v>
      </c>
      <c r="O14" s="2">
        <f t="shared" si="2"/>
        <v>33563</v>
      </c>
      <c r="P14" s="2">
        <f t="shared" si="2"/>
        <v>3945</v>
      </c>
      <c r="Q14" s="1">
        <f t="shared" si="2"/>
        <v>241</v>
      </c>
    </row>
    <row r="15" spans="1:17" outlineLevel="2">
      <c r="A15" s="1">
        <v>8</v>
      </c>
      <c r="B15" s="2" t="s">
        <v>72</v>
      </c>
      <c r="C15" s="2" t="s">
        <v>73</v>
      </c>
      <c r="D15" s="2" t="s">
        <v>23</v>
      </c>
      <c r="E15" s="2">
        <v>100</v>
      </c>
      <c r="F15" s="2">
        <v>0</v>
      </c>
      <c r="G15" s="2">
        <v>0</v>
      </c>
      <c r="H15" s="2">
        <v>5185</v>
      </c>
      <c r="I15" s="2">
        <v>7033</v>
      </c>
      <c r="J15" s="2">
        <v>717</v>
      </c>
      <c r="K15" s="2">
        <v>681</v>
      </c>
      <c r="L15" s="2">
        <v>3450</v>
      </c>
      <c r="M15" s="2">
        <v>3556</v>
      </c>
      <c r="N15" s="2">
        <f>O15+P15+Q15</f>
        <v>10106</v>
      </c>
      <c r="O15" s="2">
        <v>9287</v>
      </c>
      <c r="P15" s="2">
        <v>754</v>
      </c>
      <c r="Q15" s="1">
        <v>65</v>
      </c>
    </row>
    <row r="16" spans="1:17" outlineLevel="2">
      <c r="A16" s="1">
        <v>9</v>
      </c>
      <c r="B16" s="2" t="s">
        <v>72</v>
      </c>
      <c r="C16" s="2" t="s">
        <v>74</v>
      </c>
      <c r="D16" s="2" t="s">
        <v>23</v>
      </c>
      <c r="E16" s="2">
        <v>97</v>
      </c>
      <c r="F16" s="2">
        <v>0</v>
      </c>
      <c r="G16" s="2">
        <v>0</v>
      </c>
      <c r="H16" s="2">
        <v>4902</v>
      </c>
      <c r="I16" s="2">
        <v>6083</v>
      </c>
      <c r="J16" s="2">
        <v>685</v>
      </c>
      <c r="K16" s="2">
        <v>719</v>
      </c>
      <c r="L16" s="2">
        <v>2303</v>
      </c>
      <c r="M16" s="2">
        <v>2383</v>
      </c>
      <c r="N16" s="2">
        <f>O16+P16+Q16</f>
        <v>8844</v>
      </c>
      <c r="O16" s="2">
        <v>7552</v>
      </c>
      <c r="P16" s="2">
        <v>1123</v>
      </c>
      <c r="Q16" s="1">
        <v>169</v>
      </c>
    </row>
    <row r="17" spans="1:17" outlineLevel="2">
      <c r="A17" s="1">
        <v>10</v>
      </c>
      <c r="B17" s="2" t="s">
        <v>72</v>
      </c>
      <c r="C17" s="2" t="s">
        <v>76</v>
      </c>
      <c r="D17" s="2" t="s">
        <v>23</v>
      </c>
      <c r="E17" s="2">
        <v>78</v>
      </c>
      <c r="F17" s="2">
        <v>0</v>
      </c>
      <c r="G17" s="2">
        <v>0</v>
      </c>
      <c r="H17" s="2">
        <v>5064</v>
      </c>
      <c r="I17" s="2">
        <v>6341</v>
      </c>
      <c r="J17" s="2">
        <v>656</v>
      </c>
      <c r="K17" s="2">
        <v>691</v>
      </c>
      <c r="L17" s="2">
        <v>2863</v>
      </c>
      <c r="M17" s="2">
        <v>3006</v>
      </c>
      <c r="N17" s="2">
        <f>O17+P17+Q17</f>
        <v>11292</v>
      </c>
      <c r="O17" s="2">
        <v>10543</v>
      </c>
      <c r="P17" s="2">
        <v>678</v>
      </c>
      <c r="Q17" s="1">
        <v>71</v>
      </c>
    </row>
    <row r="18" spans="1:17" ht="28.8" outlineLevel="1">
      <c r="A18" s="1"/>
      <c r="B18" s="39" t="s">
        <v>615</v>
      </c>
      <c r="C18" s="2"/>
      <c r="D18" s="2"/>
      <c r="E18" s="2">
        <f t="shared" ref="E18:Q18" si="3">SUBTOTAL(9,E15:E17)</f>
        <v>275</v>
      </c>
      <c r="F18" s="2">
        <f t="shared" si="3"/>
        <v>0</v>
      </c>
      <c r="G18" s="2">
        <f t="shared" si="3"/>
        <v>0</v>
      </c>
      <c r="H18" s="2">
        <f t="shared" si="3"/>
        <v>15151</v>
      </c>
      <c r="I18" s="2">
        <f t="shared" si="3"/>
        <v>19457</v>
      </c>
      <c r="J18" s="2">
        <f t="shared" si="3"/>
        <v>2058</v>
      </c>
      <c r="K18" s="2">
        <f t="shared" si="3"/>
        <v>2091</v>
      </c>
      <c r="L18" s="2">
        <f t="shared" si="3"/>
        <v>8616</v>
      </c>
      <c r="M18" s="2">
        <f t="shared" si="3"/>
        <v>8945</v>
      </c>
      <c r="N18" s="2">
        <f t="shared" si="3"/>
        <v>30242</v>
      </c>
      <c r="O18" s="2">
        <f t="shared" si="3"/>
        <v>27382</v>
      </c>
      <c r="P18" s="2">
        <f t="shared" si="3"/>
        <v>2555</v>
      </c>
      <c r="Q18" s="1">
        <f t="shared" si="3"/>
        <v>305</v>
      </c>
    </row>
    <row r="19" spans="1:17" ht="28.8" outlineLevel="2">
      <c r="A19" s="1">
        <v>11</v>
      </c>
      <c r="B19" s="2" t="s">
        <v>89</v>
      </c>
      <c r="C19" s="2" t="s">
        <v>91</v>
      </c>
      <c r="D19" s="2" t="s">
        <v>23</v>
      </c>
      <c r="E19" s="2">
        <v>106</v>
      </c>
      <c r="F19" s="2">
        <v>4</v>
      </c>
      <c r="G19" s="2">
        <v>1</v>
      </c>
      <c r="H19" s="2">
        <v>4397</v>
      </c>
      <c r="I19" s="2">
        <v>4470</v>
      </c>
      <c r="J19" s="2">
        <v>984</v>
      </c>
      <c r="K19" s="2">
        <v>927</v>
      </c>
      <c r="L19" s="2">
        <v>1996</v>
      </c>
      <c r="M19" s="2">
        <v>1876</v>
      </c>
      <c r="N19" s="2">
        <f>O19+P19+Q19</f>
        <v>886</v>
      </c>
      <c r="O19" s="2">
        <v>766</v>
      </c>
      <c r="P19" s="2">
        <v>99</v>
      </c>
      <c r="Q19" s="1">
        <v>21</v>
      </c>
    </row>
    <row r="20" spans="1:17" outlineLevel="2">
      <c r="A20" s="1">
        <v>12</v>
      </c>
      <c r="B20" s="2" t="s">
        <v>89</v>
      </c>
      <c r="C20" s="2" t="s">
        <v>93</v>
      </c>
      <c r="D20" s="2" t="s">
        <v>23</v>
      </c>
      <c r="E20" s="2">
        <v>115</v>
      </c>
      <c r="F20" s="2">
        <v>2</v>
      </c>
      <c r="G20" s="2">
        <v>2</v>
      </c>
      <c r="H20" s="2">
        <v>3117</v>
      </c>
      <c r="I20" s="2">
        <v>7321</v>
      </c>
      <c r="J20" s="2">
        <v>753</v>
      </c>
      <c r="K20" s="2">
        <v>790</v>
      </c>
      <c r="L20" s="2">
        <v>3225</v>
      </c>
      <c r="M20" s="2">
        <v>3310</v>
      </c>
      <c r="N20" s="2">
        <f>O20+P20+Q20</f>
        <v>8801</v>
      </c>
      <c r="O20" s="2">
        <v>7622</v>
      </c>
      <c r="P20" s="2">
        <v>1137</v>
      </c>
      <c r="Q20" s="1">
        <v>42</v>
      </c>
    </row>
    <row r="21" spans="1:17" outlineLevel="1">
      <c r="A21" s="1"/>
      <c r="B21" s="39" t="s">
        <v>616</v>
      </c>
      <c r="C21" s="2"/>
      <c r="D21" s="2"/>
      <c r="E21" s="2">
        <f t="shared" ref="E21:Q21" si="4">SUBTOTAL(9,E19:E20)</f>
        <v>221</v>
      </c>
      <c r="F21" s="2">
        <f t="shared" si="4"/>
        <v>6</v>
      </c>
      <c r="G21" s="2">
        <f t="shared" si="4"/>
        <v>3</v>
      </c>
      <c r="H21" s="2">
        <f t="shared" si="4"/>
        <v>7514</v>
      </c>
      <c r="I21" s="2">
        <f t="shared" si="4"/>
        <v>11791</v>
      </c>
      <c r="J21" s="2">
        <f t="shared" si="4"/>
        <v>1737</v>
      </c>
      <c r="K21" s="2">
        <f t="shared" si="4"/>
        <v>1717</v>
      </c>
      <c r="L21" s="2">
        <f t="shared" si="4"/>
        <v>5221</v>
      </c>
      <c r="M21" s="2">
        <f t="shared" si="4"/>
        <v>5186</v>
      </c>
      <c r="N21" s="2">
        <f t="shared" si="4"/>
        <v>9687</v>
      </c>
      <c r="O21" s="2">
        <f t="shared" si="4"/>
        <v>8388</v>
      </c>
      <c r="P21" s="2">
        <f t="shared" si="4"/>
        <v>1236</v>
      </c>
      <c r="Q21" s="1">
        <f t="shared" si="4"/>
        <v>63</v>
      </c>
    </row>
    <row r="22" spans="1:17" ht="28.8" outlineLevel="2">
      <c r="A22" s="1">
        <v>13</v>
      </c>
      <c r="B22" s="2" t="s">
        <v>104</v>
      </c>
      <c r="C22" s="2" t="s">
        <v>105</v>
      </c>
      <c r="D22" s="2" t="s">
        <v>23</v>
      </c>
      <c r="E22" s="2">
        <v>78</v>
      </c>
      <c r="F22" s="2">
        <v>0</v>
      </c>
      <c r="G22" s="2">
        <v>0</v>
      </c>
      <c r="H22" s="2">
        <v>3712</v>
      </c>
      <c r="I22" s="2">
        <v>2983</v>
      </c>
      <c r="J22" s="2">
        <v>856</v>
      </c>
      <c r="K22" s="2">
        <v>847</v>
      </c>
      <c r="L22" s="2">
        <v>1440</v>
      </c>
      <c r="M22" s="2">
        <v>1437</v>
      </c>
      <c r="N22" s="2">
        <f>O22+P22+Q22</f>
        <v>7357</v>
      </c>
      <c r="O22" s="2">
        <v>6974</v>
      </c>
      <c r="P22" s="2">
        <v>363</v>
      </c>
      <c r="Q22" s="1">
        <v>20</v>
      </c>
    </row>
    <row r="23" spans="1:17" outlineLevel="1">
      <c r="A23" s="1"/>
      <c r="B23" s="39" t="s">
        <v>617</v>
      </c>
      <c r="C23" s="2"/>
      <c r="D23" s="2"/>
      <c r="E23" s="2">
        <f t="shared" ref="E23:Q23" si="5">SUBTOTAL(9,E22:E22)</f>
        <v>78</v>
      </c>
      <c r="F23" s="2">
        <f t="shared" si="5"/>
        <v>0</v>
      </c>
      <c r="G23" s="2">
        <f t="shared" si="5"/>
        <v>0</v>
      </c>
      <c r="H23" s="2">
        <f t="shared" si="5"/>
        <v>3712</v>
      </c>
      <c r="I23" s="2">
        <f t="shared" si="5"/>
        <v>2983</v>
      </c>
      <c r="J23" s="2">
        <f t="shared" si="5"/>
        <v>856</v>
      </c>
      <c r="K23" s="2">
        <f t="shared" si="5"/>
        <v>847</v>
      </c>
      <c r="L23" s="2">
        <f t="shared" si="5"/>
        <v>1440</v>
      </c>
      <c r="M23" s="2">
        <f t="shared" si="5"/>
        <v>1437</v>
      </c>
      <c r="N23" s="2">
        <f t="shared" si="5"/>
        <v>7357</v>
      </c>
      <c r="O23" s="2">
        <f t="shared" si="5"/>
        <v>6974</v>
      </c>
      <c r="P23" s="2">
        <f t="shared" si="5"/>
        <v>363</v>
      </c>
      <c r="Q23" s="1">
        <f t="shared" si="5"/>
        <v>20</v>
      </c>
    </row>
    <row r="24" spans="1:17" ht="28.8" outlineLevel="2">
      <c r="A24" s="1">
        <v>14</v>
      </c>
      <c r="B24" s="2" t="s">
        <v>112</v>
      </c>
      <c r="C24" s="2" t="s">
        <v>113</v>
      </c>
      <c r="D24" s="2" t="s">
        <v>23</v>
      </c>
      <c r="E24" s="2">
        <v>308</v>
      </c>
      <c r="F24" s="2">
        <v>6</v>
      </c>
      <c r="G24" s="2">
        <v>1</v>
      </c>
      <c r="H24" s="2">
        <v>6029</v>
      </c>
      <c r="I24" s="2">
        <v>6911</v>
      </c>
      <c r="J24" s="2">
        <v>1648</v>
      </c>
      <c r="K24" s="2">
        <v>1521</v>
      </c>
      <c r="L24" s="2">
        <v>3503</v>
      </c>
      <c r="M24" s="2">
        <v>3408</v>
      </c>
      <c r="N24" s="2">
        <f>O24+P24+Q24</f>
        <v>21608</v>
      </c>
      <c r="O24" s="2">
        <v>20154</v>
      </c>
      <c r="P24" s="2">
        <v>1277</v>
      </c>
      <c r="Q24" s="1">
        <v>177</v>
      </c>
    </row>
    <row r="25" spans="1:17" outlineLevel="1">
      <c r="A25" s="1"/>
      <c r="B25" s="39" t="s">
        <v>618</v>
      </c>
      <c r="C25" s="2"/>
      <c r="D25" s="2"/>
      <c r="E25" s="2">
        <f t="shared" ref="E25:Q25" si="6">SUBTOTAL(9,E24:E24)</f>
        <v>308</v>
      </c>
      <c r="F25" s="2">
        <f t="shared" si="6"/>
        <v>6</v>
      </c>
      <c r="G25" s="2">
        <f t="shared" si="6"/>
        <v>1</v>
      </c>
      <c r="H25" s="2">
        <f t="shared" si="6"/>
        <v>6029</v>
      </c>
      <c r="I25" s="2">
        <f t="shared" si="6"/>
        <v>6911</v>
      </c>
      <c r="J25" s="2">
        <f t="shared" si="6"/>
        <v>1648</v>
      </c>
      <c r="K25" s="2">
        <f t="shared" si="6"/>
        <v>1521</v>
      </c>
      <c r="L25" s="2">
        <f t="shared" si="6"/>
        <v>3503</v>
      </c>
      <c r="M25" s="2">
        <f t="shared" si="6"/>
        <v>3408</v>
      </c>
      <c r="N25" s="2">
        <f t="shared" si="6"/>
        <v>21608</v>
      </c>
      <c r="O25" s="2">
        <f t="shared" si="6"/>
        <v>20154</v>
      </c>
      <c r="P25" s="2">
        <f t="shared" si="6"/>
        <v>1277</v>
      </c>
      <c r="Q25" s="1">
        <f t="shared" si="6"/>
        <v>177</v>
      </c>
    </row>
    <row r="26" spans="1:17" outlineLevel="2">
      <c r="A26" s="1">
        <v>15</v>
      </c>
      <c r="B26" s="2" t="s">
        <v>127</v>
      </c>
      <c r="C26" s="2" t="s">
        <v>129</v>
      </c>
      <c r="D26" s="2" t="s">
        <v>23</v>
      </c>
      <c r="E26" s="2">
        <v>77</v>
      </c>
      <c r="F26" s="2">
        <v>0</v>
      </c>
      <c r="G26" s="2">
        <v>0</v>
      </c>
      <c r="H26" s="2">
        <v>6848</v>
      </c>
      <c r="I26" s="2">
        <v>5737</v>
      </c>
      <c r="J26" s="2">
        <v>727</v>
      </c>
      <c r="K26" s="2">
        <v>788</v>
      </c>
      <c r="L26" s="2">
        <v>1052</v>
      </c>
      <c r="M26" s="2">
        <v>1741</v>
      </c>
      <c r="N26" s="2">
        <f>O26+P26+Q26</f>
        <v>7458</v>
      </c>
      <c r="O26" s="2">
        <v>6155</v>
      </c>
      <c r="P26" s="2">
        <v>1136</v>
      </c>
      <c r="Q26" s="1">
        <v>167</v>
      </c>
    </row>
    <row r="27" spans="1:17" outlineLevel="2">
      <c r="A27" s="1">
        <v>16</v>
      </c>
      <c r="B27" s="2" t="s">
        <v>127</v>
      </c>
      <c r="C27" s="2" t="s">
        <v>132</v>
      </c>
      <c r="D27" s="2" t="s">
        <v>23</v>
      </c>
      <c r="E27" s="2">
        <v>83</v>
      </c>
      <c r="F27" s="2">
        <v>4</v>
      </c>
      <c r="G27" s="2">
        <v>0</v>
      </c>
      <c r="H27" s="2">
        <v>3978</v>
      </c>
      <c r="I27" s="2">
        <v>4262</v>
      </c>
      <c r="J27" s="2">
        <v>762</v>
      </c>
      <c r="K27" s="2">
        <v>845</v>
      </c>
      <c r="L27" s="2">
        <v>1835</v>
      </c>
      <c r="M27" s="2">
        <v>1807</v>
      </c>
      <c r="N27" s="2">
        <f>O27+P27+Q27</f>
        <v>8092</v>
      </c>
      <c r="O27" s="2">
        <v>7020</v>
      </c>
      <c r="P27" s="2">
        <v>1005</v>
      </c>
      <c r="Q27" s="1">
        <v>67</v>
      </c>
    </row>
    <row r="28" spans="1:17" ht="28.8" outlineLevel="1">
      <c r="A28" s="1"/>
      <c r="B28" s="39" t="s">
        <v>599</v>
      </c>
      <c r="C28" s="2"/>
      <c r="D28" s="2"/>
      <c r="E28" s="2">
        <f t="shared" ref="E28:Q28" si="7">SUBTOTAL(9,E26:E27)</f>
        <v>160</v>
      </c>
      <c r="F28" s="2">
        <f t="shared" si="7"/>
        <v>4</v>
      </c>
      <c r="G28" s="2">
        <f t="shared" si="7"/>
        <v>0</v>
      </c>
      <c r="H28" s="2">
        <f t="shared" si="7"/>
        <v>10826</v>
      </c>
      <c r="I28" s="2">
        <f t="shared" si="7"/>
        <v>9999</v>
      </c>
      <c r="J28" s="2">
        <f t="shared" si="7"/>
        <v>1489</v>
      </c>
      <c r="K28" s="2">
        <f t="shared" si="7"/>
        <v>1633</v>
      </c>
      <c r="L28" s="2">
        <f t="shared" si="7"/>
        <v>2887</v>
      </c>
      <c r="M28" s="2">
        <f t="shared" si="7"/>
        <v>3548</v>
      </c>
      <c r="N28" s="2">
        <f t="shared" si="7"/>
        <v>15550</v>
      </c>
      <c r="O28" s="2">
        <f t="shared" si="7"/>
        <v>13175</v>
      </c>
      <c r="P28" s="2">
        <f t="shared" si="7"/>
        <v>2141</v>
      </c>
      <c r="Q28" s="1">
        <f t="shared" si="7"/>
        <v>234</v>
      </c>
    </row>
    <row r="29" spans="1:17" outlineLevel="2">
      <c r="A29" s="1">
        <v>17</v>
      </c>
      <c r="B29" s="2" t="s">
        <v>144</v>
      </c>
      <c r="C29" s="2" t="s">
        <v>146</v>
      </c>
      <c r="D29" s="2" t="s">
        <v>23</v>
      </c>
      <c r="E29" s="2">
        <v>141</v>
      </c>
      <c r="F29" s="2">
        <v>0</v>
      </c>
      <c r="G29" s="2">
        <v>0</v>
      </c>
      <c r="H29" s="2">
        <v>7241</v>
      </c>
      <c r="I29" s="2">
        <v>8090</v>
      </c>
      <c r="J29" s="2">
        <v>1202</v>
      </c>
      <c r="K29" s="2">
        <v>1544</v>
      </c>
      <c r="L29" s="2">
        <v>3555</v>
      </c>
      <c r="M29" s="2">
        <v>3542</v>
      </c>
      <c r="N29" s="2">
        <f>O29+P29+Q29</f>
        <v>15362</v>
      </c>
      <c r="O29" s="2">
        <v>14571</v>
      </c>
      <c r="P29" s="2">
        <v>788</v>
      </c>
      <c r="Q29" s="1">
        <v>3</v>
      </c>
    </row>
    <row r="30" spans="1:17" outlineLevel="1">
      <c r="A30" s="1"/>
      <c r="B30" s="39" t="s">
        <v>600</v>
      </c>
      <c r="C30" s="2"/>
      <c r="D30" s="2"/>
      <c r="E30" s="2">
        <f t="shared" ref="E30:Q30" si="8">SUBTOTAL(9,E29:E29)</f>
        <v>141</v>
      </c>
      <c r="F30" s="2">
        <f t="shared" si="8"/>
        <v>0</v>
      </c>
      <c r="G30" s="2">
        <f t="shared" si="8"/>
        <v>0</v>
      </c>
      <c r="H30" s="2">
        <f t="shared" si="8"/>
        <v>7241</v>
      </c>
      <c r="I30" s="2">
        <f t="shared" si="8"/>
        <v>8090</v>
      </c>
      <c r="J30" s="2">
        <f t="shared" si="8"/>
        <v>1202</v>
      </c>
      <c r="K30" s="2">
        <f t="shared" si="8"/>
        <v>1544</v>
      </c>
      <c r="L30" s="2">
        <f t="shared" si="8"/>
        <v>3555</v>
      </c>
      <c r="M30" s="2">
        <f t="shared" si="8"/>
        <v>3542</v>
      </c>
      <c r="N30" s="2">
        <f t="shared" si="8"/>
        <v>15362</v>
      </c>
      <c r="O30" s="2">
        <f t="shared" si="8"/>
        <v>14571</v>
      </c>
      <c r="P30" s="2">
        <f t="shared" si="8"/>
        <v>788</v>
      </c>
      <c r="Q30" s="1">
        <f t="shared" si="8"/>
        <v>3</v>
      </c>
    </row>
    <row r="31" spans="1:17" outlineLevel="2">
      <c r="A31" s="1">
        <v>18</v>
      </c>
      <c r="B31" s="2" t="s">
        <v>155</v>
      </c>
      <c r="C31" s="2" t="s">
        <v>155</v>
      </c>
      <c r="D31" s="2" t="s">
        <v>23</v>
      </c>
      <c r="E31" s="2">
        <v>66</v>
      </c>
      <c r="F31" s="2">
        <v>3</v>
      </c>
      <c r="G31" s="2">
        <v>0</v>
      </c>
      <c r="H31" s="2">
        <v>2250</v>
      </c>
      <c r="I31" s="2">
        <v>2939</v>
      </c>
      <c r="J31" s="2">
        <v>364</v>
      </c>
      <c r="K31" s="2">
        <v>402</v>
      </c>
      <c r="L31" s="2">
        <v>816</v>
      </c>
      <c r="M31" s="2">
        <v>804</v>
      </c>
      <c r="N31" s="2">
        <f>O31+P31+Q31</f>
        <v>4604</v>
      </c>
      <c r="O31" s="2">
        <v>3776</v>
      </c>
      <c r="P31" s="2">
        <v>759</v>
      </c>
      <c r="Q31" s="1">
        <v>69</v>
      </c>
    </row>
    <row r="32" spans="1:17" ht="28.8" outlineLevel="1">
      <c r="A32" s="1"/>
      <c r="B32" s="39" t="s">
        <v>601</v>
      </c>
      <c r="C32" s="2"/>
      <c r="D32" s="2"/>
      <c r="E32" s="2">
        <f t="shared" ref="E32:Q32" si="9">SUBTOTAL(9,E31:E31)</f>
        <v>66</v>
      </c>
      <c r="F32" s="2">
        <f t="shared" si="9"/>
        <v>3</v>
      </c>
      <c r="G32" s="2">
        <f t="shared" si="9"/>
        <v>0</v>
      </c>
      <c r="H32" s="2">
        <f t="shared" si="9"/>
        <v>2250</v>
      </c>
      <c r="I32" s="2">
        <f t="shared" si="9"/>
        <v>2939</v>
      </c>
      <c r="J32" s="2">
        <f t="shared" si="9"/>
        <v>364</v>
      </c>
      <c r="K32" s="2">
        <f t="shared" si="9"/>
        <v>402</v>
      </c>
      <c r="L32" s="2">
        <f t="shared" si="9"/>
        <v>816</v>
      </c>
      <c r="M32" s="2">
        <f t="shared" si="9"/>
        <v>804</v>
      </c>
      <c r="N32" s="2">
        <f t="shared" si="9"/>
        <v>4604</v>
      </c>
      <c r="O32" s="2">
        <f t="shared" si="9"/>
        <v>3776</v>
      </c>
      <c r="P32" s="2">
        <f t="shared" si="9"/>
        <v>759</v>
      </c>
      <c r="Q32" s="1">
        <f t="shared" si="9"/>
        <v>69</v>
      </c>
    </row>
    <row r="33" spans="1:17" outlineLevel="2">
      <c r="A33" s="1">
        <v>19</v>
      </c>
      <c r="B33" s="2" t="s">
        <v>167</v>
      </c>
      <c r="C33" s="2" t="s">
        <v>167</v>
      </c>
      <c r="D33" s="2" t="s">
        <v>23</v>
      </c>
      <c r="E33" s="2">
        <v>105</v>
      </c>
      <c r="F33" s="2">
        <v>1</v>
      </c>
      <c r="G33" s="2">
        <v>0</v>
      </c>
      <c r="H33" s="2">
        <v>2197</v>
      </c>
      <c r="I33" s="2">
        <v>1941</v>
      </c>
      <c r="J33" s="2">
        <v>470</v>
      </c>
      <c r="K33" s="2">
        <v>528</v>
      </c>
      <c r="L33" s="2">
        <v>938</v>
      </c>
      <c r="M33" s="2">
        <v>917</v>
      </c>
      <c r="N33" s="2">
        <f>O33+P33+Q33</f>
        <v>6464</v>
      </c>
      <c r="O33" s="2">
        <v>5869</v>
      </c>
      <c r="P33" s="2">
        <v>503</v>
      </c>
      <c r="Q33" s="1">
        <v>92</v>
      </c>
    </row>
    <row r="34" spans="1:17" outlineLevel="1">
      <c r="A34" s="1"/>
      <c r="B34" s="39" t="s">
        <v>602</v>
      </c>
      <c r="C34" s="2"/>
      <c r="D34" s="2"/>
      <c r="E34" s="2">
        <f t="shared" ref="E34:Q34" si="10">SUBTOTAL(9,E33:E33)</f>
        <v>105</v>
      </c>
      <c r="F34" s="2">
        <f t="shared" si="10"/>
        <v>1</v>
      </c>
      <c r="G34" s="2">
        <f t="shared" si="10"/>
        <v>0</v>
      </c>
      <c r="H34" s="2">
        <f t="shared" si="10"/>
        <v>2197</v>
      </c>
      <c r="I34" s="2">
        <f t="shared" si="10"/>
        <v>1941</v>
      </c>
      <c r="J34" s="2">
        <f t="shared" si="10"/>
        <v>470</v>
      </c>
      <c r="K34" s="2">
        <f t="shared" si="10"/>
        <v>528</v>
      </c>
      <c r="L34" s="2">
        <f t="shared" si="10"/>
        <v>938</v>
      </c>
      <c r="M34" s="2">
        <f t="shared" si="10"/>
        <v>917</v>
      </c>
      <c r="N34" s="2">
        <f t="shared" si="10"/>
        <v>6464</v>
      </c>
      <c r="O34" s="2">
        <f t="shared" si="10"/>
        <v>5869</v>
      </c>
      <c r="P34" s="2">
        <f t="shared" si="10"/>
        <v>503</v>
      </c>
      <c r="Q34" s="1">
        <f t="shared" si="10"/>
        <v>92</v>
      </c>
    </row>
    <row r="35" spans="1:17" outlineLevel="2">
      <c r="A35" s="1">
        <v>20</v>
      </c>
      <c r="B35" s="2" t="s">
        <v>176</v>
      </c>
      <c r="C35" s="2" t="s">
        <v>176</v>
      </c>
      <c r="D35" s="2" t="s">
        <v>23</v>
      </c>
      <c r="E35" s="2">
        <v>110</v>
      </c>
      <c r="F35" s="2">
        <v>0</v>
      </c>
      <c r="G35" s="2">
        <v>0</v>
      </c>
      <c r="H35" s="2">
        <v>5475</v>
      </c>
      <c r="I35" s="2">
        <v>7858</v>
      </c>
      <c r="J35" s="2">
        <v>945</v>
      </c>
      <c r="K35" s="2">
        <v>855</v>
      </c>
      <c r="L35" s="2">
        <v>3567</v>
      </c>
      <c r="M35" s="2">
        <v>3673</v>
      </c>
      <c r="N35" s="2">
        <f>O35+P35+Q35</f>
        <v>5853</v>
      </c>
      <c r="O35" s="2">
        <v>5068</v>
      </c>
      <c r="P35" s="2">
        <v>579</v>
      </c>
      <c r="Q35" s="1">
        <v>206</v>
      </c>
    </row>
    <row r="36" spans="1:17" outlineLevel="1">
      <c r="A36" s="1"/>
      <c r="B36" s="39" t="s">
        <v>619</v>
      </c>
      <c r="C36" s="2"/>
      <c r="D36" s="2"/>
      <c r="E36" s="2">
        <f t="shared" ref="E36:Q36" si="11">SUBTOTAL(9,E35:E35)</f>
        <v>110</v>
      </c>
      <c r="F36" s="2">
        <f t="shared" si="11"/>
        <v>0</v>
      </c>
      <c r="G36" s="2">
        <f t="shared" si="11"/>
        <v>0</v>
      </c>
      <c r="H36" s="2">
        <f t="shared" si="11"/>
        <v>5475</v>
      </c>
      <c r="I36" s="2">
        <f t="shared" si="11"/>
        <v>7858</v>
      </c>
      <c r="J36" s="2">
        <f t="shared" si="11"/>
        <v>945</v>
      </c>
      <c r="K36" s="2">
        <f t="shared" si="11"/>
        <v>855</v>
      </c>
      <c r="L36" s="2">
        <f t="shared" si="11"/>
        <v>3567</v>
      </c>
      <c r="M36" s="2">
        <f t="shared" si="11"/>
        <v>3673</v>
      </c>
      <c r="N36" s="2">
        <f t="shared" si="11"/>
        <v>5853</v>
      </c>
      <c r="O36" s="2">
        <f t="shared" si="11"/>
        <v>5068</v>
      </c>
      <c r="P36" s="2">
        <f t="shared" si="11"/>
        <v>579</v>
      </c>
      <c r="Q36" s="1">
        <f t="shared" si="11"/>
        <v>206</v>
      </c>
    </row>
    <row r="37" spans="1:17" outlineLevel="2">
      <c r="A37" s="1">
        <v>21</v>
      </c>
      <c r="B37" s="2" t="s">
        <v>182</v>
      </c>
      <c r="C37" s="2" t="s">
        <v>185</v>
      </c>
      <c r="D37" s="2" t="s">
        <v>23</v>
      </c>
      <c r="E37" s="2">
        <v>129</v>
      </c>
      <c r="F37" s="2">
        <v>0</v>
      </c>
      <c r="G37" s="2">
        <v>0</v>
      </c>
      <c r="H37" s="2">
        <v>7220</v>
      </c>
      <c r="I37" s="2">
        <v>8197</v>
      </c>
      <c r="J37" s="2">
        <v>1099</v>
      </c>
      <c r="K37" s="2">
        <v>1279</v>
      </c>
      <c r="L37" s="2">
        <v>3385</v>
      </c>
      <c r="M37" s="2">
        <v>3356</v>
      </c>
      <c r="N37" s="2">
        <f>O37+P37+Q37</f>
        <v>14047</v>
      </c>
      <c r="O37" s="2">
        <v>12708</v>
      </c>
      <c r="P37" s="2">
        <v>1313</v>
      </c>
      <c r="Q37" s="1">
        <v>26</v>
      </c>
    </row>
    <row r="38" spans="1:17" ht="28.8" outlineLevel="2">
      <c r="A38" s="1">
        <v>22</v>
      </c>
      <c r="B38" s="2" t="s">
        <v>182</v>
      </c>
      <c r="C38" s="2" t="s">
        <v>194</v>
      </c>
      <c r="D38" s="2" t="s">
        <v>23</v>
      </c>
      <c r="E38" s="2">
        <v>167</v>
      </c>
      <c r="F38" s="2">
        <v>1</v>
      </c>
      <c r="G38" s="2">
        <v>0</v>
      </c>
      <c r="H38" s="2">
        <v>7954</v>
      </c>
      <c r="I38" s="2">
        <v>10080</v>
      </c>
      <c r="J38" s="2">
        <v>1430</v>
      </c>
      <c r="K38" s="2">
        <v>1469</v>
      </c>
      <c r="L38" s="2">
        <v>2620</v>
      </c>
      <c r="M38" s="2">
        <v>2612</v>
      </c>
      <c r="N38" s="2">
        <f>O38+P38+Q38</f>
        <v>16564</v>
      </c>
      <c r="O38" s="2">
        <v>11204</v>
      </c>
      <c r="P38" s="2">
        <v>5319</v>
      </c>
      <c r="Q38" s="1">
        <v>41</v>
      </c>
    </row>
    <row r="39" spans="1:17" outlineLevel="1">
      <c r="A39" s="1"/>
      <c r="B39" s="39" t="s">
        <v>603</v>
      </c>
      <c r="C39" s="2"/>
      <c r="D39" s="2"/>
      <c r="E39" s="2">
        <f t="shared" ref="E39:Q39" si="12">SUBTOTAL(9,E37:E38)</f>
        <v>296</v>
      </c>
      <c r="F39" s="2">
        <f t="shared" si="12"/>
        <v>1</v>
      </c>
      <c r="G39" s="2">
        <f t="shared" si="12"/>
        <v>0</v>
      </c>
      <c r="H39" s="2">
        <f t="shared" si="12"/>
        <v>15174</v>
      </c>
      <c r="I39" s="2">
        <f t="shared" si="12"/>
        <v>18277</v>
      </c>
      <c r="J39" s="2">
        <f t="shared" si="12"/>
        <v>2529</v>
      </c>
      <c r="K39" s="2">
        <f t="shared" si="12"/>
        <v>2748</v>
      </c>
      <c r="L39" s="2">
        <f t="shared" si="12"/>
        <v>6005</v>
      </c>
      <c r="M39" s="2">
        <f t="shared" si="12"/>
        <v>5968</v>
      </c>
      <c r="N39" s="2">
        <f t="shared" si="12"/>
        <v>30611</v>
      </c>
      <c r="O39" s="2">
        <f t="shared" si="12"/>
        <v>23912</v>
      </c>
      <c r="P39" s="2">
        <f t="shared" si="12"/>
        <v>6632</v>
      </c>
      <c r="Q39" s="1">
        <f t="shared" si="12"/>
        <v>67</v>
      </c>
    </row>
    <row r="40" spans="1:17" outlineLevel="2">
      <c r="A40" s="1">
        <v>23</v>
      </c>
      <c r="B40" s="2" t="s">
        <v>202</v>
      </c>
      <c r="C40" s="2" t="s">
        <v>202</v>
      </c>
      <c r="D40" s="2" t="s">
        <v>23</v>
      </c>
      <c r="E40" s="2">
        <v>153</v>
      </c>
      <c r="F40" s="2">
        <v>0</v>
      </c>
      <c r="G40" s="2">
        <v>0</v>
      </c>
      <c r="H40" s="2">
        <v>6897</v>
      </c>
      <c r="I40" s="2">
        <v>7553</v>
      </c>
      <c r="J40" s="2">
        <v>907</v>
      </c>
      <c r="K40" s="2">
        <v>861</v>
      </c>
      <c r="L40" s="2">
        <v>2849</v>
      </c>
      <c r="M40" s="2">
        <v>3399</v>
      </c>
      <c r="N40" s="2">
        <f>O40+P40+Q40</f>
        <v>11649</v>
      </c>
      <c r="O40" s="2">
        <v>9151</v>
      </c>
      <c r="P40" s="2">
        <v>2255</v>
      </c>
      <c r="Q40" s="1">
        <v>243</v>
      </c>
    </row>
    <row r="41" spans="1:17" outlineLevel="1">
      <c r="A41" s="1"/>
      <c r="B41" s="39" t="s">
        <v>620</v>
      </c>
      <c r="C41" s="2"/>
      <c r="D41" s="2"/>
      <c r="E41" s="2">
        <f t="shared" ref="E41:Q41" si="13">SUBTOTAL(9,E40:E40)</f>
        <v>153</v>
      </c>
      <c r="F41" s="2">
        <f t="shared" si="13"/>
        <v>0</v>
      </c>
      <c r="G41" s="2">
        <f t="shared" si="13"/>
        <v>0</v>
      </c>
      <c r="H41" s="2">
        <f t="shared" si="13"/>
        <v>6897</v>
      </c>
      <c r="I41" s="2">
        <f t="shared" si="13"/>
        <v>7553</v>
      </c>
      <c r="J41" s="2">
        <f t="shared" si="13"/>
        <v>907</v>
      </c>
      <c r="K41" s="2">
        <f t="shared" si="13"/>
        <v>861</v>
      </c>
      <c r="L41" s="2">
        <f t="shared" si="13"/>
        <v>2849</v>
      </c>
      <c r="M41" s="2">
        <f t="shared" si="13"/>
        <v>3399</v>
      </c>
      <c r="N41" s="2">
        <f t="shared" si="13"/>
        <v>11649</v>
      </c>
      <c r="O41" s="2">
        <f t="shared" si="13"/>
        <v>9151</v>
      </c>
      <c r="P41" s="2">
        <f t="shared" si="13"/>
        <v>2255</v>
      </c>
      <c r="Q41" s="1">
        <f t="shared" si="13"/>
        <v>243</v>
      </c>
    </row>
    <row r="42" spans="1:17" outlineLevel="2">
      <c r="A42" s="1">
        <v>24</v>
      </c>
      <c r="B42" s="2" t="s">
        <v>214</v>
      </c>
      <c r="C42" s="2" t="s">
        <v>225</v>
      </c>
      <c r="D42" s="2" t="s">
        <v>23</v>
      </c>
      <c r="E42" s="2">
        <v>185</v>
      </c>
      <c r="F42" s="2">
        <v>1</v>
      </c>
      <c r="G42" s="2">
        <v>1</v>
      </c>
      <c r="H42" s="2">
        <v>7140</v>
      </c>
      <c r="I42" s="2">
        <v>9601</v>
      </c>
      <c r="J42" s="2">
        <v>982</v>
      </c>
      <c r="K42" s="2">
        <v>1045</v>
      </c>
      <c r="L42" s="2">
        <v>3180</v>
      </c>
      <c r="M42" s="2">
        <v>3580</v>
      </c>
      <c r="N42" s="2">
        <f>O42+P42+Q42</f>
        <v>14947</v>
      </c>
      <c r="O42" s="2">
        <v>13518</v>
      </c>
      <c r="P42" s="2">
        <v>1316</v>
      </c>
      <c r="Q42" s="1">
        <v>113</v>
      </c>
    </row>
    <row r="43" spans="1:17" outlineLevel="2">
      <c r="A43" s="1">
        <v>25</v>
      </c>
      <c r="B43" s="2" t="s">
        <v>214</v>
      </c>
      <c r="C43" s="2" t="s">
        <v>226</v>
      </c>
      <c r="D43" s="2" t="s">
        <v>23</v>
      </c>
      <c r="E43" s="2">
        <v>180</v>
      </c>
      <c r="F43" s="2">
        <v>1</v>
      </c>
      <c r="G43" s="2">
        <v>1</v>
      </c>
      <c r="H43" s="2">
        <v>6446</v>
      </c>
      <c r="I43" s="2">
        <v>8479</v>
      </c>
      <c r="J43" s="2">
        <v>1061</v>
      </c>
      <c r="K43" s="2">
        <v>1067</v>
      </c>
      <c r="L43" s="2">
        <v>4186</v>
      </c>
      <c r="M43" s="2">
        <v>4047</v>
      </c>
      <c r="N43" s="2">
        <f>O43+P43+Q43</f>
        <v>7927</v>
      </c>
      <c r="O43" s="2">
        <v>6472</v>
      </c>
      <c r="P43" s="2">
        <v>1391</v>
      </c>
      <c r="Q43" s="1">
        <v>64</v>
      </c>
    </row>
    <row r="44" spans="1:17" outlineLevel="1">
      <c r="A44" s="1"/>
      <c r="B44" s="39" t="s">
        <v>621</v>
      </c>
      <c r="C44" s="2"/>
      <c r="D44" s="2"/>
      <c r="E44" s="2">
        <f t="shared" ref="E44:Q44" si="14">SUBTOTAL(9,E42:E43)</f>
        <v>365</v>
      </c>
      <c r="F44" s="2">
        <f t="shared" si="14"/>
        <v>2</v>
      </c>
      <c r="G44" s="2">
        <f t="shared" si="14"/>
        <v>2</v>
      </c>
      <c r="H44" s="2">
        <f t="shared" si="14"/>
        <v>13586</v>
      </c>
      <c r="I44" s="2">
        <f t="shared" si="14"/>
        <v>18080</v>
      </c>
      <c r="J44" s="2">
        <f t="shared" si="14"/>
        <v>2043</v>
      </c>
      <c r="K44" s="2">
        <f t="shared" si="14"/>
        <v>2112</v>
      </c>
      <c r="L44" s="2">
        <f t="shared" si="14"/>
        <v>7366</v>
      </c>
      <c r="M44" s="2">
        <f t="shared" si="14"/>
        <v>7627</v>
      </c>
      <c r="N44" s="2">
        <f t="shared" si="14"/>
        <v>22874</v>
      </c>
      <c r="O44" s="2">
        <f t="shared" si="14"/>
        <v>19990</v>
      </c>
      <c r="P44" s="2">
        <f t="shared" si="14"/>
        <v>2707</v>
      </c>
      <c r="Q44" s="1">
        <f t="shared" si="14"/>
        <v>177</v>
      </c>
    </row>
    <row r="45" spans="1:17" outlineLevel="2">
      <c r="A45" s="1">
        <v>26</v>
      </c>
      <c r="B45" s="2" t="s">
        <v>232</v>
      </c>
      <c r="C45" s="2" t="s">
        <v>240</v>
      </c>
      <c r="D45" s="2" t="s">
        <v>23</v>
      </c>
      <c r="E45" s="2">
        <v>201</v>
      </c>
      <c r="F45" s="2">
        <v>4</v>
      </c>
      <c r="G45" s="2">
        <v>4</v>
      </c>
      <c r="H45" s="2">
        <v>8296</v>
      </c>
      <c r="I45" s="2">
        <v>7931</v>
      </c>
      <c r="J45" s="2">
        <v>1759</v>
      </c>
      <c r="K45" s="2">
        <v>1488</v>
      </c>
      <c r="L45" s="2">
        <v>4267</v>
      </c>
      <c r="M45" s="2">
        <v>4516</v>
      </c>
      <c r="N45" s="2">
        <f>O45+P45+Q45</f>
        <v>17998</v>
      </c>
      <c r="O45" s="2">
        <v>15515</v>
      </c>
      <c r="P45" s="2">
        <v>2410</v>
      </c>
      <c r="Q45" s="1">
        <v>73</v>
      </c>
    </row>
    <row r="46" spans="1:17" outlineLevel="1">
      <c r="A46" s="1"/>
      <c r="B46" s="39" t="s">
        <v>622</v>
      </c>
      <c r="C46" s="2"/>
      <c r="D46" s="2"/>
      <c r="E46" s="2">
        <f t="shared" ref="E46:Q46" si="15">SUBTOTAL(9,E45:E45)</f>
        <v>201</v>
      </c>
      <c r="F46" s="2">
        <f t="shared" si="15"/>
        <v>4</v>
      </c>
      <c r="G46" s="2">
        <f t="shared" si="15"/>
        <v>4</v>
      </c>
      <c r="H46" s="2">
        <f t="shared" si="15"/>
        <v>8296</v>
      </c>
      <c r="I46" s="2">
        <f t="shared" si="15"/>
        <v>7931</v>
      </c>
      <c r="J46" s="2">
        <f t="shared" si="15"/>
        <v>1759</v>
      </c>
      <c r="K46" s="2">
        <f t="shared" si="15"/>
        <v>1488</v>
      </c>
      <c r="L46" s="2">
        <f t="shared" si="15"/>
        <v>4267</v>
      </c>
      <c r="M46" s="2">
        <f t="shared" si="15"/>
        <v>4516</v>
      </c>
      <c r="N46" s="2">
        <f t="shared" si="15"/>
        <v>17998</v>
      </c>
      <c r="O46" s="2">
        <f t="shared" si="15"/>
        <v>15515</v>
      </c>
      <c r="P46" s="2">
        <f t="shared" si="15"/>
        <v>2410</v>
      </c>
      <c r="Q46" s="1">
        <f t="shared" si="15"/>
        <v>73</v>
      </c>
    </row>
    <row r="47" spans="1:17" outlineLevel="2">
      <c r="A47" s="1">
        <v>27</v>
      </c>
      <c r="B47" s="2" t="s">
        <v>246</v>
      </c>
      <c r="C47" s="2" t="s">
        <v>247</v>
      </c>
      <c r="D47" s="2" t="s">
        <v>23</v>
      </c>
      <c r="E47" s="2">
        <v>53</v>
      </c>
      <c r="F47" s="2">
        <v>0</v>
      </c>
      <c r="G47" s="2">
        <v>0</v>
      </c>
      <c r="H47" s="2">
        <v>1620</v>
      </c>
      <c r="I47" s="2">
        <v>3975</v>
      </c>
      <c r="J47" s="2">
        <v>159</v>
      </c>
      <c r="K47" s="2">
        <v>223</v>
      </c>
      <c r="L47" s="2">
        <v>1978</v>
      </c>
      <c r="M47" s="2">
        <v>1997</v>
      </c>
      <c r="N47" s="2">
        <f t="shared" ref="N47:N79" si="16">O47+P47+Q47</f>
        <v>6393</v>
      </c>
      <c r="O47" s="2">
        <v>5273</v>
      </c>
      <c r="P47" s="2">
        <v>1106</v>
      </c>
      <c r="Q47" s="1">
        <v>14</v>
      </c>
    </row>
    <row r="48" spans="1:17" outlineLevel="2">
      <c r="A48" s="1">
        <v>28</v>
      </c>
      <c r="B48" s="2" t="s">
        <v>246</v>
      </c>
      <c r="C48" s="2" t="s">
        <v>248</v>
      </c>
      <c r="D48" s="2" t="s">
        <v>23</v>
      </c>
      <c r="E48" s="2">
        <v>39</v>
      </c>
      <c r="F48" s="2">
        <v>0</v>
      </c>
      <c r="G48" s="2">
        <v>0</v>
      </c>
      <c r="H48" s="2">
        <v>2185</v>
      </c>
      <c r="I48" s="2">
        <v>3262</v>
      </c>
      <c r="J48" s="2">
        <v>200</v>
      </c>
      <c r="K48" s="2">
        <v>248</v>
      </c>
      <c r="L48" s="2">
        <v>1463</v>
      </c>
      <c r="M48" s="2">
        <v>1496</v>
      </c>
      <c r="N48" s="2">
        <f t="shared" si="16"/>
        <v>6421</v>
      </c>
      <c r="O48" s="2">
        <v>4890</v>
      </c>
      <c r="P48" s="2">
        <v>1507</v>
      </c>
      <c r="Q48" s="1">
        <v>24</v>
      </c>
    </row>
    <row r="49" spans="1:17" outlineLevel="2">
      <c r="A49" s="1">
        <v>29</v>
      </c>
      <c r="B49" s="2" t="s">
        <v>246</v>
      </c>
      <c r="C49" s="2" t="s">
        <v>249</v>
      </c>
      <c r="D49" s="2" t="s">
        <v>23</v>
      </c>
      <c r="E49" s="2">
        <v>50</v>
      </c>
      <c r="F49" s="2">
        <v>2</v>
      </c>
      <c r="G49" s="2">
        <v>0</v>
      </c>
      <c r="H49" s="2">
        <v>1922</v>
      </c>
      <c r="I49" s="2">
        <v>3502</v>
      </c>
      <c r="J49" s="2">
        <v>190</v>
      </c>
      <c r="K49" s="2">
        <v>241</v>
      </c>
      <c r="L49" s="2">
        <v>1793</v>
      </c>
      <c r="M49" s="2">
        <v>1667</v>
      </c>
      <c r="N49" s="2">
        <f t="shared" si="16"/>
        <v>8132</v>
      </c>
      <c r="O49" s="2">
        <v>6737</v>
      </c>
      <c r="P49" s="2">
        <v>1357</v>
      </c>
      <c r="Q49" s="1">
        <v>38</v>
      </c>
    </row>
    <row r="50" spans="1:17" outlineLevel="2">
      <c r="A50" s="1">
        <v>30</v>
      </c>
      <c r="B50" s="2" t="s">
        <v>246</v>
      </c>
      <c r="C50" s="2" t="s">
        <v>250</v>
      </c>
      <c r="D50" s="2" t="s">
        <v>23</v>
      </c>
      <c r="E50" s="2">
        <v>48</v>
      </c>
      <c r="F50" s="2">
        <v>1</v>
      </c>
      <c r="G50" s="2">
        <v>0</v>
      </c>
      <c r="H50" s="2">
        <v>3181</v>
      </c>
      <c r="I50" s="2">
        <v>4179</v>
      </c>
      <c r="J50" s="2">
        <v>202</v>
      </c>
      <c r="K50" s="2">
        <v>331</v>
      </c>
      <c r="L50" s="2">
        <v>2081</v>
      </c>
      <c r="M50" s="2">
        <v>2059</v>
      </c>
      <c r="N50" s="2">
        <f t="shared" si="16"/>
        <v>7478</v>
      </c>
      <c r="O50" s="2">
        <v>6098</v>
      </c>
      <c r="P50" s="2">
        <v>1326</v>
      </c>
      <c r="Q50" s="1">
        <v>54</v>
      </c>
    </row>
    <row r="51" spans="1:17" outlineLevel="2">
      <c r="A51" s="1">
        <v>31</v>
      </c>
      <c r="B51" s="2" t="s">
        <v>246</v>
      </c>
      <c r="C51" s="2" t="s">
        <v>251</v>
      </c>
      <c r="D51" s="2" t="s">
        <v>23</v>
      </c>
      <c r="E51" s="2">
        <v>59</v>
      </c>
      <c r="F51" s="2">
        <v>0</v>
      </c>
      <c r="G51" s="2">
        <v>0</v>
      </c>
      <c r="H51" s="2">
        <v>3116</v>
      </c>
      <c r="I51" s="2">
        <v>4984</v>
      </c>
      <c r="J51" s="2">
        <v>314</v>
      </c>
      <c r="K51" s="2">
        <v>449</v>
      </c>
      <c r="L51" s="2">
        <v>2269</v>
      </c>
      <c r="M51" s="2">
        <v>2287</v>
      </c>
      <c r="N51" s="2">
        <f t="shared" si="16"/>
        <v>8776</v>
      </c>
      <c r="O51" s="2">
        <v>7644</v>
      </c>
      <c r="P51" s="2">
        <v>1109</v>
      </c>
      <c r="Q51" s="1">
        <v>23</v>
      </c>
    </row>
    <row r="52" spans="1:17" outlineLevel="2">
      <c r="A52" s="1">
        <v>32</v>
      </c>
      <c r="B52" s="2" t="s">
        <v>246</v>
      </c>
      <c r="C52" s="2" t="s">
        <v>252</v>
      </c>
      <c r="D52" s="2" t="s">
        <v>23</v>
      </c>
      <c r="E52" s="2">
        <v>43</v>
      </c>
      <c r="F52" s="2">
        <v>0</v>
      </c>
      <c r="G52" s="2">
        <v>0</v>
      </c>
      <c r="H52" s="2">
        <v>2001</v>
      </c>
      <c r="I52" s="2">
        <v>3801</v>
      </c>
      <c r="J52" s="2">
        <v>198</v>
      </c>
      <c r="K52" s="2">
        <v>319</v>
      </c>
      <c r="L52" s="2">
        <v>1870</v>
      </c>
      <c r="M52" s="2">
        <v>1931</v>
      </c>
      <c r="N52" s="2">
        <f t="shared" si="16"/>
        <v>5558</v>
      </c>
      <c r="O52" s="2">
        <v>4813</v>
      </c>
      <c r="P52" s="2">
        <v>727</v>
      </c>
      <c r="Q52" s="1">
        <v>18</v>
      </c>
    </row>
    <row r="53" spans="1:17" outlineLevel="2">
      <c r="A53" s="1">
        <v>33</v>
      </c>
      <c r="B53" s="2" t="s">
        <v>246</v>
      </c>
      <c r="C53" s="2" t="s">
        <v>253</v>
      </c>
      <c r="D53" s="2" t="s">
        <v>23</v>
      </c>
      <c r="E53" s="2">
        <v>82</v>
      </c>
      <c r="F53" s="2">
        <v>2</v>
      </c>
      <c r="G53" s="2">
        <v>0</v>
      </c>
      <c r="H53" s="2">
        <v>1523</v>
      </c>
      <c r="I53" s="2">
        <v>4322</v>
      </c>
      <c r="J53" s="2">
        <v>245</v>
      </c>
      <c r="K53" s="2">
        <v>308</v>
      </c>
      <c r="L53" s="2">
        <v>1572</v>
      </c>
      <c r="M53" s="2">
        <v>1585</v>
      </c>
      <c r="N53" s="2">
        <f t="shared" si="16"/>
        <v>8235</v>
      </c>
      <c r="O53" s="2">
        <v>6473</v>
      </c>
      <c r="P53" s="2">
        <v>1740</v>
      </c>
      <c r="Q53" s="1">
        <v>22</v>
      </c>
    </row>
    <row r="54" spans="1:17" outlineLevel="2">
      <c r="A54" s="1">
        <v>34</v>
      </c>
      <c r="B54" s="2" t="s">
        <v>246</v>
      </c>
      <c r="C54" s="2" t="s">
        <v>254</v>
      </c>
      <c r="D54" s="2" t="s">
        <v>23</v>
      </c>
      <c r="E54" s="2">
        <v>117</v>
      </c>
      <c r="F54" s="2">
        <v>0</v>
      </c>
      <c r="G54" s="2">
        <v>2</v>
      </c>
      <c r="H54" s="2">
        <v>4175</v>
      </c>
      <c r="I54" s="2">
        <v>6475</v>
      </c>
      <c r="J54" s="2">
        <v>335</v>
      </c>
      <c r="K54" s="2">
        <v>495</v>
      </c>
      <c r="L54" s="2">
        <v>3160</v>
      </c>
      <c r="M54" s="2">
        <v>3305</v>
      </c>
      <c r="N54" s="2">
        <f t="shared" si="16"/>
        <v>10710</v>
      </c>
      <c r="O54" s="2">
        <v>8453</v>
      </c>
      <c r="P54" s="2">
        <v>2153</v>
      </c>
      <c r="Q54" s="1">
        <v>104</v>
      </c>
    </row>
    <row r="55" spans="1:17" outlineLevel="2">
      <c r="A55" s="1">
        <v>35</v>
      </c>
      <c r="B55" s="2" t="s">
        <v>246</v>
      </c>
      <c r="C55" s="2" t="s">
        <v>255</v>
      </c>
      <c r="D55" s="2" t="s">
        <v>23</v>
      </c>
      <c r="E55" s="2">
        <v>43</v>
      </c>
      <c r="F55" s="2">
        <v>0</v>
      </c>
      <c r="G55" s="2">
        <v>0</v>
      </c>
      <c r="H55" s="2">
        <v>2075</v>
      </c>
      <c r="I55" s="2">
        <v>3035</v>
      </c>
      <c r="J55" s="2">
        <v>241</v>
      </c>
      <c r="K55" s="2">
        <v>232</v>
      </c>
      <c r="L55" s="2">
        <v>1567</v>
      </c>
      <c r="M55" s="2">
        <v>1564</v>
      </c>
      <c r="N55" s="2">
        <f t="shared" si="16"/>
        <v>6417</v>
      </c>
      <c r="O55" s="2">
        <v>5360</v>
      </c>
      <c r="P55" s="2">
        <v>952</v>
      </c>
      <c r="Q55" s="1">
        <v>105</v>
      </c>
    </row>
    <row r="56" spans="1:17" outlineLevel="2">
      <c r="A56" s="1">
        <v>36</v>
      </c>
      <c r="B56" s="2" t="s">
        <v>246</v>
      </c>
      <c r="C56" s="2" t="s">
        <v>256</v>
      </c>
      <c r="D56" s="2" t="s">
        <v>23</v>
      </c>
      <c r="E56" s="2">
        <v>23</v>
      </c>
      <c r="F56" s="2">
        <v>0</v>
      </c>
      <c r="G56" s="2">
        <v>0</v>
      </c>
      <c r="H56" s="2">
        <v>1945</v>
      </c>
      <c r="I56" s="2">
        <v>3646</v>
      </c>
      <c r="J56" s="2">
        <v>165</v>
      </c>
      <c r="K56" s="2">
        <v>212</v>
      </c>
      <c r="L56" s="2">
        <v>1864</v>
      </c>
      <c r="M56" s="2">
        <v>1782</v>
      </c>
      <c r="N56" s="2">
        <f t="shared" si="16"/>
        <v>5126</v>
      </c>
      <c r="O56" s="2">
        <v>4510</v>
      </c>
      <c r="P56" s="2">
        <v>612</v>
      </c>
      <c r="Q56" s="1">
        <v>4</v>
      </c>
    </row>
    <row r="57" spans="1:17" outlineLevel="2">
      <c r="A57" s="1">
        <v>37</v>
      </c>
      <c r="B57" s="2" t="s">
        <v>246</v>
      </c>
      <c r="C57" s="2" t="s">
        <v>257</v>
      </c>
      <c r="D57" s="2" t="s">
        <v>23</v>
      </c>
      <c r="E57" s="2">
        <v>120</v>
      </c>
      <c r="F57" s="2">
        <v>0</v>
      </c>
      <c r="G57" s="2">
        <v>0</v>
      </c>
      <c r="H57" s="2">
        <v>6159</v>
      </c>
      <c r="I57" s="2">
        <v>9817</v>
      </c>
      <c r="J57" s="2">
        <v>689</v>
      </c>
      <c r="K57" s="2">
        <v>1035</v>
      </c>
      <c r="L57" s="2">
        <v>4650</v>
      </c>
      <c r="M57" s="2">
        <v>4764</v>
      </c>
      <c r="N57" s="2">
        <f t="shared" si="16"/>
        <v>15713</v>
      </c>
      <c r="O57" s="2">
        <v>14083</v>
      </c>
      <c r="P57" s="2">
        <v>1514</v>
      </c>
      <c r="Q57" s="1">
        <v>116</v>
      </c>
    </row>
    <row r="58" spans="1:17" outlineLevel="2">
      <c r="A58" s="1">
        <v>38</v>
      </c>
      <c r="B58" s="2" t="s">
        <v>246</v>
      </c>
      <c r="C58" s="2" t="s">
        <v>258</v>
      </c>
      <c r="D58" s="2" t="s">
        <v>23</v>
      </c>
      <c r="E58" s="2">
        <v>78</v>
      </c>
      <c r="F58" s="2">
        <v>0</v>
      </c>
      <c r="G58" s="2">
        <v>0</v>
      </c>
      <c r="H58" s="2">
        <v>2804</v>
      </c>
      <c r="I58" s="2">
        <v>5143</v>
      </c>
      <c r="J58" s="2">
        <v>332</v>
      </c>
      <c r="K58" s="2">
        <v>417</v>
      </c>
      <c r="L58" s="2">
        <v>2495</v>
      </c>
      <c r="M58" s="2">
        <v>2648</v>
      </c>
      <c r="N58" s="2">
        <f t="shared" si="16"/>
        <v>9672</v>
      </c>
      <c r="O58" s="2">
        <v>7926</v>
      </c>
      <c r="P58" s="2">
        <v>1705</v>
      </c>
      <c r="Q58" s="1">
        <v>41</v>
      </c>
    </row>
    <row r="59" spans="1:17" outlineLevel="2">
      <c r="A59" s="1">
        <v>39</v>
      </c>
      <c r="B59" s="2" t="s">
        <v>246</v>
      </c>
      <c r="C59" s="2" t="s">
        <v>259</v>
      </c>
      <c r="D59" s="2" t="s">
        <v>23</v>
      </c>
      <c r="E59" s="2">
        <v>80</v>
      </c>
      <c r="F59" s="2">
        <v>0</v>
      </c>
      <c r="G59" s="2">
        <v>0</v>
      </c>
      <c r="H59" s="2">
        <v>1938</v>
      </c>
      <c r="I59" s="2">
        <v>3836</v>
      </c>
      <c r="J59" s="2">
        <v>201</v>
      </c>
      <c r="K59" s="2">
        <v>255</v>
      </c>
      <c r="L59" s="2">
        <v>1846</v>
      </c>
      <c r="M59" s="2">
        <v>1990</v>
      </c>
      <c r="N59" s="2">
        <f t="shared" si="16"/>
        <v>7090</v>
      </c>
      <c r="O59" s="2">
        <v>5612</v>
      </c>
      <c r="P59" s="2">
        <v>1433</v>
      </c>
      <c r="Q59" s="1">
        <v>45</v>
      </c>
    </row>
    <row r="60" spans="1:17" outlineLevel="2">
      <c r="A60" s="1">
        <v>40</v>
      </c>
      <c r="B60" s="2" t="s">
        <v>246</v>
      </c>
      <c r="C60" s="2" t="s">
        <v>260</v>
      </c>
      <c r="D60" s="2" t="s">
        <v>23</v>
      </c>
      <c r="E60" s="2">
        <v>62</v>
      </c>
      <c r="F60" s="2">
        <v>0</v>
      </c>
      <c r="G60" s="2">
        <v>0</v>
      </c>
      <c r="H60" s="2">
        <v>2338</v>
      </c>
      <c r="I60" s="2">
        <v>8393</v>
      </c>
      <c r="J60" s="2">
        <v>437</v>
      </c>
      <c r="K60" s="2">
        <v>589</v>
      </c>
      <c r="L60" s="2">
        <v>2223</v>
      </c>
      <c r="M60" s="2">
        <v>2221</v>
      </c>
      <c r="N60" s="2">
        <f t="shared" si="16"/>
        <v>12552</v>
      </c>
      <c r="O60" s="2">
        <v>9937</v>
      </c>
      <c r="P60" s="2">
        <v>2490</v>
      </c>
      <c r="Q60" s="1">
        <v>125</v>
      </c>
    </row>
    <row r="61" spans="1:17" outlineLevel="2">
      <c r="A61" s="1">
        <v>41</v>
      </c>
      <c r="B61" s="2" t="s">
        <v>246</v>
      </c>
      <c r="C61" s="2" t="s">
        <v>261</v>
      </c>
      <c r="D61" s="2" t="s">
        <v>23</v>
      </c>
      <c r="E61" s="2">
        <v>69</v>
      </c>
      <c r="F61" s="2">
        <v>0</v>
      </c>
      <c r="G61" s="2">
        <v>0</v>
      </c>
      <c r="H61" s="2">
        <v>2645</v>
      </c>
      <c r="I61" s="2">
        <v>4626</v>
      </c>
      <c r="J61" s="2">
        <v>276</v>
      </c>
      <c r="K61" s="2">
        <v>332</v>
      </c>
      <c r="L61" s="2">
        <v>1570</v>
      </c>
      <c r="M61" s="2">
        <v>1646</v>
      </c>
      <c r="N61" s="2">
        <f t="shared" si="16"/>
        <v>7259</v>
      </c>
      <c r="O61" s="2">
        <v>6098</v>
      </c>
      <c r="P61" s="2">
        <v>1115</v>
      </c>
      <c r="Q61" s="1">
        <v>46</v>
      </c>
    </row>
    <row r="62" spans="1:17" outlineLevel="2">
      <c r="A62" s="1">
        <v>42</v>
      </c>
      <c r="B62" s="2" t="s">
        <v>246</v>
      </c>
      <c r="C62" s="2" t="s">
        <v>262</v>
      </c>
      <c r="D62" s="2" t="s">
        <v>23</v>
      </c>
      <c r="E62" s="2">
        <v>61</v>
      </c>
      <c r="F62" s="2">
        <v>1</v>
      </c>
      <c r="G62" s="2">
        <v>0</v>
      </c>
      <c r="H62" s="2">
        <v>3499</v>
      </c>
      <c r="I62" s="2">
        <v>4893</v>
      </c>
      <c r="J62" s="2">
        <v>326</v>
      </c>
      <c r="K62" s="2">
        <v>399</v>
      </c>
      <c r="L62" s="2">
        <v>2389</v>
      </c>
      <c r="M62" s="2">
        <v>2377</v>
      </c>
      <c r="N62" s="2">
        <f t="shared" si="16"/>
        <v>1468</v>
      </c>
      <c r="O62" s="2">
        <v>1146</v>
      </c>
      <c r="P62" s="2">
        <v>292</v>
      </c>
      <c r="Q62" s="1">
        <v>30</v>
      </c>
    </row>
    <row r="63" spans="1:17" outlineLevel="2">
      <c r="A63" s="1">
        <v>43</v>
      </c>
      <c r="B63" s="2" t="s">
        <v>246</v>
      </c>
      <c r="C63" s="2" t="s">
        <v>263</v>
      </c>
      <c r="D63" s="2" t="s">
        <v>23</v>
      </c>
      <c r="E63" s="2">
        <v>123</v>
      </c>
      <c r="F63" s="2">
        <v>1</v>
      </c>
      <c r="G63" s="2">
        <v>0</v>
      </c>
      <c r="H63" s="2">
        <v>2283</v>
      </c>
      <c r="I63" s="2">
        <v>4191</v>
      </c>
      <c r="J63" s="2">
        <v>210</v>
      </c>
      <c r="K63" s="2">
        <v>285</v>
      </c>
      <c r="L63" s="2">
        <v>1538</v>
      </c>
      <c r="M63" s="2">
        <v>1555</v>
      </c>
      <c r="N63" s="2">
        <f t="shared" si="16"/>
        <v>8402</v>
      </c>
      <c r="O63" s="2">
        <v>6869</v>
      </c>
      <c r="P63" s="2">
        <v>1492</v>
      </c>
      <c r="Q63" s="1">
        <v>41</v>
      </c>
    </row>
    <row r="64" spans="1:17" ht="28.8" outlineLevel="2">
      <c r="A64" s="1">
        <v>44</v>
      </c>
      <c r="B64" s="2" t="s">
        <v>246</v>
      </c>
      <c r="C64" s="2" t="s">
        <v>264</v>
      </c>
      <c r="D64" s="2" t="s">
        <v>23</v>
      </c>
      <c r="E64" s="2">
        <v>98</v>
      </c>
      <c r="F64" s="2">
        <v>2</v>
      </c>
      <c r="G64" s="2">
        <v>0</v>
      </c>
      <c r="H64" s="2">
        <v>2817</v>
      </c>
      <c r="I64" s="2">
        <v>5729</v>
      </c>
      <c r="J64" s="2">
        <v>355</v>
      </c>
      <c r="K64" s="2">
        <v>524</v>
      </c>
      <c r="L64" s="2">
        <v>2577</v>
      </c>
      <c r="M64" s="2">
        <v>2626</v>
      </c>
      <c r="N64" s="2">
        <f t="shared" si="16"/>
        <v>9696</v>
      </c>
      <c r="O64" s="2">
        <v>8264</v>
      </c>
      <c r="P64" s="2">
        <v>1364</v>
      </c>
      <c r="Q64" s="1">
        <v>68</v>
      </c>
    </row>
    <row r="65" spans="1:17" outlineLevel="2">
      <c r="A65" s="1">
        <v>45</v>
      </c>
      <c r="B65" s="2" t="s">
        <v>246</v>
      </c>
      <c r="C65" s="2" t="s">
        <v>265</v>
      </c>
      <c r="D65" s="2" t="s">
        <v>23</v>
      </c>
      <c r="E65" s="2">
        <v>67</v>
      </c>
      <c r="F65" s="2">
        <v>1</v>
      </c>
      <c r="G65" s="2">
        <v>0</v>
      </c>
      <c r="H65" s="2">
        <v>1316</v>
      </c>
      <c r="I65" s="2">
        <v>2666</v>
      </c>
      <c r="J65" s="2">
        <v>183</v>
      </c>
      <c r="K65" s="2">
        <v>273</v>
      </c>
      <c r="L65" s="2">
        <v>896</v>
      </c>
      <c r="M65" s="2">
        <v>878</v>
      </c>
      <c r="N65" s="2">
        <f t="shared" si="16"/>
        <v>4832</v>
      </c>
      <c r="O65" s="2">
        <v>3576</v>
      </c>
      <c r="P65" s="2">
        <v>1174</v>
      </c>
      <c r="Q65" s="1">
        <v>82</v>
      </c>
    </row>
    <row r="66" spans="1:17" outlineLevel="2">
      <c r="A66" s="1">
        <v>46</v>
      </c>
      <c r="B66" s="2" t="s">
        <v>246</v>
      </c>
      <c r="C66" s="2" t="s">
        <v>266</v>
      </c>
      <c r="D66" s="2" t="s">
        <v>23</v>
      </c>
      <c r="E66" s="2">
        <v>63</v>
      </c>
      <c r="F66" s="2">
        <v>2</v>
      </c>
      <c r="G66" s="2">
        <v>0</v>
      </c>
      <c r="H66" s="2">
        <v>3820</v>
      </c>
      <c r="I66" s="2">
        <v>6587</v>
      </c>
      <c r="J66" s="2">
        <v>302</v>
      </c>
      <c r="K66" s="2">
        <v>424</v>
      </c>
      <c r="L66" s="2">
        <v>1837</v>
      </c>
      <c r="M66" s="2">
        <v>1719</v>
      </c>
      <c r="N66" s="2">
        <f t="shared" si="16"/>
        <v>9649</v>
      </c>
      <c r="O66" s="2">
        <v>8477</v>
      </c>
      <c r="P66" s="2">
        <v>1124</v>
      </c>
      <c r="Q66" s="1">
        <v>48</v>
      </c>
    </row>
    <row r="67" spans="1:17" outlineLevel="2">
      <c r="A67" s="1">
        <v>47</v>
      </c>
      <c r="B67" s="2" t="s">
        <v>246</v>
      </c>
      <c r="C67" s="2" t="s">
        <v>267</v>
      </c>
      <c r="D67" s="2" t="s">
        <v>23</v>
      </c>
      <c r="E67" s="2">
        <v>78</v>
      </c>
      <c r="F67" s="2">
        <v>0</v>
      </c>
      <c r="G67" s="2">
        <v>0</v>
      </c>
      <c r="H67" s="2">
        <v>2927</v>
      </c>
      <c r="I67" s="2">
        <v>7111</v>
      </c>
      <c r="J67" s="2">
        <v>311</v>
      </c>
      <c r="K67" s="2">
        <v>374</v>
      </c>
      <c r="L67" s="2">
        <v>1976</v>
      </c>
      <c r="M67" s="2">
        <v>1812</v>
      </c>
      <c r="N67" s="2">
        <f t="shared" si="16"/>
        <v>9491</v>
      </c>
      <c r="O67" s="2">
        <v>7417</v>
      </c>
      <c r="P67" s="2">
        <v>1957</v>
      </c>
      <c r="Q67" s="1">
        <v>117</v>
      </c>
    </row>
    <row r="68" spans="1:17" outlineLevel="2">
      <c r="A68" s="1">
        <v>48</v>
      </c>
      <c r="B68" s="2" t="s">
        <v>246</v>
      </c>
      <c r="C68" s="2" t="s">
        <v>268</v>
      </c>
      <c r="D68" s="2" t="s">
        <v>23</v>
      </c>
      <c r="E68" s="2">
        <v>55</v>
      </c>
      <c r="F68" s="2">
        <v>0</v>
      </c>
      <c r="G68" s="2">
        <v>0</v>
      </c>
      <c r="H68" s="2">
        <v>2572</v>
      </c>
      <c r="I68" s="2">
        <v>4529</v>
      </c>
      <c r="J68" s="2">
        <v>249</v>
      </c>
      <c r="K68" s="2">
        <v>308</v>
      </c>
      <c r="L68" s="2">
        <v>1702</v>
      </c>
      <c r="M68" s="2">
        <v>1608</v>
      </c>
      <c r="N68" s="2">
        <f t="shared" si="16"/>
        <v>7880</v>
      </c>
      <c r="O68" s="2">
        <v>5974</v>
      </c>
      <c r="P68" s="2">
        <v>1849</v>
      </c>
      <c r="Q68" s="1">
        <v>57</v>
      </c>
    </row>
    <row r="69" spans="1:17" outlineLevel="2">
      <c r="A69" s="1">
        <v>49</v>
      </c>
      <c r="B69" s="2" t="s">
        <v>246</v>
      </c>
      <c r="C69" s="2" t="s">
        <v>269</v>
      </c>
      <c r="D69" s="2" t="s">
        <v>23</v>
      </c>
      <c r="E69" s="2">
        <v>47</v>
      </c>
      <c r="F69" s="2">
        <v>0</v>
      </c>
      <c r="G69" s="2">
        <v>0</v>
      </c>
      <c r="H69" s="2">
        <v>3341</v>
      </c>
      <c r="I69" s="2">
        <v>6417</v>
      </c>
      <c r="J69" s="2">
        <v>384</v>
      </c>
      <c r="K69" s="2">
        <v>440</v>
      </c>
      <c r="L69" s="2">
        <v>3198</v>
      </c>
      <c r="M69" s="2">
        <v>3219</v>
      </c>
      <c r="N69" s="2">
        <f t="shared" si="16"/>
        <v>10037</v>
      </c>
      <c r="O69" s="2">
        <v>7531</v>
      </c>
      <c r="P69" s="2">
        <v>2284</v>
      </c>
      <c r="Q69" s="1">
        <v>222</v>
      </c>
    </row>
    <row r="70" spans="1:17" outlineLevel="2">
      <c r="A70" s="1">
        <v>50</v>
      </c>
      <c r="B70" s="2" t="s">
        <v>246</v>
      </c>
      <c r="C70" s="2" t="s">
        <v>270</v>
      </c>
      <c r="D70" s="2" t="s">
        <v>23</v>
      </c>
      <c r="E70" s="2">
        <v>39</v>
      </c>
      <c r="F70" s="2">
        <v>0</v>
      </c>
      <c r="G70" s="2">
        <v>0</v>
      </c>
      <c r="H70" s="2">
        <v>2477</v>
      </c>
      <c r="I70" s="2">
        <v>3517</v>
      </c>
      <c r="J70" s="2">
        <v>234</v>
      </c>
      <c r="K70" s="2">
        <v>248</v>
      </c>
      <c r="L70" s="2">
        <v>1786</v>
      </c>
      <c r="M70" s="2">
        <v>1714</v>
      </c>
      <c r="N70" s="2">
        <f t="shared" si="16"/>
        <v>6234</v>
      </c>
      <c r="O70" s="2">
        <v>4942</v>
      </c>
      <c r="P70" s="2">
        <v>1252</v>
      </c>
      <c r="Q70" s="1">
        <v>40</v>
      </c>
    </row>
    <row r="71" spans="1:17" outlineLevel="2">
      <c r="A71" s="1">
        <v>51</v>
      </c>
      <c r="B71" s="2" t="s">
        <v>246</v>
      </c>
      <c r="C71" s="2" t="s">
        <v>271</v>
      </c>
      <c r="D71" s="2" t="s">
        <v>23</v>
      </c>
      <c r="E71" s="2">
        <v>48</v>
      </c>
      <c r="F71" s="2">
        <v>0</v>
      </c>
      <c r="G71" s="2">
        <v>0</v>
      </c>
      <c r="H71" s="2">
        <v>1890</v>
      </c>
      <c r="I71" s="2">
        <v>4818</v>
      </c>
      <c r="J71" s="2">
        <v>255</v>
      </c>
      <c r="K71" s="2">
        <v>331</v>
      </c>
      <c r="L71" s="2">
        <v>1836</v>
      </c>
      <c r="M71" s="2">
        <v>2069</v>
      </c>
      <c r="N71" s="2">
        <f t="shared" si="16"/>
        <v>6773</v>
      </c>
      <c r="O71" s="2">
        <v>5716</v>
      </c>
      <c r="P71" s="2">
        <v>1035</v>
      </c>
      <c r="Q71" s="1">
        <v>22</v>
      </c>
    </row>
    <row r="72" spans="1:17" outlineLevel="2">
      <c r="A72" s="1">
        <v>52</v>
      </c>
      <c r="B72" s="2" t="s">
        <v>246</v>
      </c>
      <c r="C72" s="2" t="s">
        <v>272</v>
      </c>
      <c r="D72" s="2" t="s">
        <v>23</v>
      </c>
      <c r="E72" s="2">
        <v>40</v>
      </c>
      <c r="F72" s="2">
        <v>0</v>
      </c>
      <c r="G72" s="2">
        <v>0</v>
      </c>
      <c r="H72" s="2">
        <v>3062</v>
      </c>
      <c r="I72" s="2">
        <v>4703</v>
      </c>
      <c r="J72" s="2">
        <v>223</v>
      </c>
      <c r="K72" s="2">
        <v>371</v>
      </c>
      <c r="L72" s="2">
        <v>2252</v>
      </c>
      <c r="M72" s="2">
        <v>2263</v>
      </c>
      <c r="N72" s="2">
        <f t="shared" si="16"/>
        <v>9305</v>
      </c>
      <c r="O72" s="2">
        <v>6199</v>
      </c>
      <c r="P72" s="2">
        <v>3091</v>
      </c>
      <c r="Q72" s="1">
        <v>15</v>
      </c>
    </row>
    <row r="73" spans="1:17" outlineLevel="2">
      <c r="A73" s="1">
        <v>53</v>
      </c>
      <c r="B73" s="2" t="s">
        <v>246</v>
      </c>
      <c r="C73" s="2" t="s">
        <v>273</v>
      </c>
      <c r="D73" s="2" t="s">
        <v>23</v>
      </c>
      <c r="E73" s="2">
        <v>43</v>
      </c>
      <c r="F73" s="2">
        <v>0</v>
      </c>
      <c r="G73" s="2">
        <v>0</v>
      </c>
      <c r="H73" s="2">
        <v>2146</v>
      </c>
      <c r="I73" s="2">
        <v>4287</v>
      </c>
      <c r="J73" s="2">
        <v>293</v>
      </c>
      <c r="K73" s="2">
        <v>260</v>
      </c>
      <c r="L73" s="2">
        <v>1350</v>
      </c>
      <c r="M73" s="2">
        <v>1241</v>
      </c>
      <c r="N73" s="2">
        <f t="shared" si="16"/>
        <v>5411</v>
      </c>
      <c r="O73" s="2">
        <v>4801</v>
      </c>
      <c r="P73" s="2">
        <v>495</v>
      </c>
      <c r="Q73" s="1">
        <v>115</v>
      </c>
    </row>
    <row r="74" spans="1:17" outlineLevel="2">
      <c r="A74" s="1">
        <v>54</v>
      </c>
      <c r="B74" s="2" t="s">
        <v>246</v>
      </c>
      <c r="C74" s="2" t="s">
        <v>274</v>
      </c>
      <c r="D74" s="2" t="s">
        <v>23</v>
      </c>
      <c r="E74" s="2">
        <v>115</v>
      </c>
      <c r="F74" s="2">
        <v>3</v>
      </c>
      <c r="G74" s="2">
        <v>0</v>
      </c>
      <c r="H74" s="2">
        <v>3533</v>
      </c>
      <c r="I74" s="2">
        <v>4352</v>
      </c>
      <c r="J74" s="2">
        <v>375</v>
      </c>
      <c r="K74" s="2">
        <v>442</v>
      </c>
      <c r="L74" s="2">
        <v>2192</v>
      </c>
      <c r="M74" s="2">
        <v>2114</v>
      </c>
      <c r="N74" s="2">
        <f t="shared" si="16"/>
        <v>10589</v>
      </c>
      <c r="O74" s="2">
        <v>8502</v>
      </c>
      <c r="P74" s="2">
        <v>1704</v>
      </c>
      <c r="Q74" s="1">
        <v>383</v>
      </c>
    </row>
    <row r="75" spans="1:17" outlineLevel="2">
      <c r="A75" s="1">
        <v>55</v>
      </c>
      <c r="B75" s="2" t="s">
        <v>246</v>
      </c>
      <c r="C75" s="2" t="s">
        <v>275</v>
      </c>
      <c r="D75" s="2" t="s">
        <v>23</v>
      </c>
      <c r="E75" s="2">
        <v>83</v>
      </c>
      <c r="F75" s="2">
        <v>0</v>
      </c>
      <c r="G75" s="2">
        <v>0</v>
      </c>
      <c r="H75" s="2">
        <v>2203</v>
      </c>
      <c r="I75" s="2">
        <v>3301</v>
      </c>
      <c r="J75" s="2">
        <v>262</v>
      </c>
      <c r="K75" s="2">
        <v>273</v>
      </c>
      <c r="L75" s="2">
        <v>1514</v>
      </c>
      <c r="M75" s="2">
        <v>1515</v>
      </c>
      <c r="N75" s="2">
        <f t="shared" si="16"/>
        <v>7919</v>
      </c>
      <c r="O75" s="2">
        <v>6180</v>
      </c>
      <c r="P75" s="2">
        <v>1676</v>
      </c>
      <c r="Q75" s="1">
        <v>63</v>
      </c>
    </row>
    <row r="76" spans="1:17" outlineLevel="2">
      <c r="A76" s="1">
        <v>56</v>
      </c>
      <c r="B76" s="2" t="s">
        <v>246</v>
      </c>
      <c r="C76" s="2" t="s">
        <v>276</v>
      </c>
      <c r="D76" s="2" t="s">
        <v>23</v>
      </c>
      <c r="E76" s="2">
        <v>96</v>
      </c>
      <c r="F76" s="2">
        <v>1</v>
      </c>
      <c r="G76" s="2">
        <v>2</v>
      </c>
      <c r="H76" s="2">
        <v>4351</v>
      </c>
      <c r="I76" s="2">
        <v>6872</v>
      </c>
      <c r="J76" s="2">
        <v>442</v>
      </c>
      <c r="K76" s="2">
        <v>527</v>
      </c>
      <c r="L76" s="2">
        <v>1923</v>
      </c>
      <c r="M76" s="2">
        <v>1891</v>
      </c>
      <c r="N76" s="2">
        <f t="shared" si="16"/>
        <v>9263</v>
      </c>
      <c r="O76" s="2">
        <v>7289</v>
      </c>
      <c r="P76" s="2">
        <v>1860</v>
      </c>
      <c r="Q76" s="1">
        <v>114</v>
      </c>
    </row>
    <row r="77" spans="1:17" outlineLevel="2">
      <c r="A77" s="1">
        <v>57</v>
      </c>
      <c r="B77" s="2" t="s">
        <v>246</v>
      </c>
      <c r="C77" s="2" t="s">
        <v>277</v>
      </c>
      <c r="D77" s="2" t="s">
        <v>23</v>
      </c>
      <c r="E77" s="2">
        <v>48</v>
      </c>
      <c r="F77" s="2">
        <v>0</v>
      </c>
      <c r="G77" s="2">
        <v>0</v>
      </c>
      <c r="H77" s="2">
        <v>2127</v>
      </c>
      <c r="I77" s="2">
        <v>4547</v>
      </c>
      <c r="J77" s="2">
        <v>235</v>
      </c>
      <c r="K77" s="2">
        <v>331</v>
      </c>
      <c r="L77" s="2">
        <v>2227</v>
      </c>
      <c r="M77" s="2">
        <v>2320</v>
      </c>
      <c r="N77" s="2">
        <f t="shared" si="16"/>
        <v>7381</v>
      </c>
      <c r="O77" s="2">
        <v>6498</v>
      </c>
      <c r="P77" s="2">
        <v>853</v>
      </c>
      <c r="Q77" s="1">
        <v>30</v>
      </c>
    </row>
    <row r="78" spans="1:17" outlineLevel="2">
      <c r="A78" s="1">
        <v>58</v>
      </c>
      <c r="B78" s="2" t="s">
        <v>246</v>
      </c>
      <c r="C78" s="2" t="s">
        <v>278</v>
      </c>
      <c r="D78" s="2" t="s">
        <v>23</v>
      </c>
      <c r="E78" s="2">
        <v>94</v>
      </c>
      <c r="F78" s="2">
        <v>0</v>
      </c>
      <c r="G78" s="2">
        <v>0</v>
      </c>
      <c r="H78" s="2">
        <v>6154</v>
      </c>
      <c r="I78" s="2">
        <v>11037</v>
      </c>
      <c r="J78" s="2">
        <v>510</v>
      </c>
      <c r="K78" s="2">
        <v>813</v>
      </c>
      <c r="L78" s="2">
        <v>3239</v>
      </c>
      <c r="M78" s="2">
        <v>3104</v>
      </c>
      <c r="N78" s="2">
        <f t="shared" si="16"/>
        <v>15291</v>
      </c>
      <c r="O78" s="2">
        <v>12067</v>
      </c>
      <c r="P78" s="2">
        <v>3064</v>
      </c>
      <c r="Q78" s="1">
        <v>160</v>
      </c>
    </row>
    <row r="79" spans="1:17" outlineLevel="2">
      <c r="A79" s="1">
        <v>59</v>
      </c>
      <c r="B79" s="2" t="s">
        <v>246</v>
      </c>
      <c r="C79" s="2" t="s">
        <v>279</v>
      </c>
      <c r="D79" s="2" t="s">
        <v>23</v>
      </c>
      <c r="E79" s="2">
        <v>33</v>
      </c>
      <c r="F79" s="2">
        <v>0</v>
      </c>
      <c r="G79" s="2">
        <v>0</v>
      </c>
      <c r="H79" s="2">
        <v>3776</v>
      </c>
      <c r="I79" s="2">
        <v>7043</v>
      </c>
      <c r="J79" s="2">
        <v>339</v>
      </c>
      <c r="K79" s="2">
        <v>426</v>
      </c>
      <c r="L79" s="2">
        <v>3434</v>
      </c>
      <c r="M79" s="2">
        <v>3609</v>
      </c>
      <c r="N79" s="2">
        <f t="shared" si="16"/>
        <v>12157</v>
      </c>
      <c r="O79" s="2">
        <v>11084</v>
      </c>
      <c r="P79" s="2">
        <v>1065</v>
      </c>
      <c r="Q79" s="1">
        <v>8</v>
      </c>
    </row>
    <row r="80" spans="1:17" outlineLevel="1">
      <c r="A80" s="1"/>
      <c r="B80" s="39" t="s">
        <v>632</v>
      </c>
      <c r="C80" s="2"/>
      <c r="D80" s="2"/>
      <c r="E80" s="2">
        <f t="shared" ref="E80:Q80" si="17">SUBTOTAL(9,E47:E79)</f>
        <v>2197</v>
      </c>
      <c r="F80" s="2">
        <f t="shared" si="17"/>
        <v>16</v>
      </c>
      <c r="G80" s="2">
        <f t="shared" si="17"/>
        <v>4</v>
      </c>
      <c r="H80" s="2">
        <f t="shared" si="17"/>
        <v>93921</v>
      </c>
      <c r="I80" s="2">
        <f t="shared" si="17"/>
        <v>169596</v>
      </c>
      <c r="J80" s="2">
        <f t="shared" si="17"/>
        <v>9672</v>
      </c>
      <c r="K80" s="2">
        <f t="shared" si="17"/>
        <v>12735</v>
      </c>
      <c r="L80" s="2">
        <f t="shared" si="17"/>
        <v>70267</v>
      </c>
      <c r="M80" s="2">
        <f t="shared" si="17"/>
        <v>70576</v>
      </c>
      <c r="N80" s="2">
        <f t="shared" si="17"/>
        <v>277310</v>
      </c>
      <c r="O80" s="2">
        <f t="shared" si="17"/>
        <v>226439</v>
      </c>
      <c r="P80" s="2">
        <f t="shared" si="17"/>
        <v>48477</v>
      </c>
      <c r="Q80" s="1">
        <f t="shared" si="17"/>
        <v>2394</v>
      </c>
    </row>
    <row r="81" spans="1:17" outlineLevel="2">
      <c r="A81" s="1">
        <v>60</v>
      </c>
      <c r="B81" s="2" t="s">
        <v>280</v>
      </c>
      <c r="C81" s="2" t="s">
        <v>288</v>
      </c>
      <c r="D81" s="2" t="s">
        <v>23</v>
      </c>
      <c r="E81" s="2">
        <v>280</v>
      </c>
      <c r="F81" s="2">
        <v>3</v>
      </c>
      <c r="G81" s="2">
        <v>0</v>
      </c>
      <c r="H81" s="2">
        <v>6400</v>
      </c>
      <c r="I81" s="2">
        <v>7064</v>
      </c>
      <c r="J81" s="2">
        <v>1047</v>
      </c>
      <c r="K81" s="2">
        <v>1259</v>
      </c>
      <c r="L81" s="2">
        <v>3086</v>
      </c>
      <c r="M81" s="2">
        <v>2961</v>
      </c>
      <c r="N81" s="2">
        <f t="shared" ref="N81:N86" si="18">O81+P81+Q81</f>
        <v>16601</v>
      </c>
      <c r="O81" s="2">
        <v>13788</v>
      </c>
      <c r="P81" s="2">
        <v>2637</v>
      </c>
      <c r="Q81" s="1">
        <v>176</v>
      </c>
    </row>
    <row r="82" spans="1:17" outlineLevel="2">
      <c r="A82" s="1">
        <v>61</v>
      </c>
      <c r="B82" s="2" t="s">
        <v>280</v>
      </c>
      <c r="C82" s="2" t="s">
        <v>289</v>
      </c>
      <c r="D82" s="2" t="s">
        <v>23</v>
      </c>
      <c r="E82" s="2">
        <v>88</v>
      </c>
      <c r="F82" s="2">
        <v>0</v>
      </c>
      <c r="G82" s="2">
        <v>0</v>
      </c>
      <c r="H82" s="2">
        <v>4352</v>
      </c>
      <c r="I82" s="2">
        <v>5611</v>
      </c>
      <c r="J82" s="2">
        <v>737</v>
      </c>
      <c r="K82" s="2">
        <v>964</v>
      </c>
      <c r="L82" s="2">
        <v>1627</v>
      </c>
      <c r="M82" s="2">
        <v>1453</v>
      </c>
      <c r="N82" s="2">
        <f t="shared" si="18"/>
        <v>12147</v>
      </c>
      <c r="O82" s="2">
        <v>9659</v>
      </c>
      <c r="P82" s="2">
        <v>2363</v>
      </c>
      <c r="Q82" s="1">
        <v>125</v>
      </c>
    </row>
    <row r="83" spans="1:17" outlineLevel="2">
      <c r="A83" s="1">
        <v>62</v>
      </c>
      <c r="B83" s="2" t="s">
        <v>280</v>
      </c>
      <c r="C83" s="2" t="s">
        <v>290</v>
      </c>
      <c r="D83" s="2" t="s">
        <v>23</v>
      </c>
      <c r="E83" s="2">
        <v>162</v>
      </c>
      <c r="F83" s="2">
        <v>2</v>
      </c>
      <c r="G83" s="2">
        <v>0</v>
      </c>
      <c r="H83" s="2">
        <v>5070</v>
      </c>
      <c r="I83" s="2">
        <v>5452</v>
      </c>
      <c r="J83" s="2">
        <v>833</v>
      </c>
      <c r="K83" s="2">
        <v>898</v>
      </c>
      <c r="L83" s="2">
        <v>1929</v>
      </c>
      <c r="M83" s="2">
        <v>1806</v>
      </c>
      <c r="N83" s="2">
        <f t="shared" si="18"/>
        <v>12746</v>
      </c>
      <c r="O83" s="2">
        <v>10638</v>
      </c>
      <c r="P83" s="2">
        <v>1991</v>
      </c>
      <c r="Q83" s="1">
        <v>117</v>
      </c>
    </row>
    <row r="84" spans="1:17" outlineLevel="2">
      <c r="A84" s="1">
        <v>63</v>
      </c>
      <c r="B84" s="2" t="s">
        <v>280</v>
      </c>
      <c r="C84" s="2" t="s">
        <v>291</v>
      </c>
      <c r="D84" s="2" t="s">
        <v>23</v>
      </c>
      <c r="E84" s="2">
        <v>50</v>
      </c>
      <c r="F84" s="2">
        <v>1</v>
      </c>
      <c r="G84" s="2">
        <v>0</v>
      </c>
      <c r="H84" s="2">
        <v>3625</v>
      </c>
      <c r="I84" s="2">
        <v>3712</v>
      </c>
      <c r="J84" s="2">
        <v>676</v>
      </c>
      <c r="K84" s="2">
        <v>653</v>
      </c>
      <c r="L84" s="2">
        <v>1852</v>
      </c>
      <c r="M84" s="2">
        <v>1860</v>
      </c>
      <c r="N84" s="2">
        <f t="shared" si="18"/>
        <v>7899</v>
      </c>
      <c r="O84" s="2">
        <v>6646</v>
      </c>
      <c r="P84" s="2">
        <v>1206</v>
      </c>
      <c r="Q84" s="1">
        <v>47</v>
      </c>
    </row>
    <row r="85" spans="1:17" outlineLevel="2">
      <c r="A85" s="1">
        <v>64</v>
      </c>
      <c r="B85" s="2" t="s">
        <v>280</v>
      </c>
      <c r="C85" s="2" t="s">
        <v>292</v>
      </c>
      <c r="D85" s="2" t="s">
        <v>23</v>
      </c>
      <c r="E85" s="2">
        <v>154</v>
      </c>
      <c r="F85" s="2">
        <v>5</v>
      </c>
      <c r="G85" s="2">
        <v>1</v>
      </c>
      <c r="H85" s="2">
        <v>6519</v>
      </c>
      <c r="I85" s="2">
        <v>5601</v>
      </c>
      <c r="J85" s="2">
        <v>1046</v>
      </c>
      <c r="K85" s="2">
        <v>1205</v>
      </c>
      <c r="L85" s="2">
        <v>2738</v>
      </c>
      <c r="M85" s="2">
        <v>2590</v>
      </c>
      <c r="N85" s="2">
        <f t="shared" si="18"/>
        <v>14438</v>
      </c>
      <c r="O85" s="2">
        <v>11855</v>
      </c>
      <c r="P85" s="2">
        <v>2495</v>
      </c>
      <c r="Q85" s="1">
        <v>88</v>
      </c>
    </row>
    <row r="86" spans="1:17" outlineLevel="2">
      <c r="A86" s="1">
        <v>65</v>
      </c>
      <c r="B86" s="2" t="s">
        <v>280</v>
      </c>
      <c r="C86" s="2" t="s">
        <v>293</v>
      </c>
      <c r="D86" s="2" t="s">
        <v>23</v>
      </c>
      <c r="E86" s="2">
        <v>154</v>
      </c>
      <c r="F86" s="2">
        <v>2</v>
      </c>
      <c r="G86" s="2">
        <v>0</v>
      </c>
      <c r="H86" s="2">
        <v>4372</v>
      </c>
      <c r="I86" s="2">
        <v>4469</v>
      </c>
      <c r="J86" s="2">
        <v>651</v>
      </c>
      <c r="K86" s="2">
        <v>794</v>
      </c>
      <c r="L86" s="2">
        <v>1818</v>
      </c>
      <c r="M86" s="2">
        <v>1763</v>
      </c>
      <c r="N86" s="2">
        <f t="shared" si="18"/>
        <v>10893</v>
      </c>
      <c r="O86" s="2">
        <v>8872</v>
      </c>
      <c r="P86" s="2">
        <v>1855</v>
      </c>
      <c r="Q86" s="1">
        <v>166</v>
      </c>
    </row>
    <row r="87" spans="1:17" outlineLevel="1">
      <c r="A87" s="1"/>
      <c r="B87" s="39" t="s">
        <v>604</v>
      </c>
      <c r="C87" s="2"/>
      <c r="D87" s="2"/>
      <c r="E87" s="2">
        <f t="shared" ref="E87:Q87" si="19">SUBTOTAL(9,E81:E86)</f>
        <v>888</v>
      </c>
      <c r="F87" s="2">
        <f t="shared" si="19"/>
        <v>13</v>
      </c>
      <c r="G87" s="2">
        <f t="shared" si="19"/>
        <v>1</v>
      </c>
      <c r="H87" s="2">
        <f t="shared" si="19"/>
        <v>30338</v>
      </c>
      <c r="I87" s="2">
        <f t="shared" si="19"/>
        <v>31909</v>
      </c>
      <c r="J87" s="2">
        <f t="shared" si="19"/>
        <v>4990</v>
      </c>
      <c r="K87" s="2">
        <f t="shared" si="19"/>
        <v>5773</v>
      </c>
      <c r="L87" s="2">
        <f t="shared" si="19"/>
        <v>13050</v>
      </c>
      <c r="M87" s="2">
        <f t="shared" si="19"/>
        <v>12433</v>
      </c>
      <c r="N87" s="2">
        <f t="shared" si="19"/>
        <v>74724</v>
      </c>
      <c r="O87" s="2">
        <f t="shared" si="19"/>
        <v>61458</v>
      </c>
      <c r="P87" s="2">
        <f t="shared" si="19"/>
        <v>12547</v>
      </c>
      <c r="Q87" s="1">
        <f t="shared" si="19"/>
        <v>719</v>
      </c>
    </row>
    <row r="88" spans="1:17" outlineLevel="2">
      <c r="A88" s="1">
        <v>66</v>
      </c>
      <c r="B88" s="2" t="s">
        <v>299</v>
      </c>
      <c r="C88" s="2" t="s">
        <v>314</v>
      </c>
      <c r="D88" s="2" t="s">
        <v>23</v>
      </c>
      <c r="E88" s="2">
        <v>161</v>
      </c>
      <c r="F88" s="2">
        <v>0</v>
      </c>
      <c r="G88" s="2">
        <v>0</v>
      </c>
      <c r="H88" s="2">
        <v>6995</v>
      </c>
      <c r="I88" s="2">
        <v>7931</v>
      </c>
      <c r="J88" s="2">
        <v>1516</v>
      </c>
      <c r="K88" s="2">
        <v>1586</v>
      </c>
      <c r="L88" s="2">
        <v>2372</v>
      </c>
      <c r="M88" s="2">
        <v>2423</v>
      </c>
      <c r="N88" s="2">
        <f>O88+P88+Q88</f>
        <v>12858</v>
      </c>
      <c r="O88" s="2">
        <v>12564</v>
      </c>
      <c r="P88" s="2">
        <v>292</v>
      </c>
      <c r="Q88" s="1">
        <v>2</v>
      </c>
    </row>
    <row r="89" spans="1:17" outlineLevel="2">
      <c r="A89" s="1">
        <v>67</v>
      </c>
      <c r="B89" s="2" t="s">
        <v>299</v>
      </c>
      <c r="C89" s="2" t="s">
        <v>315</v>
      </c>
      <c r="D89" s="2" t="s">
        <v>23</v>
      </c>
      <c r="E89" s="2">
        <v>101</v>
      </c>
      <c r="F89" s="2">
        <v>0</v>
      </c>
      <c r="G89" s="2">
        <v>0</v>
      </c>
      <c r="H89" s="2">
        <v>4991</v>
      </c>
      <c r="I89" s="2">
        <v>6238</v>
      </c>
      <c r="J89" s="2">
        <v>835</v>
      </c>
      <c r="K89" s="2">
        <v>840</v>
      </c>
      <c r="L89" s="2">
        <v>1603</v>
      </c>
      <c r="M89" s="2">
        <v>1630</v>
      </c>
      <c r="N89" s="2">
        <f>O89+P89+Q89</f>
        <v>7947</v>
      </c>
      <c r="O89" s="2">
        <v>7008</v>
      </c>
      <c r="P89" s="2">
        <v>867</v>
      </c>
      <c r="Q89" s="1">
        <v>72</v>
      </c>
    </row>
    <row r="90" spans="1:17" outlineLevel="2">
      <c r="A90" s="1">
        <v>68</v>
      </c>
      <c r="B90" s="2" t="s">
        <v>299</v>
      </c>
      <c r="C90" s="2" t="s">
        <v>316</v>
      </c>
      <c r="D90" s="2" t="s">
        <v>23</v>
      </c>
      <c r="E90" s="2">
        <v>126</v>
      </c>
      <c r="F90" s="2">
        <v>0</v>
      </c>
      <c r="G90" s="2">
        <v>0</v>
      </c>
      <c r="H90" s="2">
        <v>6794</v>
      </c>
      <c r="I90" s="2">
        <v>7659</v>
      </c>
      <c r="J90" s="2">
        <v>1158</v>
      </c>
      <c r="K90" s="2">
        <v>1237</v>
      </c>
      <c r="L90" s="2">
        <v>3603</v>
      </c>
      <c r="M90" s="2">
        <v>4056</v>
      </c>
      <c r="N90" s="2">
        <f>O90+P90+Q90</f>
        <v>9575</v>
      </c>
      <c r="O90" s="2">
        <v>8874</v>
      </c>
      <c r="P90" s="2">
        <v>651</v>
      </c>
      <c r="Q90" s="1">
        <v>50</v>
      </c>
    </row>
    <row r="91" spans="1:17" outlineLevel="1">
      <c r="A91" s="1"/>
      <c r="B91" s="39" t="s">
        <v>605</v>
      </c>
      <c r="C91" s="2"/>
      <c r="D91" s="2"/>
      <c r="E91" s="2">
        <f t="shared" ref="E91:Q91" si="20">SUBTOTAL(9,E88:E90)</f>
        <v>388</v>
      </c>
      <c r="F91" s="2">
        <f t="shared" si="20"/>
        <v>0</v>
      </c>
      <c r="G91" s="2">
        <f t="shared" si="20"/>
        <v>0</v>
      </c>
      <c r="H91" s="2">
        <f t="shared" si="20"/>
        <v>18780</v>
      </c>
      <c r="I91" s="2">
        <f t="shared" si="20"/>
        <v>21828</v>
      </c>
      <c r="J91" s="2">
        <f t="shared" si="20"/>
        <v>3509</v>
      </c>
      <c r="K91" s="2">
        <f t="shared" si="20"/>
        <v>3663</v>
      </c>
      <c r="L91" s="2">
        <f t="shared" si="20"/>
        <v>7578</v>
      </c>
      <c r="M91" s="2">
        <f t="shared" si="20"/>
        <v>8109</v>
      </c>
      <c r="N91" s="2">
        <f t="shared" si="20"/>
        <v>30380</v>
      </c>
      <c r="O91" s="2">
        <f t="shared" si="20"/>
        <v>28446</v>
      </c>
      <c r="P91" s="2">
        <f t="shared" si="20"/>
        <v>1810</v>
      </c>
      <c r="Q91" s="1">
        <f t="shared" si="20"/>
        <v>124</v>
      </c>
    </row>
    <row r="92" spans="1:17" outlineLevel="2">
      <c r="A92" s="1">
        <v>69</v>
      </c>
      <c r="B92" s="2" t="s">
        <v>330</v>
      </c>
      <c r="C92" s="2" t="s">
        <v>342</v>
      </c>
      <c r="D92" s="2" t="s">
        <v>23</v>
      </c>
      <c r="E92" s="2">
        <v>315</v>
      </c>
      <c r="F92" s="2">
        <v>1</v>
      </c>
      <c r="G92" s="2">
        <v>1</v>
      </c>
      <c r="H92" s="2">
        <v>10588</v>
      </c>
      <c r="I92" s="2">
        <v>11279</v>
      </c>
      <c r="J92" s="2">
        <v>1939</v>
      </c>
      <c r="K92" s="2">
        <v>2050</v>
      </c>
      <c r="L92" s="2">
        <v>5210</v>
      </c>
      <c r="M92" s="2">
        <v>4782</v>
      </c>
      <c r="N92" s="2">
        <f>O92+P92+Q92</f>
        <v>19329</v>
      </c>
      <c r="O92" s="2">
        <v>12932</v>
      </c>
      <c r="P92" s="2">
        <v>6129</v>
      </c>
      <c r="Q92" s="1">
        <v>268</v>
      </c>
    </row>
    <row r="93" spans="1:17" outlineLevel="2">
      <c r="A93" s="1">
        <v>70</v>
      </c>
      <c r="B93" s="2" t="s">
        <v>330</v>
      </c>
      <c r="C93" s="2" t="s">
        <v>347</v>
      </c>
      <c r="D93" s="2" t="s">
        <v>23</v>
      </c>
      <c r="E93" s="2">
        <v>110</v>
      </c>
      <c r="F93" s="2">
        <v>4</v>
      </c>
      <c r="G93" s="2">
        <v>0</v>
      </c>
      <c r="H93" s="2">
        <v>4158</v>
      </c>
      <c r="I93" s="2">
        <v>5448</v>
      </c>
      <c r="J93" s="2">
        <v>778</v>
      </c>
      <c r="K93" s="2">
        <v>735</v>
      </c>
      <c r="L93" s="2">
        <v>2324</v>
      </c>
      <c r="M93" s="2">
        <v>2266</v>
      </c>
      <c r="N93" s="2">
        <f>O93+P93+Q93</f>
        <v>10769</v>
      </c>
      <c r="O93" s="2">
        <v>8539</v>
      </c>
      <c r="P93" s="2">
        <v>2116</v>
      </c>
      <c r="Q93" s="1">
        <v>114</v>
      </c>
    </row>
    <row r="94" spans="1:17" outlineLevel="2">
      <c r="A94" s="1">
        <v>71</v>
      </c>
      <c r="B94" s="2" t="s">
        <v>330</v>
      </c>
      <c r="C94" s="2" t="s">
        <v>348</v>
      </c>
      <c r="D94" s="2" t="s">
        <v>23</v>
      </c>
      <c r="E94" s="2">
        <v>94</v>
      </c>
      <c r="F94" s="2">
        <v>0</v>
      </c>
      <c r="G94" s="2">
        <v>0</v>
      </c>
      <c r="H94" s="2">
        <v>3390</v>
      </c>
      <c r="I94" s="2">
        <v>4070</v>
      </c>
      <c r="J94" s="2">
        <v>567</v>
      </c>
      <c r="K94" s="2">
        <v>627</v>
      </c>
      <c r="L94" s="2">
        <v>1426</v>
      </c>
      <c r="M94" s="2">
        <v>1268</v>
      </c>
      <c r="N94" s="2">
        <f>O94+P94+Q94</f>
        <v>7641</v>
      </c>
      <c r="O94" s="2">
        <v>5950</v>
      </c>
      <c r="P94" s="2">
        <v>1448</v>
      </c>
      <c r="Q94" s="1">
        <v>243</v>
      </c>
    </row>
    <row r="95" spans="1:17" outlineLevel="1">
      <c r="A95" s="1"/>
      <c r="B95" s="39" t="s">
        <v>607</v>
      </c>
      <c r="C95" s="2"/>
      <c r="D95" s="2"/>
      <c r="E95" s="2">
        <f t="shared" ref="E95:Q95" si="21">SUBTOTAL(9,E92:E94)</f>
        <v>519</v>
      </c>
      <c r="F95" s="2">
        <f t="shared" si="21"/>
        <v>5</v>
      </c>
      <c r="G95" s="2">
        <f t="shared" si="21"/>
        <v>1</v>
      </c>
      <c r="H95" s="2">
        <f t="shared" si="21"/>
        <v>18136</v>
      </c>
      <c r="I95" s="2">
        <f t="shared" si="21"/>
        <v>20797</v>
      </c>
      <c r="J95" s="2">
        <f t="shared" si="21"/>
        <v>3284</v>
      </c>
      <c r="K95" s="2">
        <f t="shared" si="21"/>
        <v>3412</v>
      </c>
      <c r="L95" s="2">
        <f t="shared" si="21"/>
        <v>8960</v>
      </c>
      <c r="M95" s="2">
        <f t="shared" si="21"/>
        <v>8316</v>
      </c>
      <c r="N95" s="2">
        <f t="shared" si="21"/>
        <v>37739</v>
      </c>
      <c r="O95" s="2">
        <f t="shared" si="21"/>
        <v>27421</v>
      </c>
      <c r="P95" s="2">
        <f t="shared" si="21"/>
        <v>9693</v>
      </c>
      <c r="Q95" s="1">
        <f t="shared" si="21"/>
        <v>625</v>
      </c>
    </row>
    <row r="96" spans="1:17" outlineLevel="2">
      <c r="A96" s="1">
        <v>72</v>
      </c>
      <c r="B96" s="2" t="s">
        <v>360</v>
      </c>
      <c r="C96" s="2" t="s">
        <v>360</v>
      </c>
      <c r="D96" s="2" t="s">
        <v>23</v>
      </c>
      <c r="E96" s="2">
        <v>120</v>
      </c>
      <c r="F96" s="2">
        <v>5</v>
      </c>
      <c r="G96" s="2">
        <v>0</v>
      </c>
      <c r="H96" s="2">
        <v>4029</v>
      </c>
      <c r="I96" s="2">
        <v>4728</v>
      </c>
      <c r="J96" s="2">
        <v>821</v>
      </c>
      <c r="K96" s="2">
        <v>821</v>
      </c>
      <c r="L96" s="2">
        <v>2062</v>
      </c>
      <c r="M96" s="2">
        <v>1879</v>
      </c>
      <c r="N96" s="2">
        <f>O96+P96+Q96</f>
        <v>4584</v>
      </c>
      <c r="O96" s="2">
        <v>3899</v>
      </c>
      <c r="P96" s="2">
        <v>607</v>
      </c>
      <c r="Q96" s="1">
        <v>78</v>
      </c>
    </row>
    <row r="97" spans="1:17" ht="28.8" outlineLevel="1">
      <c r="A97" s="1"/>
      <c r="B97" s="39" t="s">
        <v>623</v>
      </c>
      <c r="C97" s="2"/>
      <c r="D97" s="2"/>
      <c r="E97" s="2">
        <f t="shared" ref="E97:Q97" si="22">SUBTOTAL(9,E96:E96)</f>
        <v>120</v>
      </c>
      <c r="F97" s="2">
        <f t="shared" si="22"/>
        <v>5</v>
      </c>
      <c r="G97" s="2">
        <f t="shared" si="22"/>
        <v>0</v>
      </c>
      <c r="H97" s="2">
        <f t="shared" si="22"/>
        <v>4029</v>
      </c>
      <c r="I97" s="2">
        <f t="shared" si="22"/>
        <v>4728</v>
      </c>
      <c r="J97" s="2">
        <f t="shared" si="22"/>
        <v>821</v>
      </c>
      <c r="K97" s="2">
        <f t="shared" si="22"/>
        <v>821</v>
      </c>
      <c r="L97" s="2">
        <f t="shared" si="22"/>
        <v>2062</v>
      </c>
      <c r="M97" s="2">
        <f t="shared" si="22"/>
        <v>1879</v>
      </c>
      <c r="N97" s="2">
        <f t="shared" si="22"/>
        <v>4584</v>
      </c>
      <c r="O97" s="2">
        <f t="shared" si="22"/>
        <v>3899</v>
      </c>
      <c r="P97" s="2">
        <f t="shared" si="22"/>
        <v>607</v>
      </c>
      <c r="Q97" s="1">
        <f t="shared" si="22"/>
        <v>78</v>
      </c>
    </row>
    <row r="98" spans="1:17" ht="28.8" outlineLevel="2">
      <c r="A98" s="1">
        <v>73</v>
      </c>
      <c r="B98" s="2" t="s">
        <v>383</v>
      </c>
      <c r="C98" s="2" t="s">
        <v>389</v>
      </c>
      <c r="D98" s="2" t="s">
        <v>23</v>
      </c>
      <c r="E98" s="2">
        <v>115</v>
      </c>
      <c r="F98" s="2">
        <v>2</v>
      </c>
      <c r="G98" s="2">
        <v>0</v>
      </c>
      <c r="H98" s="2">
        <v>4705</v>
      </c>
      <c r="I98" s="2">
        <v>6571</v>
      </c>
      <c r="J98" s="2">
        <v>804</v>
      </c>
      <c r="K98" s="2">
        <v>839</v>
      </c>
      <c r="L98" s="2">
        <v>2191</v>
      </c>
      <c r="M98" s="2">
        <v>2131</v>
      </c>
      <c r="N98" s="2">
        <f>O98+P98+Q98</f>
        <v>2306</v>
      </c>
      <c r="O98" s="2">
        <v>1864</v>
      </c>
      <c r="P98" s="2">
        <v>388</v>
      </c>
      <c r="Q98" s="1">
        <v>54</v>
      </c>
    </row>
    <row r="99" spans="1:17" outlineLevel="1">
      <c r="A99" s="1"/>
      <c r="B99" s="39" t="s">
        <v>624</v>
      </c>
      <c r="C99" s="2"/>
      <c r="D99" s="2"/>
      <c r="E99" s="2">
        <f t="shared" ref="E99:Q99" si="23">SUBTOTAL(9,E98:E98)</f>
        <v>115</v>
      </c>
      <c r="F99" s="2">
        <f t="shared" si="23"/>
        <v>2</v>
      </c>
      <c r="G99" s="2">
        <f t="shared" si="23"/>
        <v>0</v>
      </c>
      <c r="H99" s="2">
        <f t="shared" si="23"/>
        <v>4705</v>
      </c>
      <c r="I99" s="2">
        <f t="shared" si="23"/>
        <v>6571</v>
      </c>
      <c r="J99" s="2">
        <f t="shared" si="23"/>
        <v>804</v>
      </c>
      <c r="K99" s="2">
        <f t="shared" si="23"/>
        <v>839</v>
      </c>
      <c r="L99" s="2">
        <f t="shared" si="23"/>
        <v>2191</v>
      </c>
      <c r="M99" s="2">
        <f t="shared" si="23"/>
        <v>2131</v>
      </c>
      <c r="N99" s="2">
        <f t="shared" si="23"/>
        <v>2306</v>
      </c>
      <c r="O99" s="2">
        <f t="shared" si="23"/>
        <v>1864</v>
      </c>
      <c r="P99" s="2">
        <f t="shared" si="23"/>
        <v>388</v>
      </c>
      <c r="Q99" s="1">
        <f t="shared" si="23"/>
        <v>54</v>
      </c>
    </row>
    <row r="100" spans="1:17" outlineLevel="2">
      <c r="A100" s="1">
        <v>74</v>
      </c>
      <c r="B100" s="2" t="s">
        <v>395</v>
      </c>
      <c r="C100" s="2" t="s">
        <v>400</v>
      </c>
      <c r="D100" s="2" t="s">
        <v>23</v>
      </c>
      <c r="E100" s="2">
        <v>99</v>
      </c>
      <c r="F100" s="2">
        <v>0</v>
      </c>
      <c r="G100" s="2">
        <v>0</v>
      </c>
      <c r="H100" s="2">
        <v>1645</v>
      </c>
      <c r="I100" s="2">
        <v>5285</v>
      </c>
      <c r="J100" s="2">
        <v>354</v>
      </c>
      <c r="K100" s="2">
        <v>357</v>
      </c>
      <c r="L100" s="2">
        <v>1955</v>
      </c>
      <c r="M100" s="2">
        <v>1927</v>
      </c>
      <c r="N100" s="2">
        <f t="shared" ref="N100:N109" si="24">O100+P100+Q100</f>
        <v>10253</v>
      </c>
      <c r="O100" s="2">
        <v>9151</v>
      </c>
      <c r="P100" s="2">
        <v>1070</v>
      </c>
      <c r="Q100" s="1">
        <v>32</v>
      </c>
    </row>
    <row r="101" spans="1:17" outlineLevel="2">
      <c r="A101" s="1">
        <v>75</v>
      </c>
      <c r="B101" s="2" t="s">
        <v>395</v>
      </c>
      <c r="C101" s="2" t="s">
        <v>403</v>
      </c>
      <c r="D101" s="2" t="s">
        <v>23</v>
      </c>
      <c r="E101" s="2">
        <v>116</v>
      </c>
      <c r="F101" s="2">
        <v>0</v>
      </c>
      <c r="G101" s="2">
        <v>0</v>
      </c>
      <c r="H101" s="2">
        <v>3579</v>
      </c>
      <c r="I101" s="2">
        <v>6224</v>
      </c>
      <c r="J101" s="2">
        <v>410</v>
      </c>
      <c r="K101" s="2">
        <v>457</v>
      </c>
      <c r="L101" s="2">
        <v>2671</v>
      </c>
      <c r="M101" s="2">
        <v>2955</v>
      </c>
      <c r="N101" s="2">
        <f t="shared" si="24"/>
        <v>10942</v>
      </c>
      <c r="O101" s="2">
        <v>9368</v>
      </c>
      <c r="P101" s="2">
        <v>1422</v>
      </c>
      <c r="Q101" s="1">
        <v>152</v>
      </c>
    </row>
    <row r="102" spans="1:17" outlineLevel="2">
      <c r="A102" s="1">
        <v>76</v>
      </c>
      <c r="B102" s="2" t="s">
        <v>395</v>
      </c>
      <c r="C102" s="2" t="s">
        <v>404</v>
      </c>
      <c r="D102" s="2" t="s">
        <v>23</v>
      </c>
      <c r="E102" s="2">
        <v>54</v>
      </c>
      <c r="F102" s="2">
        <v>0</v>
      </c>
      <c r="G102" s="2">
        <v>0</v>
      </c>
      <c r="H102" s="2">
        <v>2152</v>
      </c>
      <c r="I102" s="2">
        <v>3376</v>
      </c>
      <c r="J102" s="2">
        <v>268</v>
      </c>
      <c r="K102" s="2">
        <v>338</v>
      </c>
      <c r="L102" s="2">
        <v>1541</v>
      </c>
      <c r="M102" s="2">
        <v>1469</v>
      </c>
      <c r="N102" s="2">
        <f t="shared" si="24"/>
        <v>5975</v>
      </c>
      <c r="O102" s="2">
        <v>5674</v>
      </c>
      <c r="P102" s="2">
        <v>298</v>
      </c>
      <c r="Q102" s="1">
        <v>3</v>
      </c>
    </row>
    <row r="103" spans="1:17" outlineLevel="2">
      <c r="A103" s="1">
        <v>77</v>
      </c>
      <c r="B103" s="2" t="s">
        <v>395</v>
      </c>
      <c r="C103" s="2" t="s">
        <v>411</v>
      </c>
      <c r="D103" s="2" t="s">
        <v>23</v>
      </c>
      <c r="E103" s="2">
        <v>60</v>
      </c>
      <c r="F103" s="2">
        <v>1</v>
      </c>
      <c r="G103" s="2">
        <v>0</v>
      </c>
      <c r="H103" s="2">
        <v>1562</v>
      </c>
      <c r="I103" s="2">
        <v>3765</v>
      </c>
      <c r="J103" s="2">
        <v>296</v>
      </c>
      <c r="K103" s="2">
        <v>346</v>
      </c>
      <c r="L103" s="2">
        <v>1580</v>
      </c>
      <c r="M103" s="2">
        <v>1522</v>
      </c>
      <c r="N103" s="2">
        <f t="shared" si="24"/>
        <v>8895</v>
      </c>
      <c r="O103" s="2">
        <v>7608</v>
      </c>
      <c r="P103" s="2">
        <v>1233</v>
      </c>
      <c r="Q103" s="1">
        <v>54</v>
      </c>
    </row>
    <row r="104" spans="1:17" outlineLevel="2">
      <c r="A104" s="1">
        <v>78</v>
      </c>
      <c r="B104" s="2" t="s">
        <v>395</v>
      </c>
      <c r="C104" s="2" t="s">
        <v>415</v>
      </c>
      <c r="D104" s="2" t="s">
        <v>23</v>
      </c>
      <c r="E104" s="2">
        <v>61</v>
      </c>
      <c r="F104" s="2">
        <v>0</v>
      </c>
      <c r="G104" s="2">
        <v>0</v>
      </c>
      <c r="H104" s="2">
        <v>2616</v>
      </c>
      <c r="I104" s="2">
        <v>3522</v>
      </c>
      <c r="J104" s="2">
        <v>232</v>
      </c>
      <c r="K104" s="2">
        <v>277</v>
      </c>
      <c r="L104" s="2">
        <v>1674</v>
      </c>
      <c r="M104" s="2">
        <v>1691</v>
      </c>
      <c r="N104" s="2">
        <f t="shared" si="24"/>
        <v>6856</v>
      </c>
      <c r="O104" s="2">
        <v>6210</v>
      </c>
      <c r="P104" s="2">
        <v>623</v>
      </c>
      <c r="Q104" s="1">
        <v>23</v>
      </c>
    </row>
    <row r="105" spans="1:17" outlineLevel="2">
      <c r="A105" s="1">
        <v>79</v>
      </c>
      <c r="B105" s="2" t="s">
        <v>395</v>
      </c>
      <c r="C105" s="2" t="s">
        <v>416</v>
      </c>
      <c r="D105" s="2" t="s">
        <v>23</v>
      </c>
      <c r="E105" s="2">
        <v>148</v>
      </c>
      <c r="F105" s="2">
        <v>1</v>
      </c>
      <c r="G105" s="2">
        <v>1</v>
      </c>
      <c r="H105" s="2">
        <v>4035</v>
      </c>
      <c r="I105" s="2">
        <v>7434</v>
      </c>
      <c r="J105" s="2">
        <v>601</v>
      </c>
      <c r="K105" s="2">
        <v>654</v>
      </c>
      <c r="L105" s="2">
        <v>2991</v>
      </c>
      <c r="M105" s="2">
        <v>2584</v>
      </c>
      <c r="N105" s="2">
        <f t="shared" si="24"/>
        <v>12936</v>
      </c>
      <c r="O105" s="2">
        <v>10641</v>
      </c>
      <c r="P105" s="2">
        <v>2112</v>
      </c>
      <c r="Q105" s="1">
        <v>183</v>
      </c>
    </row>
    <row r="106" spans="1:17" outlineLevel="2">
      <c r="A106" s="1">
        <v>80</v>
      </c>
      <c r="B106" s="2" t="s">
        <v>395</v>
      </c>
      <c r="C106" s="2" t="s">
        <v>417</v>
      </c>
      <c r="D106" s="2" t="s">
        <v>23</v>
      </c>
      <c r="E106" s="2">
        <v>73</v>
      </c>
      <c r="F106" s="2">
        <v>3</v>
      </c>
      <c r="G106" s="2">
        <v>0</v>
      </c>
      <c r="H106" s="2">
        <v>4204</v>
      </c>
      <c r="I106" s="2">
        <v>5507</v>
      </c>
      <c r="J106" s="2">
        <v>540</v>
      </c>
      <c r="K106" s="2">
        <v>1285</v>
      </c>
      <c r="L106" s="2">
        <v>2074</v>
      </c>
      <c r="M106" s="2">
        <v>1952</v>
      </c>
      <c r="N106" s="2">
        <f t="shared" si="24"/>
        <v>9656</v>
      </c>
      <c r="O106" s="2">
        <v>8306</v>
      </c>
      <c r="P106" s="2">
        <v>1300</v>
      </c>
      <c r="Q106" s="1">
        <v>50</v>
      </c>
    </row>
    <row r="107" spans="1:17" outlineLevel="2">
      <c r="A107" s="1">
        <v>81</v>
      </c>
      <c r="B107" s="2" t="s">
        <v>395</v>
      </c>
      <c r="C107" s="2" t="s">
        <v>418</v>
      </c>
      <c r="D107" s="2" t="s">
        <v>23</v>
      </c>
      <c r="E107" s="2">
        <v>67</v>
      </c>
      <c r="F107" s="2">
        <v>2</v>
      </c>
      <c r="G107" s="2">
        <v>0</v>
      </c>
      <c r="H107" s="2">
        <v>3282</v>
      </c>
      <c r="I107" s="2">
        <v>5313</v>
      </c>
      <c r="J107" s="2"/>
      <c r="K107" s="2"/>
      <c r="L107" s="2">
        <v>1641</v>
      </c>
      <c r="M107" s="2">
        <v>1635</v>
      </c>
      <c r="N107" s="2">
        <f t="shared" si="24"/>
        <v>7978</v>
      </c>
      <c r="O107" s="2">
        <v>6969</v>
      </c>
      <c r="P107" s="2">
        <v>990</v>
      </c>
      <c r="Q107" s="1">
        <v>19</v>
      </c>
    </row>
    <row r="108" spans="1:17" outlineLevel="2">
      <c r="A108" s="1">
        <v>82</v>
      </c>
      <c r="B108" s="2" t="s">
        <v>395</v>
      </c>
      <c r="C108" s="2" t="s">
        <v>419</v>
      </c>
      <c r="D108" s="2" t="s">
        <v>23</v>
      </c>
      <c r="E108" s="2">
        <v>150</v>
      </c>
      <c r="F108" s="2">
        <v>0</v>
      </c>
      <c r="G108" s="2">
        <v>0</v>
      </c>
      <c r="H108" s="2">
        <v>2719</v>
      </c>
      <c r="I108" s="2">
        <v>6391</v>
      </c>
      <c r="J108" s="2">
        <v>391</v>
      </c>
      <c r="K108" s="2">
        <v>418</v>
      </c>
      <c r="L108" s="2">
        <v>2815</v>
      </c>
      <c r="M108" s="2">
        <v>2626</v>
      </c>
      <c r="N108" s="2">
        <f t="shared" si="24"/>
        <v>13419</v>
      </c>
      <c r="O108" s="2">
        <v>11728</v>
      </c>
      <c r="P108" s="2">
        <v>1616</v>
      </c>
      <c r="Q108" s="1">
        <v>75</v>
      </c>
    </row>
    <row r="109" spans="1:17" outlineLevel="2">
      <c r="A109" s="1">
        <v>83</v>
      </c>
      <c r="B109" s="2" t="s">
        <v>395</v>
      </c>
      <c r="C109" s="2" t="s">
        <v>423</v>
      </c>
      <c r="D109" s="2" t="s">
        <v>23</v>
      </c>
      <c r="E109" s="2">
        <v>69</v>
      </c>
      <c r="F109" s="2">
        <v>2</v>
      </c>
      <c r="G109" s="2">
        <v>0</v>
      </c>
      <c r="H109" s="2">
        <v>2060</v>
      </c>
      <c r="I109" s="2">
        <v>3415</v>
      </c>
      <c r="J109" s="2">
        <v>317</v>
      </c>
      <c r="K109" s="2">
        <v>339</v>
      </c>
      <c r="L109" s="2">
        <v>1564</v>
      </c>
      <c r="M109" s="2">
        <v>1521</v>
      </c>
      <c r="N109" s="2">
        <f t="shared" si="24"/>
        <v>6324</v>
      </c>
      <c r="O109" s="2">
        <v>5034</v>
      </c>
      <c r="P109" s="2">
        <v>1184</v>
      </c>
      <c r="Q109" s="1">
        <v>106</v>
      </c>
    </row>
    <row r="110" spans="1:17" outlineLevel="1">
      <c r="A110" s="1"/>
      <c r="B110" s="39" t="s">
        <v>609</v>
      </c>
      <c r="C110" s="2"/>
      <c r="D110" s="2"/>
      <c r="E110" s="2">
        <f t="shared" ref="E110:Q110" si="25">SUBTOTAL(9,E100:E109)</f>
        <v>897</v>
      </c>
      <c r="F110" s="2">
        <f t="shared" si="25"/>
        <v>9</v>
      </c>
      <c r="G110" s="2">
        <f t="shared" si="25"/>
        <v>1</v>
      </c>
      <c r="H110" s="2">
        <f t="shared" si="25"/>
        <v>27854</v>
      </c>
      <c r="I110" s="2">
        <f t="shared" si="25"/>
        <v>50232</v>
      </c>
      <c r="J110" s="2">
        <f t="shared" si="25"/>
        <v>3409</v>
      </c>
      <c r="K110" s="2">
        <f t="shared" si="25"/>
        <v>4471</v>
      </c>
      <c r="L110" s="2">
        <f t="shared" si="25"/>
        <v>20506</v>
      </c>
      <c r="M110" s="2">
        <f t="shared" si="25"/>
        <v>19882</v>
      </c>
      <c r="N110" s="2">
        <f t="shared" si="25"/>
        <v>93234</v>
      </c>
      <c r="O110" s="2">
        <f t="shared" si="25"/>
        <v>80689</v>
      </c>
      <c r="P110" s="2">
        <f t="shared" si="25"/>
        <v>11848</v>
      </c>
      <c r="Q110" s="1">
        <f t="shared" si="25"/>
        <v>697</v>
      </c>
    </row>
    <row r="111" spans="1:17" outlineLevel="2">
      <c r="A111" s="1">
        <v>84</v>
      </c>
      <c r="B111" s="2" t="s">
        <v>445</v>
      </c>
      <c r="C111" s="2" t="s">
        <v>455</v>
      </c>
      <c r="D111" s="2" t="s">
        <v>23</v>
      </c>
      <c r="E111" s="2">
        <v>52</v>
      </c>
      <c r="F111" s="2">
        <v>0</v>
      </c>
      <c r="G111" s="2">
        <v>0</v>
      </c>
      <c r="H111" s="2">
        <v>0</v>
      </c>
      <c r="I111" s="2">
        <v>2375</v>
      </c>
      <c r="J111" s="2">
        <v>0</v>
      </c>
      <c r="K111" s="2">
        <v>0</v>
      </c>
      <c r="L111" s="2">
        <v>1053</v>
      </c>
      <c r="M111" s="2">
        <v>977</v>
      </c>
      <c r="N111" s="2">
        <f>O111+P111+Q111</f>
        <v>5270</v>
      </c>
      <c r="O111" s="2">
        <v>4586</v>
      </c>
      <c r="P111" s="2">
        <v>582</v>
      </c>
      <c r="Q111" s="1">
        <v>102</v>
      </c>
    </row>
    <row r="112" spans="1:17" outlineLevel="1">
      <c r="A112" s="1"/>
      <c r="B112" s="39" t="s">
        <v>625</v>
      </c>
      <c r="C112" s="2"/>
      <c r="D112" s="2"/>
      <c r="E112" s="2">
        <f t="shared" ref="E112:Q112" si="26">SUBTOTAL(9,E111:E111)</f>
        <v>52</v>
      </c>
      <c r="F112" s="2">
        <f t="shared" si="26"/>
        <v>0</v>
      </c>
      <c r="G112" s="2">
        <f t="shared" si="26"/>
        <v>0</v>
      </c>
      <c r="H112" s="2">
        <f t="shared" si="26"/>
        <v>0</v>
      </c>
      <c r="I112" s="2">
        <f t="shared" si="26"/>
        <v>2375</v>
      </c>
      <c r="J112" s="2">
        <f t="shared" si="26"/>
        <v>0</v>
      </c>
      <c r="K112" s="2">
        <f t="shared" si="26"/>
        <v>0</v>
      </c>
      <c r="L112" s="2">
        <f t="shared" si="26"/>
        <v>1053</v>
      </c>
      <c r="M112" s="2">
        <f t="shared" si="26"/>
        <v>977</v>
      </c>
      <c r="N112" s="2">
        <f t="shared" si="26"/>
        <v>5270</v>
      </c>
      <c r="O112" s="2">
        <f t="shared" si="26"/>
        <v>4586</v>
      </c>
      <c r="P112" s="2">
        <f t="shared" si="26"/>
        <v>582</v>
      </c>
      <c r="Q112" s="1">
        <f t="shared" si="26"/>
        <v>102</v>
      </c>
    </row>
    <row r="113" spans="1:17" outlineLevel="2">
      <c r="A113" s="1">
        <v>85</v>
      </c>
      <c r="B113" s="2" t="s">
        <v>458</v>
      </c>
      <c r="C113" s="2" t="s">
        <v>465</v>
      </c>
      <c r="D113" s="2" t="s">
        <v>23</v>
      </c>
      <c r="E113" s="2">
        <v>157</v>
      </c>
      <c r="F113" s="2">
        <v>1</v>
      </c>
      <c r="G113" s="2">
        <v>1</v>
      </c>
      <c r="H113" s="2">
        <v>3390</v>
      </c>
      <c r="I113" s="2">
        <v>7623</v>
      </c>
      <c r="J113" s="2">
        <v>762</v>
      </c>
      <c r="K113" s="2">
        <v>707</v>
      </c>
      <c r="L113" s="2">
        <v>3775</v>
      </c>
      <c r="M113" s="2">
        <v>3848</v>
      </c>
      <c r="N113" s="2">
        <f>O113+P113+Q113</f>
        <v>13238</v>
      </c>
      <c r="O113" s="2">
        <v>10858</v>
      </c>
      <c r="P113" s="2">
        <v>2242</v>
      </c>
      <c r="Q113" s="1">
        <v>138</v>
      </c>
    </row>
    <row r="114" spans="1:17" outlineLevel="1">
      <c r="A114" s="1"/>
      <c r="B114" s="39" t="s">
        <v>626</v>
      </c>
      <c r="C114" s="2"/>
      <c r="D114" s="2"/>
      <c r="E114" s="2">
        <f t="shared" ref="E114:Q114" si="27">SUBTOTAL(9,E113:E113)</f>
        <v>157</v>
      </c>
      <c r="F114" s="2">
        <f t="shared" si="27"/>
        <v>1</v>
      </c>
      <c r="G114" s="2">
        <f t="shared" si="27"/>
        <v>1</v>
      </c>
      <c r="H114" s="2">
        <f t="shared" si="27"/>
        <v>3390</v>
      </c>
      <c r="I114" s="2">
        <f t="shared" si="27"/>
        <v>7623</v>
      </c>
      <c r="J114" s="2">
        <f t="shared" si="27"/>
        <v>762</v>
      </c>
      <c r="K114" s="2">
        <f t="shared" si="27"/>
        <v>707</v>
      </c>
      <c r="L114" s="2">
        <f t="shared" si="27"/>
        <v>3775</v>
      </c>
      <c r="M114" s="2">
        <f t="shared" si="27"/>
        <v>3848</v>
      </c>
      <c r="N114" s="2">
        <f t="shared" si="27"/>
        <v>13238</v>
      </c>
      <c r="O114" s="2">
        <f t="shared" si="27"/>
        <v>10858</v>
      </c>
      <c r="P114" s="2">
        <f t="shared" si="27"/>
        <v>2242</v>
      </c>
      <c r="Q114" s="1">
        <f t="shared" si="27"/>
        <v>138</v>
      </c>
    </row>
    <row r="115" spans="1:17" outlineLevel="2">
      <c r="A115" s="1">
        <v>86</v>
      </c>
      <c r="B115" s="2" t="s">
        <v>472</v>
      </c>
      <c r="C115" s="2" t="s">
        <v>472</v>
      </c>
      <c r="D115" s="2" t="s">
        <v>23</v>
      </c>
      <c r="E115" s="2">
        <v>65</v>
      </c>
      <c r="F115" s="2">
        <v>0</v>
      </c>
      <c r="G115" s="2">
        <v>0</v>
      </c>
      <c r="H115" s="2">
        <v>1494</v>
      </c>
      <c r="I115" s="2">
        <v>3236</v>
      </c>
      <c r="J115" s="2">
        <v>206</v>
      </c>
      <c r="K115" s="2">
        <v>277</v>
      </c>
      <c r="L115" s="2">
        <v>1524</v>
      </c>
      <c r="M115" s="2">
        <v>1436</v>
      </c>
      <c r="N115" s="2">
        <f>O115+P115+Q115</f>
        <v>6036</v>
      </c>
      <c r="O115" s="2">
        <v>5483</v>
      </c>
      <c r="P115" s="2">
        <v>516</v>
      </c>
      <c r="Q115" s="1">
        <v>37</v>
      </c>
    </row>
    <row r="116" spans="1:17" outlineLevel="1">
      <c r="A116" s="1"/>
      <c r="B116" s="39" t="s">
        <v>627</v>
      </c>
      <c r="C116" s="2"/>
      <c r="D116" s="2"/>
      <c r="E116" s="2">
        <f t="shared" ref="E116:Q116" si="28">SUBTOTAL(9,E115:E115)</f>
        <v>65</v>
      </c>
      <c r="F116" s="2">
        <f t="shared" si="28"/>
        <v>0</v>
      </c>
      <c r="G116" s="2">
        <f t="shared" si="28"/>
        <v>0</v>
      </c>
      <c r="H116" s="2">
        <f t="shared" si="28"/>
        <v>1494</v>
      </c>
      <c r="I116" s="2">
        <f t="shared" si="28"/>
        <v>3236</v>
      </c>
      <c r="J116" s="2">
        <f t="shared" si="28"/>
        <v>206</v>
      </c>
      <c r="K116" s="2">
        <f t="shared" si="28"/>
        <v>277</v>
      </c>
      <c r="L116" s="2">
        <f t="shared" si="28"/>
        <v>1524</v>
      </c>
      <c r="M116" s="2">
        <f t="shared" si="28"/>
        <v>1436</v>
      </c>
      <c r="N116" s="2">
        <f t="shared" si="28"/>
        <v>6036</v>
      </c>
      <c r="O116" s="2">
        <f t="shared" si="28"/>
        <v>5483</v>
      </c>
      <c r="P116" s="2">
        <f t="shared" si="28"/>
        <v>516</v>
      </c>
      <c r="Q116" s="1">
        <f t="shared" si="28"/>
        <v>37</v>
      </c>
    </row>
    <row r="117" spans="1:17" outlineLevel="2">
      <c r="A117" s="1">
        <v>87</v>
      </c>
      <c r="B117" s="2" t="s">
        <v>499</v>
      </c>
      <c r="C117" s="2" t="s">
        <v>512</v>
      </c>
      <c r="D117" s="2" t="s">
        <v>23</v>
      </c>
      <c r="E117" s="2">
        <v>103</v>
      </c>
      <c r="F117" s="2">
        <v>0</v>
      </c>
      <c r="G117" s="2">
        <v>0</v>
      </c>
      <c r="H117" s="2">
        <v>3538</v>
      </c>
      <c r="I117" s="2">
        <v>3804</v>
      </c>
      <c r="J117" s="2">
        <v>223</v>
      </c>
      <c r="K117" s="2">
        <v>660</v>
      </c>
      <c r="L117" s="2">
        <v>1776</v>
      </c>
      <c r="M117" s="2">
        <v>1891</v>
      </c>
      <c r="N117" s="2">
        <f>O117+P117+Q117</f>
        <v>7144</v>
      </c>
      <c r="O117" s="2">
        <v>6013</v>
      </c>
      <c r="P117" s="2">
        <v>1094</v>
      </c>
      <c r="Q117" s="1">
        <v>37</v>
      </c>
    </row>
    <row r="118" spans="1:17" outlineLevel="2">
      <c r="A118" s="1">
        <v>88</v>
      </c>
      <c r="B118" s="2" t="s">
        <v>499</v>
      </c>
      <c r="C118" s="2" t="s">
        <v>516</v>
      </c>
      <c r="D118" s="2" t="s">
        <v>23</v>
      </c>
      <c r="E118" s="2">
        <v>155</v>
      </c>
      <c r="F118" s="2">
        <v>2</v>
      </c>
      <c r="G118" s="2">
        <v>0</v>
      </c>
      <c r="H118" s="2">
        <v>2713</v>
      </c>
      <c r="I118" s="2">
        <v>6059</v>
      </c>
      <c r="J118" s="2">
        <v>412</v>
      </c>
      <c r="K118" s="2">
        <v>435</v>
      </c>
      <c r="L118" s="2">
        <v>2807</v>
      </c>
      <c r="M118" s="2">
        <v>2817</v>
      </c>
      <c r="N118" s="2">
        <f>O118+P118+Q118</f>
        <v>13682</v>
      </c>
      <c r="O118" s="2">
        <v>12369</v>
      </c>
      <c r="P118" s="2">
        <v>1231</v>
      </c>
      <c r="Q118" s="1">
        <v>82</v>
      </c>
    </row>
    <row r="119" spans="1:17" ht="28.8" outlineLevel="2">
      <c r="A119" s="1">
        <v>89</v>
      </c>
      <c r="B119" s="2" t="s">
        <v>499</v>
      </c>
      <c r="C119" s="2" t="s">
        <v>517</v>
      </c>
      <c r="D119" s="2" t="s">
        <v>23</v>
      </c>
      <c r="E119" s="2">
        <v>127</v>
      </c>
      <c r="F119" s="2">
        <v>1</v>
      </c>
      <c r="G119" s="2">
        <v>0</v>
      </c>
      <c r="H119" s="2">
        <v>3694</v>
      </c>
      <c r="I119" s="2">
        <v>5644</v>
      </c>
      <c r="J119" s="2">
        <v>674</v>
      </c>
      <c r="K119" s="2">
        <v>685</v>
      </c>
      <c r="L119" s="2">
        <v>2610</v>
      </c>
      <c r="M119" s="2">
        <v>2679</v>
      </c>
      <c r="N119" s="2">
        <f>O119+P119+Q119</f>
        <v>11226</v>
      </c>
      <c r="O119" s="2">
        <v>9763</v>
      </c>
      <c r="P119" s="2">
        <v>1386</v>
      </c>
      <c r="Q119" s="1">
        <v>77</v>
      </c>
    </row>
    <row r="120" spans="1:17" outlineLevel="2">
      <c r="A120" s="1">
        <v>90</v>
      </c>
      <c r="B120" s="2" t="s">
        <v>499</v>
      </c>
      <c r="C120" s="2" t="s">
        <v>518</v>
      </c>
      <c r="D120" s="2" t="s">
        <v>23</v>
      </c>
      <c r="E120" s="2">
        <v>116</v>
      </c>
      <c r="F120" s="2">
        <v>0</v>
      </c>
      <c r="G120" s="2">
        <v>0</v>
      </c>
      <c r="H120" s="2">
        <v>1643</v>
      </c>
      <c r="I120" s="2">
        <v>3820</v>
      </c>
      <c r="J120" s="2">
        <v>395</v>
      </c>
      <c r="K120" s="2">
        <v>403</v>
      </c>
      <c r="L120" s="2">
        <v>1653</v>
      </c>
      <c r="M120" s="2">
        <v>1619</v>
      </c>
      <c r="N120" s="2">
        <f>O120+P120+Q120</f>
        <v>7381</v>
      </c>
      <c r="O120" s="2">
        <v>5709</v>
      </c>
      <c r="P120" s="2">
        <v>1488</v>
      </c>
      <c r="Q120" s="1">
        <v>184</v>
      </c>
    </row>
    <row r="121" spans="1:17" outlineLevel="1">
      <c r="A121" s="1"/>
      <c r="B121" s="39" t="s">
        <v>629</v>
      </c>
      <c r="C121" s="2"/>
      <c r="D121" s="2"/>
      <c r="E121" s="2">
        <f t="shared" ref="E121:Q121" si="29">SUBTOTAL(9,E117:E120)</f>
        <v>501</v>
      </c>
      <c r="F121" s="2">
        <f t="shared" si="29"/>
        <v>3</v>
      </c>
      <c r="G121" s="2">
        <f t="shared" si="29"/>
        <v>0</v>
      </c>
      <c r="H121" s="2">
        <f t="shared" si="29"/>
        <v>11588</v>
      </c>
      <c r="I121" s="2">
        <f t="shared" si="29"/>
        <v>19327</v>
      </c>
      <c r="J121" s="2">
        <f t="shared" si="29"/>
        <v>1704</v>
      </c>
      <c r="K121" s="2">
        <f t="shared" si="29"/>
        <v>2183</v>
      </c>
      <c r="L121" s="2">
        <f t="shared" si="29"/>
        <v>8846</v>
      </c>
      <c r="M121" s="2">
        <f t="shared" si="29"/>
        <v>9006</v>
      </c>
      <c r="N121" s="2">
        <f t="shared" si="29"/>
        <v>39433</v>
      </c>
      <c r="O121" s="2">
        <f t="shared" si="29"/>
        <v>33854</v>
      </c>
      <c r="P121" s="2">
        <f t="shared" si="29"/>
        <v>5199</v>
      </c>
      <c r="Q121" s="1">
        <f t="shared" si="29"/>
        <v>380</v>
      </c>
    </row>
    <row r="122" spans="1:17" outlineLevel="2">
      <c r="A122" s="1">
        <v>91</v>
      </c>
      <c r="B122" s="2" t="s">
        <v>520</v>
      </c>
      <c r="C122" s="2" t="s">
        <v>521</v>
      </c>
      <c r="D122" s="2" t="s">
        <v>23</v>
      </c>
      <c r="E122" s="2">
        <v>66</v>
      </c>
      <c r="F122" s="2">
        <v>4</v>
      </c>
      <c r="G122" s="2">
        <v>1</v>
      </c>
      <c r="H122" s="2">
        <v>1395</v>
      </c>
      <c r="I122" s="2">
        <v>3038</v>
      </c>
      <c r="J122" s="2">
        <v>206</v>
      </c>
      <c r="K122" s="2">
        <v>209</v>
      </c>
      <c r="L122" s="2">
        <v>1295</v>
      </c>
      <c r="M122" s="2">
        <v>1238</v>
      </c>
      <c r="N122" s="2">
        <f t="shared" ref="N122:N132" si="30">O122+P122+Q122</f>
        <v>4826</v>
      </c>
      <c r="O122" s="2">
        <v>4170</v>
      </c>
      <c r="P122" s="2">
        <v>592</v>
      </c>
      <c r="Q122" s="1">
        <v>64</v>
      </c>
    </row>
    <row r="123" spans="1:17" outlineLevel="2">
      <c r="A123" s="1">
        <v>92</v>
      </c>
      <c r="B123" s="2" t="s">
        <v>520</v>
      </c>
      <c r="C123" s="2" t="s">
        <v>523</v>
      </c>
      <c r="D123" s="2" t="s">
        <v>23</v>
      </c>
      <c r="E123" s="2">
        <v>124</v>
      </c>
      <c r="F123" s="2">
        <v>0</v>
      </c>
      <c r="G123" s="2">
        <v>1</v>
      </c>
      <c r="H123" s="2">
        <v>5870</v>
      </c>
      <c r="I123" s="2">
        <v>6945</v>
      </c>
      <c r="J123" s="2">
        <v>666</v>
      </c>
      <c r="K123" s="2">
        <v>674</v>
      </c>
      <c r="L123" s="2">
        <v>3319</v>
      </c>
      <c r="M123" s="2">
        <v>3282</v>
      </c>
      <c r="N123" s="2">
        <f t="shared" si="30"/>
        <v>13942</v>
      </c>
      <c r="O123" s="2">
        <v>11367</v>
      </c>
      <c r="P123" s="2">
        <v>2477</v>
      </c>
      <c r="Q123" s="1">
        <v>98</v>
      </c>
    </row>
    <row r="124" spans="1:17" outlineLevel="2">
      <c r="A124" s="1">
        <v>93</v>
      </c>
      <c r="B124" s="2" t="s">
        <v>520</v>
      </c>
      <c r="C124" s="2" t="s">
        <v>524</v>
      </c>
      <c r="D124" s="2" t="s">
        <v>23</v>
      </c>
      <c r="E124" s="2">
        <v>73</v>
      </c>
      <c r="F124" s="2">
        <v>0</v>
      </c>
      <c r="G124" s="2">
        <v>0</v>
      </c>
      <c r="H124" s="2">
        <v>1902</v>
      </c>
      <c r="I124" s="2">
        <v>4088</v>
      </c>
      <c r="J124" s="2">
        <v>346</v>
      </c>
      <c r="K124" s="2">
        <v>426</v>
      </c>
      <c r="L124" s="2">
        <v>1642</v>
      </c>
      <c r="M124" s="2">
        <v>1650</v>
      </c>
      <c r="N124" s="2">
        <f t="shared" si="30"/>
        <v>6065</v>
      </c>
      <c r="O124" s="2">
        <v>5365</v>
      </c>
      <c r="P124" s="2">
        <v>619</v>
      </c>
      <c r="Q124" s="1">
        <v>81</v>
      </c>
    </row>
    <row r="125" spans="1:17" outlineLevel="2">
      <c r="A125" s="1">
        <v>94</v>
      </c>
      <c r="B125" s="2" t="s">
        <v>520</v>
      </c>
      <c r="C125" s="2" t="s">
        <v>527</v>
      </c>
      <c r="D125" s="2" t="s">
        <v>23</v>
      </c>
      <c r="E125" s="2">
        <v>99</v>
      </c>
      <c r="F125" s="2">
        <v>0</v>
      </c>
      <c r="G125" s="2">
        <v>0</v>
      </c>
      <c r="H125" s="2">
        <v>6723</v>
      </c>
      <c r="I125" s="2">
        <v>7657</v>
      </c>
      <c r="J125" s="2">
        <v>778</v>
      </c>
      <c r="K125" s="2">
        <v>966</v>
      </c>
      <c r="L125" s="2">
        <v>3776</v>
      </c>
      <c r="M125" s="2">
        <v>3881</v>
      </c>
      <c r="N125" s="2">
        <f t="shared" si="30"/>
        <v>12809</v>
      </c>
      <c r="O125" s="2">
        <v>10758</v>
      </c>
      <c r="P125" s="2">
        <v>1993</v>
      </c>
      <c r="Q125" s="1">
        <v>58</v>
      </c>
    </row>
    <row r="126" spans="1:17" outlineLevel="2">
      <c r="A126" s="1">
        <v>95</v>
      </c>
      <c r="B126" s="2" t="s">
        <v>520</v>
      </c>
      <c r="C126" s="2" t="s">
        <v>528</v>
      </c>
      <c r="D126" s="2" t="s">
        <v>23</v>
      </c>
      <c r="E126" s="2">
        <v>116</v>
      </c>
      <c r="F126" s="2">
        <v>0</v>
      </c>
      <c r="G126" s="2">
        <v>0</v>
      </c>
      <c r="H126" s="2">
        <v>4735</v>
      </c>
      <c r="I126" s="2">
        <v>6696</v>
      </c>
      <c r="J126" s="2">
        <v>518</v>
      </c>
      <c r="K126" s="2">
        <v>597</v>
      </c>
      <c r="L126" s="2">
        <v>3455</v>
      </c>
      <c r="M126" s="2">
        <v>3241</v>
      </c>
      <c r="N126" s="2">
        <f t="shared" si="30"/>
        <v>13047</v>
      </c>
      <c r="O126" s="2">
        <v>10042</v>
      </c>
      <c r="P126" s="2">
        <v>2889</v>
      </c>
      <c r="Q126" s="1">
        <v>116</v>
      </c>
    </row>
    <row r="127" spans="1:17" outlineLevel="2">
      <c r="A127" s="1">
        <v>96</v>
      </c>
      <c r="B127" s="2" t="s">
        <v>520</v>
      </c>
      <c r="C127" s="2" t="s">
        <v>533</v>
      </c>
      <c r="D127" s="2" t="s">
        <v>23</v>
      </c>
      <c r="E127" s="2">
        <v>88</v>
      </c>
      <c r="F127" s="2">
        <v>3</v>
      </c>
      <c r="G127" s="2">
        <v>0</v>
      </c>
      <c r="H127" s="2">
        <v>3347</v>
      </c>
      <c r="I127" s="2">
        <v>5344</v>
      </c>
      <c r="J127" s="2">
        <v>458</v>
      </c>
      <c r="K127" s="2">
        <v>528</v>
      </c>
      <c r="L127" s="2">
        <v>2228</v>
      </c>
      <c r="M127" s="2">
        <v>2126</v>
      </c>
      <c r="N127" s="2">
        <f t="shared" si="30"/>
        <v>10206</v>
      </c>
      <c r="O127" s="2">
        <v>8724</v>
      </c>
      <c r="P127" s="2">
        <v>1445</v>
      </c>
      <c r="Q127" s="1">
        <v>37</v>
      </c>
    </row>
    <row r="128" spans="1:17" outlineLevel="2">
      <c r="A128" s="1">
        <v>97</v>
      </c>
      <c r="B128" s="2" t="s">
        <v>520</v>
      </c>
      <c r="C128" s="2" t="s">
        <v>534</v>
      </c>
      <c r="D128" s="2" t="s">
        <v>23</v>
      </c>
      <c r="E128" s="2">
        <v>189</v>
      </c>
      <c r="F128" s="2">
        <v>3</v>
      </c>
      <c r="G128" s="2">
        <v>0</v>
      </c>
      <c r="H128" s="2">
        <v>7190</v>
      </c>
      <c r="I128" s="2">
        <v>9740</v>
      </c>
      <c r="J128" s="2">
        <v>935</v>
      </c>
      <c r="K128" s="2">
        <v>1177</v>
      </c>
      <c r="L128" s="2">
        <v>4887</v>
      </c>
      <c r="M128" s="2">
        <v>4856</v>
      </c>
      <c r="N128" s="2">
        <f t="shared" si="30"/>
        <v>19905</v>
      </c>
      <c r="O128" s="2">
        <v>15706</v>
      </c>
      <c r="P128" s="2">
        <v>4118</v>
      </c>
      <c r="Q128" s="1">
        <v>81</v>
      </c>
    </row>
    <row r="129" spans="1:17" outlineLevel="2">
      <c r="A129" s="1">
        <v>98</v>
      </c>
      <c r="B129" s="2" t="s">
        <v>520</v>
      </c>
      <c r="C129" s="2" t="s">
        <v>535</v>
      </c>
      <c r="D129" s="2" t="s">
        <v>23</v>
      </c>
      <c r="E129" s="2">
        <v>76</v>
      </c>
      <c r="F129" s="2">
        <v>0</v>
      </c>
      <c r="G129" s="2">
        <v>0</v>
      </c>
      <c r="H129" s="2">
        <v>2544</v>
      </c>
      <c r="I129" s="2">
        <v>4818</v>
      </c>
      <c r="J129" s="2">
        <v>359</v>
      </c>
      <c r="K129" s="2">
        <v>363</v>
      </c>
      <c r="L129" s="2">
        <v>2111</v>
      </c>
      <c r="M129" s="2">
        <v>2082</v>
      </c>
      <c r="N129" s="2">
        <f t="shared" si="30"/>
        <v>7991</v>
      </c>
      <c r="O129" s="2">
        <v>6111</v>
      </c>
      <c r="P129" s="2">
        <v>1850</v>
      </c>
      <c r="Q129" s="1">
        <v>30</v>
      </c>
    </row>
    <row r="130" spans="1:17" ht="28.8" outlineLevel="2">
      <c r="A130" s="1">
        <v>99</v>
      </c>
      <c r="B130" s="2" t="s">
        <v>520</v>
      </c>
      <c r="C130" s="2" t="s">
        <v>536</v>
      </c>
      <c r="D130" s="2" t="s">
        <v>23</v>
      </c>
      <c r="E130" s="2">
        <v>121</v>
      </c>
      <c r="F130" s="2">
        <v>1</v>
      </c>
      <c r="G130" s="2">
        <v>0</v>
      </c>
      <c r="H130" s="2">
        <v>4626</v>
      </c>
      <c r="I130" s="2">
        <v>8478</v>
      </c>
      <c r="J130" s="2">
        <v>647</v>
      </c>
      <c r="K130" s="2">
        <v>641</v>
      </c>
      <c r="L130" s="2">
        <v>2570</v>
      </c>
      <c r="M130" s="2">
        <v>2493</v>
      </c>
      <c r="N130" s="2">
        <f t="shared" si="30"/>
        <v>16998</v>
      </c>
      <c r="O130" s="2">
        <v>15044</v>
      </c>
      <c r="P130" s="2">
        <v>1874</v>
      </c>
      <c r="Q130" s="1">
        <v>80</v>
      </c>
    </row>
    <row r="131" spans="1:17" outlineLevel="2">
      <c r="A131" s="1">
        <v>100</v>
      </c>
      <c r="B131" s="2" t="s">
        <v>520</v>
      </c>
      <c r="C131" s="2" t="s">
        <v>538</v>
      </c>
      <c r="D131" s="2" t="s">
        <v>23</v>
      </c>
      <c r="E131" s="2">
        <v>62</v>
      </c>
      <c r="F131" s="2">
        <v>0</v>
      </c>
      <c r="G131" s="2">
        <v>0</v>
      </c>
      <c r="H131" s="2">
        <v>2586</v>
      </c>
      <c r="I131" s="2">
        <v>5714</v>
      </c>
      <c r="J131" s="2">
        <v>500</v>
      </c>
      <c r="K131" s="2">
        <v>524</v>
      </c>
      <c r="L131" s="2">
        <v>2854</v>
      </c>
      <c r="M131" s="2">
        <v>2860</v>
      </c>
      <c r="N131" s="2">
        <f t="shared" si="30"/>
        <v>12668</v>
      </c>
      <c r="O131" s="2">
        <v>10272</v>
      </c>
      <c r="P131" s="2">
        <v>2257</v>
      </c>
      <c r="Q131" s="1">
        <v>139</v>
      </c>
    </row>
    <row r="132" spans="1:17" outlineLevel="2">
      <c r="A132" s="1">
        <v>101</v>
      </c>
      <c r="B132" s="2" t="s">
        <v>520</v>
      </c>
      <c r="C132" s="2" t="s">
        <v>539</v>
      </c>
      <c r="D132" s="2" t="s">
        <v>23</v>
      </c>
      <c r="E132" s="2">
        <v>57</v>
      </c>
      <c r="F132" s="2">
        <v>0</v>
      </c>
      <c r="G132" s="2">
        <v>0</v>
      </c>
      <c r="H132" s="2">
        <v>2646</v>
      </c>
      <c r="I132" s="2">
        <v>4497</v>
      </c>
      <c r="J132" s="2">
        <v>348</v>
      </c>
      <c r="K132" s="2">
        <v>336</v>
      </c>
      <c r="L132" s="2">
        <v>2248</v>
      </c>
      <c r="M132" s="2">
        <v>2249</v>
      </c>
      <c r="N132" s="2">
        <f t="shared" si="30"/>
        <v>6914</v>
      </c>
      <c r="O132" s="2">
        <v>5695</v>
      </c>
      <c r="P132" s="2">
        <v>1169</v>
      </c>
      <c r="Q132" s="1">
        <v>50</v>
      </c>
    </row>
    <row r="133" spans="1:17" outlineLevel="1">
      <c r="A133" s="1"/>
      <c r="B133" s="39" t="s">
        <v>611</v>
      </c>
      <c r="C133" s="2"/>
      <c r="D133" s="2"/>
      <c r="E133" s="2">
        <f t="shared" ref="E133:Q133" si="31">SUBTOTAL(9,E122:E132)</f>
        <v>1071</v>
      </c>
      <c r="F133" s="2">
        <f t="shared" si="31"/>
        <v>11</v>
      </c>
      <c r="G133" s="2">
        <f t="shared" si="31"/>
        <v>2</v>
      </c>
      <c r="H133" s="2">
        <f t="shared" si="31"/>
        <v>43564</v>
      </c>
      <c r="I133" s="2">
        <f t="shared" si="31"/>
        <v>67015</v>
      </c>
      <c r="J133" s="2">
        <f t="shared" si="31"/>
        <v>5761</v>
      </c>
      <c r="K133" s="2">
        <f t="shared" si="31"/>
        <v>6441</v>
      </c>
      <c r="L133" s="2">
        <f t="shared" si="31"/>
        <v>30385</v>
      </c>
      <c r="M133" s="2">
        <f t="shared" si="31"/>
        <v>29958</v>
      </c>
      <c r="N133" s="2">
        <f t="shared" si="31"/>
        <v>125371</v>
      </c>
      <c r="O133" s="2">
        <f t="shared" si="31"/>
        <v>103254</v>
      </c>
      <c r="P133" s="2">
        <f t="shared" si="31"/>
        <v>21283</v>
      </c>
      <c r="Q133" s="1">
        <f t="shared" si="31"/>
        <v>834</v>
      </c>
    </row>
    <row r="134" spans="1:17" ht="28.8" outlineLevel="2">
      <c r="A134" s="1">
        <v>102</v>
      </c>
      <c r="B134" s="2" t="s">
        <v>540</v>
      </c>
      <c r="C134" s="2" t="s">
        <v>545</v>
      </c>
      <c r="D134" s="2" t="s">
        <v>23</v>
      </c>
      <c r="E134" s="2">
        <v>146</v>
      </c>
      <c r="F134" s="2">
        <v>1</v>
      </c>
      <c r="G134" s="2">
        <v>0</v>
      </c>
      <c r="H134" s="2">
        <v>3932</v>
      </c>
      <c r="I134" s="2">
        <v>4005</v>
      </c>
      <c r="J134" s="2">
        <v>792</v>
      </c>
      <c r="K134" s="2">
        <v>878</v>
      </c>
      <c r="L134" s="2">
        <v>1937</v>
      </c>
      <c r="M134" s="2">
        <v>1859</v>
      </c>
      <c r="N134" s="2">
        <f>O134+P134+Q134</f>
        <v>9367</v>
      </c>
      <c r="O134" s="2">
        <v>8238</v>
      </c>
      <c r="P134" s="2">
        <v>1090</v>
      </c>
      <c r="Q134" s="1">
        <v>39</v>
      </c>
    </row>
    <row r="135" spans="1:17" outlineLevel="1">
      <c r="A135" s="1"/>
      <c r="B135" s="39" t="s">
        <v>630</v>
      </c>
      <c r="C135" s="2"/>
      <c r="D135" s="2"/>
      <c r="E135" s="2">
        <f t="shared" ref="E135:Q135" si="32">SUBTOTAL(9,E134:E134)</f>
        <v>146</v>
      </c>
      <c r="F135" s="2">
        <f t="shared" si="32"/>
        <v>1</v>
      </c>
      <c r="G135" s="2">
        <f t="shared" si="32"/>
        <v>0</v>
      </c>
      <c r="H135" s="2">
        <f t="shared" si="32"/>
        <v>3932</v>
      </c>
      <c r="I135" s="2">
        <f t="shared" si="32"/>
        <v>4005</v>
      </c>
      <c r="J135" s="2">
        <f t="shared" si="32"/>
        <v>792</v>
      </c>
      <c r="K135" s="2">
        <f t="shared" si="32"/>
        <v>878</v>
      </c>
      <c r="L135" s="2">
        <f t="shared" si="32"/>
        <v>1937</v>
      </c>
      <c r="M135" s="2">
        <f t="shared" si="32"/>
        <v>1859</v>
      </c>
      <c r="N135" s="2">
        <f t="shared" si="32"/>
        <v>9367</v>
      </c>
      <c r="O135" s="2">
        <f t="shared" si="32"/>
        <v>8238</v>
      </c>
      <c r="P135" s="2">
        <f t="shared" si="32"/>
        <v>1090</v>
      </c>
      <c r="Q135" s="1">
        <f t="shared" si="32"/>
        <v>39</v>
      </c>
    </row>
    <row r="136" spans="1:17" outlineLevel="2">
      <c r="A136" s="1">
        <v>103</v>
      </c>
      <c r="B136" s="2" t="s">
        <v>549</v>
      </c>
      <c r="C136" s="2" t="s">
        <v>549</v>
      </c>
      <c r="D136" s="2" t="s">
        <v>23</v>
      </c>
      <c r="E136" s="2">
        <v>94</v>
      </c>
      <c r="F136" s="2">
        <v>0</v>
      </c>
      <c r="G136" s="2">
        <v>0</v>
      </c>
      <c r="H136" s="2">
        <v>3030</v>
      </c>
      <c r="I136" s="2">
        <v>3298</v>
      </c>
      <c r="J136" s="2">
        <v>590</v>
      </c>
      <c r="K136" s="2">
        <v>645</v>
      </c>
      <c r="L136" s="2">
        <v>1433</v>
      </c>
      <c r="M136" s="2">
        <v>1322</v>
      </c>
      <c r="N136" s="2">
        <f>O136+P136+Q136</f>
        <v>4677</v>
      </c>
      <c r="O136" s="2">
        <v>4378</v>
      </c>
      <c r="P136" s="2">
        <v>254</v>
      </c>
      <c r="Q136" s="1">
        <v>45</v>
      </c>
    </row>
    <row r="137" spans="1:17" outlineLevel="1">
      <c r="A137" s="1"/>
      <c r="B137" s="39" t="s">
        <v>631</v>
      </c>
      <c r="C137" s="2"/>
      <c r="D137" s="2"/>
      <c r="E137" s="2">
        <f t="shared" ref="E137:Q137" si="33">SUBTOTAL(9,E136:E136)</f>
        <v>94</v>
      </c>
      <c r="F137" s="2">
        <f t="shared" si="33"/>
        <v>0</v>
      </c>
      <c r="G137" s="2">
        <f t="shared" si="33"/>
        <v>0</v>
      </c>
      <c r="H137" s="2">
        <f t="shared" si="33"/>
        <v>3030</v>
      </c>
      <c r="I137" s="2">
        <f t="shared" si="33"/>
        <v>3298</v>
      </c>
      <c r="J137" s="2">
        <f t="shared" si="33"/>
        <v>590</v>
      </c>
      <c r="K137" s="2">
        <f t="shared" si="33"/>
        <v>645</v>
      </c>
      <c r="L137" s="2">
        <f t="shared" si="33"/>
        <v>1433</v>
      </c>
      <c r="M137" s="2">
        <f t="shared" si="33"/>
        <v>1322</v>
      </c>
      <c r="N137" s="2">
        <f t="shared" si="33"/>
        <v>4677</v>
      </c>
      <c r="O137" s="2">
        <f t="shared" si="33"/>
        <v>4378</v>
      </c>
      <c r="P137" s="2">
        <f t="shared" si="33"/>
        <v>254</v>
      </c>
      <c r="Q137" s="1">
        <f t="shared" si="33"/>
        <v>45</v>
      </c>
    </row>
    <row r="138" spans="1:17" outlineLevel="2">
      <c r="A138" s="1">
        <v>104</v>
      </c>
      <c r="B138" s="2" t="s">
        <v>555</v>
      </c>
      <c r="C138" s="2" t="s">
        <v>555</v>
      </c>
      <c r="D138" s="2" t="s">
        <v>23</v>
      </c>
      <c r="E138" s="2">
        <v>171</v>
      </c>
      <c r="F138" s="2">
        <v>2</v>
      </c>
      <c r="G138" s="2">
        <v>0</v>
      </c>
      <c r="H138" s="2">
        <v>5762</v>
      </c>
      <c r="I138" s="2">
        <v>5823</v>
      </c>
      <c r="J138" s="2">
        <v>1073</v>
      </c>
      <c r="K138" s="2">
        <v>1139</v>
      </c>
      <c r="L138" s="2">
        <v>2604</v>
      </c>
      <c r="M138" s="2">
        <v>2519</v>
      </c>
      <c r="N138" s="2">
        <f>O138+P138+Q138</f>
        <v>13396</v>
      </c>
      <c r="O138" s="2">
        <v>10938</v>
      </c>
      <c r="P138" s="2">
        <v>2274</v>
      </c>
      <c r="Q138" s="1">
        <v>184</v>
      </c>
    </row>
    <row r="139" spans="1:17" outlineLevel="1">
      <c r="A139" s="1"/>
      <c r="B139" s="39" t="s">
        <v>612</v>
      </c>
      <c r="C139" s="2"/>
      <c r="D139" s="2"/>
      <c r="E139" s="2">
        <f t="shared" ref="E139:Q139" si="34">SUBTOTAL(9,E138:E138)</f>
        <v>171</v>
      </c>
      <c r="F139" s="2">
        <f t="shared" si="34"/>
        <v>2</v>
      </c>
      <c r="G139" s="2">
        <f t="shared" si="34"/>
        <v>0</v>
      </c>
      <c r="H139" s="2">
        <f t="shared" si="34"/>
        <v>5762</v>
      </c>
      <c r="I139" s="2">
        <f t="shared" si="34"/>
        <v>5823</v>
      </c>
      <c r="J139" s="2">
        <f t="shared" si="34"/>
        <v>1073</v>
      </c>
      <c r="K139" s="2">
        <f t="shared" si="34"/>
        <v>1139</v>
      </c>
      <c r="L139" s="2">
        <f t="shared" si="34"/>
        <v>2604</v>
      </c>
      <c r="M139" s="2">
        <f t="shared" si="34"/>
        <v>2519</v>
      </c>
      <c r="N139" s="2">
        <f t="shared" si="34"/>
        <v>13396</v>
      </c>
      <c r="O139" s="2">
        <f t="shared" si="34"/>
        <v>10938</v>
      </c>
      <c r="P139" s="2">
        <f t="shared" si="34"/>
        <v>2274</v>
      </c>
      <c r="Q139" s="1">
        <f t="shared" si="34"/>
        <v>184</v>
      </c>
    </row>
    <row r="140" spans="1:17">
      <c r="A140" s="1"/>
      <c r="B140" s="39" t="s">
        <v>613</v>
      </c>
      <c r="C140" s="2"/>
      <c r="D140" s="2"/>
      <c r="E140" s="2">
        <f t="shared" ref="E140:Q140" si="35">SUBTOTAL(9,E5:E138)</f>
        <v>10952</v>
      </c>
      <c r="F140" s="2">
        <f t="shared" si="35"/>
        <v>104</v>
      </c>
      <c r="G140" s="2">
        <f t="shared" si="35"/>
        <v>20</v>
      </c>
      <c r="H140" s="2">
        <f t="shared" si="35"/>
        <v>398102</v>
      </c>
      <c r="I140" s="2">
        <f t="shared" si="35"/>
        <v>569292</v>
      </c>
      <c r="J140" s="2">
        <f t="shared" si="35"/>
        <v>60351</v>
      </c>
      <c r="K140" s="2">
        <f t="shared" si="35"/>
        <v>67404</v>
      </c>
      <c r="L140" s="2">
        <f t="shared" si="35"/>
        <v>240430</v>
      </c>
      <c r="M140" s="2">
        <f t="shared" si="35"/>
        <v>239908</v>
      </c>
      <c r="N140" s="2">
        <f t="shared" si="35"/>
        <v>1010180</v>
      </c>
      <c r="O140" s="2">
        <f t="shared" si="35"/>
        <v>851421</v>
      </c>
      <c r="P140" s="2">
        <f t="shared" si="35"/>
        <v>150109</v>
      </c>
      <c r="Q140" s="1">
        <f t="shared" si="35"/>
        <v>8650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Format-1</vt:lpstr>
      <vt:lpstr>Format-2</vt:lpstr>
      <vt:lpstr>T-1</vt:lpstr>
      <vt:lpstr>R-1</vt:lpstr>
      <vt:lpstr>U-1</vt:lpstr>
      <vt:lpstr>R+T-1</vt:lpstr>
      <vt:lpstr>T-2</vt:lpstr>
      <vt:lpstr>R-2</vt:lpstr>
      <vt:lpstr>U-2</vt:lpstr>
      <vt:lpstr>R+T-2</vt:lpstr>
      <vt:lpstr>Abstract-1</vt:lpstr>
      <vt:lpstr>Abstract-2</vt:lpstr>
      <vt:lpstr>'Format-1'!Print_Titles</vt:lpstr>
    </vt:vector>
  </TitlesOfParts>
  <Company>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ICDS</dc:creator>
  <cp:lastModifiedBy>acer</cp:lastModifiedBy>
  <cp:lastPrinted>2018-02-17T08:23:21Z</cp:lastPrinted>
  <dcterms:created xsi:type="dcterms:W3CDTF">2018-02-12T09:02:04Z</dcterms:created>
  <dcterms:modified xsi:type="dcterms:W3CDTF">2018-02-23T06:20:03Z</dcterms:modified>
</cp:coreProperties>
</file>