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format-2 final" sheetId="1" state="visible" r:id="rId2"/>
    <sheet name="Sheet4" sheetId="2" state="visible" r:id="rId3"/>
    <sheet name="Minority " sheetId="3" state="visible" r:id="rId4"/>
    <sheet name="FORMAT 1" sheetId="4" state="visible" r:id="rId5"/>
    <sheet name="RTU-1" sheetId="5" state="visible" r:id="rId6"/>
    <sheet name="format-2" sheetId="6" state="visible" r:id="rId7"/>
    <sheet name="Abstract-1" sheetId="7" state="visible" r:id="rId8"/>
    <sheet name="Abstract-2" sheetId="8" state="visible" r:id="rId9"/>
    <sheet name="R-2" sheetId="9" state="visible" r:id="rId10"/>
    <sheet name="T-2" sheetId="10" state="visible" r:id="rId11"/>
    <sheet name="U-2" sheetId="11" state="visible" r:id="rId12"/>
  </sheets>
  <definedNames>
    <definedName function="false" hidden="false" localSheetId="6" name="_xlnm.Print_Area" vbProcedure="false">'Abstract-1'!$A$1:$G$21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<sst xmlns="http://schemas.openxmlformats.org/spreadsheetml/2006/main" count="10376" uniqueCount="676">
  <si>
    <t xml:space="preserve">FORMAT 2     MONTHLY PROGRESS REPORT FOR THE MONTH OF  DECEMBER  2016</t>
  </si>
  <si>
    <t xml:space="preserve">District</t>
  </si>
  <si>
    <t xml:space="preserve">Project</t>
  </si>
  <si>
    <t xml:space="preserve">Type of Project</t>
  </si>
  <si>
    <t xml:space="preserve">Pregnant women (Resident) </t>
  </si>
  <si>
    <t xml:space="preserve">Lactating mother (Resident)</t>
  </si>
  <si>
    <t xml:space="preserve">Live birth</t>
  </si>
  <si>
    <t xml:space="preserve">0 to 1 yr. Death </t>
  </si>
  <si>
    <t xml:space="preserve">1 to 5 death </t>
  </si>
  <si>
    <t xml:space="preserve">SNP 6 mon. to 3 yrs</t>
  </si>
  <si>
    <t xml:space="preserve">3 to 6 yrs.</t>
  </si>
  <si>
    <t xml:space="preserve">Girls </t>
  </si>
  <si>
    <t xml:space="preserve">Boys </t>
  </si>
  <si>
    <t xml:space="preserve">Normal</t>
  </si>
  <si>
    <t xml:space="preserve">MUW</t>
  </si>
  <si>
    <t xml:space="preserve">Severly</t>
  </si>
  <si>
    <t xml:space="preserve">AHMEDNAGAR</t>
  </si>
  <si>
    <t xml:space="preserve">Rural</t>
  </si>
  <si>
    <t xml:space="preserve">AHMEDNAGAR (BHINGAR)</t>
  </si>
  <si>
    <t xml:space="preserve">AHMEDNAGAR (U)</t>
  </si>
  <si>
    <t xml:space="preserve">Urban</t>
  </si>
  <si>
    <t xml:space="preserve">AHMEDNAGAR 2</t>
  </si>
  <si>
    <t xml:space="preserve">AHMEDNAGAR CITY 2</t>
  </si>
  <si>
    <t xml:space="preserve">AKOLE</t>
  </si>
  <si>
    <t xml:space="preserve">Tribal</t>
  </si>
  <si>
    <t xml:space="preserve">GHARGAON</t>
  </si>
  <si>
    <t xml:space="preserve">JAMKHED</t>
  </si>
  <si>
    <t xml:space="preserve">KARJAT</t>
  </si>
  <si>
    <t xml:space="preserve">KOPARGAON</t>
  </si>
  <si>
    <t xml:space="preserve">NEWASA</t>
  </si>
  <si>
    <t xml:space="preserve">NEWASA (WADALA)-2</t>
  </si>
  <si>
    <t xml:space="preserve">PARNER</t>
  </si>
  <si>
    <t xml:space="preserve">PATHARDI</t>
  </si>
  <si>
    <t xml:space="preserve">RAHATA</t>
  </si>
  <si>
    <t xml:space="preserve">RAHURI</t>
  </si>
  <si>
    <t xml:space="preserve">RAJUR</t>
  </si>
  <si>
    <t xml:space="preserve">SANGAMNER</t>
  </si>
  <si>
    <t xml:space="preserve">SANGAMNER (GHARGAON)</t>
  </si>
  <si>
    <t xml:space="preserve">SHEVGAON</t>
  </si>
  <si>
    <t xml:space="preserve">SHRIGONDA</t>
  </si>
  <si>
    <t xml:space="preserve">SHRIGONDHABELWANDI-2</t>
  </si>
  <si>
    <t xml:space="preserve">SHRIRAMPUR</t>
  </si>
  <si>
    <t xml:space="preserve">AKOLA</t>
  </si>
  <si>
    <t xml:space="preserve">AKOLA (U)</t>
  </si>
  <si>
    <t xml:space="preserve">AKOLA-2(R)</t>
  </si>
  <si>
    <t xml:space="preserve">AKOLA-2(U)</t>
  </si>
  <si>
    <t xml:space="preserve">AKOT</t>
  </si>
  <si>
    <t xml:space="preserve">BALAPUR</t>
  </si>
  <si>
    <t xml:space="preserve">BARSHI TAKLI</t>
  </si>
  <si>
    <t xml:space="preserve">MURTIJAPUR</t>
  </si>
  <si>
    <t xml:space="preserve">PATUR</t>
  </si>
  <si>
    <t xml:space="preserve">TELHARA</t>
  </si>
  <si>
    <t xml:space="preserve">AMARAVATI</t>
  </si>
  <si>
    <t xml:space="preserve">ACHALPUR</t>
  </si>
  <si>
    <t xml:space="preserve">ACHALPUR, DARYAPUR, ANGANGAON, WARUD, MORSHI</t>
  </si>
  <si>
    <t xml:space="preserve">AMARAVAI-1</t>
  </si>
  <si>
    <t xml:space="preserve">AMARAVATI (U)</t>
  </si>
  <si>
    <t xml:space="preserve">ANJANGAON</t>
  </si>
  <si>
    <t xml:space="preserve">BHATKULI</t>
  </si>
  <si>
    <t xml:space="preserve">CHANDUR (BAR.)</t>
  </si>
  <si>
    <t xml:space="preserve">CHANDUR (RLY.)</t>
  </si>
  <si>
    <t xml:space="preserve">CHIKHALDARA</t>
  </si>
  <si>
    <t xml:space="preserve">DARYAPUR</t>
  </si>
  <si>
    <t xml:space="preserve">DHAMANGAON (RLY.)</t>
  </si>
  <si>
    <t xml:space="preserve">DHARNI</t>
  </si>
  <si>
    <t xml:space="preserve">MORSI</t>
  </si>
  <si>
    <t xml:space="preserve">NANDGAON(KH)</t>
  </si>
  <si>
    <t xml:space="preserve">TEOSA</t>
  </si>
  <si>
    <t xml:space="preserve">WARUD</t>
  </si>
  <si>
    <t xml:space="preserve">AURANGABAD</t>
  </si>
  <si>
    <t xml:space="preserve">AURANGABAD (U)</t>
  </si>
  <si>
    <t xml:space="preserve">AURANGABAD CITY 2</t>
  </si>
  <si>
    <t xml:space="preserve">AURANGABAD-2</t>
  </si>
  <si>
    <t xml:space="preserve">AURANGABAD-3</t>
  </si>
  <si>
    <t xml:space="preserve">FULAMBARI</t>
  </si>
  <si>
    <t xml:space="preserve">GANGAPUR</t>
  </si>
  <si>
    <t xml:space="preserve">GANGAPUR-2</t>
  </si>
  <si>
    <t xml:space="preserve">KANNAD</t>
  </si>
  <si>
    <t xml:space="preserve">KANNAD-2</t>
  </si>
  <si>
    <t xml:space="preserve">KHULTABAD</t>
  </si>
  <si>
    <t xml:space="preserve">PAITHAN</t>
  </si>
  <si>
    <t xml:space="preserve">PAITHAN-2</t>
  </si>
  <si>
    <t xml:space="preserve">SILLOD</t>
  </si>
  <si>
    <t xml:space="preserve">SILLOD-2</t>
  </si>
  <si>
    <t xml:space="preserve">SOEGAON</t>
  </si>
  <si>
    <t xml:space="preserve">VAIJAPUR</t>
  </si>
  <si>
    <t xml:space="preserve">BEED</t>
  </si>
  <si>
    <t xml:space="preserve">AMBEJOGAI</t>
  </si>
  <si>
    <t xml:space="preserve">AMEJOGAI, PARALI, OSMANABAD</t>
  </si>
  <si>
    <t xml:space="preserve">ASHTI</t>
  </si>
  <si>
    <t xml:space="preserve">BEED (U)</t>
  </si>
  <si>
    <t xml:space="preserve">BEED-2RURAL</t>
  </si>
  <si>
    <t xml:space="preserve">DHARUR</t>
  </si>
  <si>
    <t xml:space="preserve">GEORAI</t>
  </si>
  <si>
    <t xml:space="preserve">GEORAI-2</t>
  </si>
  <si>
    <t xml:space="preserve">KEJ</t>
  </si>
  <si>
    <t xml:space="preserve">MAJALGAON</t>
  </si>
  <si>
    <t xml:space="preserve">PARALI</t>
  </si>
  <si>
    <t xml:space="preserve">PATODA</t>
  </si>
  <si>
    <t xml:space="preserve">SHIRUR (KASAR)</t>
  </si>
  <si>
    <t xml:space="preserve">WADWANI</t>
  </si>
  <si>
    <t xml:space="preserve">BHANDARA</t>
  </si>
  <si>
    <t xml:space="preserve">BHANDARA, PAUNI, GONDIA</t>
  </si>
  <si>
    <t xml:space="preserve">LAKHANDUR</t>
  </si>
  <si>
    <t xml:space="preserve">LAKHANI</t>
  </si>
  <si>
    <t xml:space="preserve">MOHADI</t>
  </si>
  <si>
    <t xml:space="preserve">PAUNI</t>
  </si>
  <si>
    <t xml:space="preserve">SAKOLI</t>
  </si>
  <si>
    <t xml:space="preserve">TUMSAR</t>
  </si>
  <si>
    <t xml:space="preserve">BULDHANA</t>
  </si>
  <si>
    <t xml:space="preserve">BULDHANA, MALKAPUR, SHEGAON, KHAMGAON</t>
  </si>
  <si>
    <t xml:space="preserve">CHIKHALI</t>
  </si>
  <si>
    <t xml:space="preserve">DEOLGAON-RAJA</t>
  </si>
  <si>
    <t xml:space="preserve">JALGAON (JAMOD)</t>
  </si>
  <si>
    <t xml:space="preserve">KHAMGAON</t>
  </si>
  <si>
    <t xml:space="preserve">LONAR</t>
  </si>
  <si>
    <t xml:space="preserve">MALKAPUR</t>
  </si>
  <si>
    <t xml:space="preserve">MEHEKAR</t>
  </si>
  <si>
    <t xml:space="preserve">MEHKAR-2</t>
  </si>
  <si>
    <t xml:space="preserve">MOTALA</t>
  </si>
  <si>
    <t xml:space="preserve">NANDURA</t>
  </si>
  <si>
    <t xml:space="preserve">SANGRAMPUR</t>
  </si>
  <si>
    <t xml:space="preserve">SHEGAON</t>
  </si>
  <si>
    <t xml:space="preserve">SINDHKHED</t>
  </si>
  <si>
    <t xml:space="preserve">CHANDRAPUR</t>
  </si>
  <si>
    <t xml:space="preserve">BALLARPUR</t>
  </si>
  <si>
    <t xml:space="preserve">BALLARPUR (U)</t>
  </si>
  <si>
    <t xml:space="preserve">BHADRAVATI</t>
  </si>
  <si>
    <t xml:space="preserve">BRAMHAPURI</t>
  </si>
  <si>
    <t xml:space="preserve">CHANDRAPUR (U)</t>
  </si>
  <si>
    <t xml:space="preserve">CHIMUR</t>
  </si>
  <si>
    <t xml:space="preserve">GONDPIPRI</t>
  </si>
  <si>
    <t xml:space="preserve">JIVATI</t>
  </si>
  <si>
    <t xml:space="preserve">KORPANA</t>
  </si>
  <si>
    <t xml:space="preserve">MUL</t>
  </si>
  <si>
    <t xml:space="preserve">NAGBHIR</t>
  </si>
  <si>
    <t xml:space="preserve">POMBHURNA</t>
  </si>
  <si>
    <t xml:space="preserve">RAJURA</t>
  </si>
  <si>
    <t xml:space="preserve">SAWALI</t>
  </si>
  <si>
    <t xml:space="preserve">SINDEWAHI</t>
  </si>
  <si>
    <t xml:space="preserve">WARORA</t>
  </si>
  <si>
    <t xml:space="preserve">DHULE</t>
  </si>
  <si>
    <t xml:space="preserve">DAHIWEL</t>
  </si>
  <si>
    <t xml:space="preserve">DHULE (U)</t>
  </si>
  <si>
    <t xml:space="preserve">DHULE 2</t>
  </si>
  <si>
    <t xml:space="preserve">DHULE-3</t>
  </si>
  <si>
    <t xml:space="preserve">SAKRI</t>
  </si>
  <si>
    <t xml:space="preserve">SAKRI( PIMPALNER)</t>
  </si>
  <si>
    <t xml:space="preserve">SHIRPUR</t>
  </si>
  <si>
    <t xml:space="preserve">SHIRPUR-2</t>
  </si>
  <si>
    <t xml:space="preserve">SINDKHEDA</t>
  </si>
  <si>
    <t xml:space="preserve">SINDKHEDA-2</t>
  </si>
  <si>
    <t xml:space="preserve">GADCHIROLI</t>
  </si>
  <si>
    <t xml:space="preserve">AHERI</t>
  </si>
  <si>
    <t xml:space="preserve">ARMORI</t>
  </si>
  <si>
    <t xml:space="preserve">BHAMRAGAD</t>
  </si>
  <si>
    <t xml:space="preserve">CHAMORSHI</t>
  </si>
  <si>
    <t xml:space="preserve">DESAIGANJ (WADSA)</t>
  </si>
  <si>
    <t xml:space="preserve">DHANORA</t>
  </si>
  <si>
    <t xml:space="preserve">ETAPALLI</t>
  </si>
  <si>
    <t xml:space="preserve">KORACHI</t>
  </si>
  <si>
    <t xml:space="preserve">KURKHEDA</t>
  </si>
  <si>
    <t xml:space="preserve">MULCHERA</t>
  </si>
  <si>
    <t xml:space="preserve">SIRONCHA</t>
  </si>
  <si>
    <t xml:space="preserve">GONDIA</t>
  </si>
  <si>
    <t xml:space="preserve">AMGAON</t>
  </si>
  <si>
    <t xml:space="preserve">ARJUNI MOR.</t>
  </si>
  <si>
    <t xml:space="preserve">DEORI</t>
  </si>
  <si>
    <t xml:space="preserve">GONDIA-2</t>
  </si>
  <si>
    <t xml:space="preserve">GOREGAON</t>
  </si>
  <si>
    <t xml:space="preserve">SADAK ARJUNI</t>
  </si>
  <si>
    <t xml:space="preserve">SALEKASA</t>
  </si>
  <si>
    <t xml:space="preserve">TIRODA</t>
  </si>
  <si>
    <t xml:space="preserve">HINGOLI</t>
  </si>
  <si>
    <t xml:space="preserve">AUNDHA NAGNATH</t>
  </si>
  <si>
    <t xml:space="preserve">BASMATH</t>
  </si>
  <si>
    <t xml:space="preserve">HINGOLI(BALAPUR(AKHA</t>
  </si>
  <si>
    <t xml:space="preserve">KALAMNURI</t>
  </si>
  <si>
    <t xml:space="preserve">SENGAON</t>
  </si>
  <si>
    <t xml:space="preserve">JALGAON</t>
  </si>
  <si>
    <t xml:space="preserve">AMALNER</t>
  </si>
  <si>
    <t xml:space="preserve">BHADGAON</t>
  </si>
  <si>
    <t xml:space="preserve">BHUSAWAL</t>
  </si>
  <si>
    <t xml:space="preserve">BODWADA</t>
  </si>
  <si>
    <t xml:space="preserve">CHALISGAON</t>
  </si>
  <si>
    <t xml:space="preserve">CHALISGAON-2</t>
  </si>
  <si>
    <t xml:space="preserve">CHOPADA-2</t>
  </si>
  <si>
    <t xml:space="preserve">CHOPDA</t>
  </si>
  <si>
    <t xml:space="preserve">DHARANGAON</t>
  </si>
  <si>
    <t xml:space="preserve">EDALABAD</t>
  </si>
  <si>
    <t xml:space="preserve">ERANDOL</t>
  </si>
  <si>
    <t xml:space="preserve">JALGAON, BHUSAWAL, CHALISGAON, AMALNER</t>
  </si>
  <si>
    <t xml:space="preserve">JAMNER</t>
  </si>
  <si>
    <t xml:space="preserve">JAMNER-2</t>
  </si>
  <si>
    <t xml:space="preserve">PACHORA</t>
  </si>
  <si>
    <t xml:space="preserve">PAROLA</t>
  </si>
  <si>
    <t xml:space="preserve">RAVER</t>
  </si>
  <si>
    <t xml:space="preserve">RAVER-2</t>
  </si>
  <si>
    <t xml:space="preserve">YAWAL</t>
  </si>
  <si>
    <t xml:space="preserve">JALNA</t>
  </si>
  <si>
    <t xml:space="preserve">AMBAD</t>
  </si>
  <si>
    <t xml:space="preserve">AMBAD-2</t>
  </si>
  <si>
    <t xml:space="preserve">BADNAPUR</t>
  </si>
  <si>
    <t xml:space="preserve">BHOKARDAN</t>
  </si>
  <si>
    <t xml:space="preserve">BHOKARDAN-2</t>
  </si>
  <si>
    <t xml:space="preserve">GHANSANGAVI-2</t>
  </si>
  <si>
    <t xml:space="preserve">GHANSANGVI</t>
  </si>
  <si>
    <t xml:space="preserve">JAFRABAD</t>
  </si>
  <si>
    <t xml:space="preserve">JALNA-2</t>
  </si>
  <si>
    <t xml:space="preserve">MANTHA</t>
  </si>
  <si>
    <t xml:space="preserve">PARTUR</t>
  </si>
  <si>
    <t xml:space="preserve">KOLHAPUR</t>
  </si>
  <si>
    <t xml:space="preserve">AJARA</t>
  </si>
  <si>
    <t xml:space="preserve">BHUDARGAD</t>
  </si>
  <si>
    <t xml:space="preserve">CHANDGAD</t>
  </si>
  <si>
    <t xml:space="preserve">GADHINGLAJ</t>
  </si>
  <si>
    <t xml:space="preserve">GAGANBAVADA</t>
  </si>
  <si>
    <t xml:space="preserve">HATKALANGLE</t>
  </si>
  <si>
    <t xml:space="preserve">HATKANANGALE -2</t>
  </si>
  <si>
    <t xml:space="preserve">KAGAL</t>
  </si>
  <si>
    <t xml:space="preserve">KARVEER</t>
  </si>
  <si>
    <t xml:space="preserve">KARVEER-2</t>
  </si>
  <si>
    <t xml:space="preserve">KOLHAPUR (U)</t>
  </si>
  <si>
    <t xml:space="preserve">KOLHAPUR, ICHALKARANJI</t>
  </si>
  <si>
    <t xml:space="preserve">PANHALA</t>
  </si>
  <si>
    <t xml:space="preserve">RADHANAGARI</t>
  </si>
  <si>
    <t xml:space="preserve">SHAHUWADI</t>
  </si>
  <si>
    <t xml:space="preserve">SHIROL</t>
  </si>
  <si>
    <t xml:space="preserve">SHIROL-2</t>
  </si>
  <si>
    <t xml:space="preserve">LATUR</t>
  </si>
  <si>
    <t xml:space="preserve">AHEMADPUR</t>
  </si>
  <si>
    <t xml:space="preserve">AUSA</t>
  </si>
  <si>
    <t xml:space="preserve">AUSA (KILLARI)-2</t>
  </si>
  <si>
    <t xml:space="preserve">CHAKUR</t>
  </si>
  <si>
    <t xml:space="preserve">DEONI</t>
  </si>
  <si>
    <t xml:space="preserve">JALKOT</t>
  </si>
  <si>
    <t xml:space="preserve">LATUR (MURUD)-2</t>
  </si>
  <si>
    <t xml:space="preserve">LATUR, UDGIR</t>
  </si>
  <si>
    <t xml:space="preserve">NILANGA</t>
  </si>
  <si>
    <t xml:space="preserve">NILANGA-2</t>
  </si>
  <si>
    <t xml:space="preserve">RENAPUR</t>
  </si>
  <si>
    <t xml:space="preserve">SHIRUR-ANANTPAL</t>
  </si>
  <si>
    <t xml:space="preserve">UDGIR</t>
  </si>
  <si>
    <t xml:space="preserve">MUMBAI</t>
  </si>
  <si>
    <t xml:space="preserve">ANDHERI (U)</t>
  </si>
  <si>
    <t xml:space="preserve">ANDHERI-2</t>
  </si>
  <si>
    <t xml:space="preserve">ANDHERI-3</t>
  </si>
  <si>
    <t xml:space="preserve">BAHNDUP(EAST)</t>
  </si>
  <si>
    <t xml:space="preserve">BAHNDUP(WEST)</t>
  </si>
  <si>
    <t xml:space="preserve">BANDRA (WEST)</t>
  </si>
  <si>
    <t xml:space="preserve">BORIVALI-1</t>
  </si>
  <si>
    <t xml:space="preserve">BORIVALI-2</t>
  </si>
  <si>
    <t xml:space="preserve">CHEMBUR</t>
  </si>
  <si>
    <t xml:space="preserve">COLABA</t>
  </si>
  <si>
    <t xml:space="preserve">DHARAVI (U)</t>
  </si>
  <si>
    <t xml:space="preserve">GHATKOPAR (U)</t>
  </si>
  <si>
    <t xml:space="preserve">GHATKOPAR-2</t>
  </si>
  <si>
    <t xml:space="preserve">GOREGAON (EAST)</t>
  </si>
  <si>
    <t xml:space="preserve">GOREGAON (WEST)</t>
  </si>
  <si>
    <t xml:space="preserve">GOWANDI (U)</t>
  </si>
  <si>
    <t xml:space="preserve">JOGESHWARI (U)</t>
  </si>
  <si>
    <t xml:space="preserve">KHAR (WEST), SANTAKRUZ (EAST)</t>
  </si>
  <si>
    <t xml:space="preserve">KHAR SANTAKRUZ</t>
  </si>
  <si>
    <t xml:space="preserve">KURLA (U)</t>
  </si>
  <si>
    <t xml:space="preserve">MAHIM</t>
  </si>
  <si>
    <t xml:space="preserve">MALWANI</t>
  </si>
  <si>
    <t xml:space="preserve">MANKHURD (U)</t>
  </si>
  <si>
    <t xml:space="preserve">MULUND (EAST)</t>
  </si>
  <si>
    <t xml:space="preserve">MULUND (WEST)</t>
  </si>
  <si>
    <t xml:space="preserve">PRABHADEVI</t>
  </si>
  <si>
    <t xml:space="preserve">RED LIGHT AREA</t>
  </si>
  <si>
    <t xml:space="preserve">SHIVAJINAGAR</t>
  </si>
  <si>
    <t xml:space="preserve">TROMBE</t>
  </si>
  <si>
    <t xml:space="preserve">TUNGAMOHALI</t>
  </si>
  <si>
    <t xml:space="preserve">VIKROLI (KANJURMARG)</t>
  </si>
  <si>
    <t xml:space="preserve">WADALA+SHIVADI</t>
  </si>
  <si>
    <t xml:space="preserve">WORLI (U)</t>
  </si>
  <si>
    <t xml:space="preserve">NAGPUR</t>
  </si>
  <si>
    <t xml:space="preserve">BHIWAPUR</t>
  </si>
  <si>
    <t xml:space="preserve">HINGANA</t>
  </si>
  <si>
    <t xml:space="preserve">KALMESHWAR</t>
  </si>
  <si>
    <t xml:space="preserve">KAMPTEE</t>
  </si>
  <si>
    <t xml:space="preserve">KATOL</t>
  </si>
  <si>
    <t xml:space="preserve">KUHI</t>
  </si>
  <si>
    <t xml:space="preserve">MOUDA</t>
  </si>
  <si>
    <t xml:space="preserve">NAGPUR CITY NO.1</t>
  </si>
  <si>
    <t xml:space="preserve">NAGPUR CITY NO.2</t>
  </si>
  <si>
    <t xml:space="preserve">NAGPUR CITY NO.3</t>
  </si>
  <si>
    <t xml:space="preserve">NAGPUR, KAMTHI, WADI</t>
  </si>
  <si>
    <t xml:space="preserve">NAGPUR1 (U)</t>
  </si>
  <si>
    <t xml:space="preserve">NAGPUR2 (U)</t>
  </si>
  <si>
    <t xml:space="preserve">NARKHED</t>
  </si>
  <si>
    <t xml:space="preserve">PARASHIVANI</t>
  </si>
  <si>
    <t xml:space="preserve">RAMTEK</t>
  </si>
  <si>
    <t xml:space="preserve">SAVNER</t>
  </si>
  <si>
    <t xml:space="preserve">UMRED</t>
  </si>
  <si>
    <t xml:space="preserve">NANDED</t>
  </si>
  <si>
    <t xml:space="preserve">ARDHAPUR</t>
  </si>
  <si>
    <t xml:space="preserve">BHOKAR</t>
  </si>
  <si>
    <t xml:space="preserve">BILOLI</t>
  </si>
  <si>
    <t xml:space="preserve">DEGLUR</t>
  </si>
  <si>
    <t xml:space="preserve">DHARMABAD</t>
  </si>
  <si>
    <t xml:space="preserve">HADGAON</t>
  </si>
  <si>
    <t xml:space="preserve">HIMAYATNAGAR</t>
  </si>
  <si>
    <t xml:space="preserve">KANDHAR</t>
  </si>
  <si>
    <t xml:space="preserve">KINWAT</t>
  </si>
  <si>
    <t xml:space="preserve">LOHA</t>
  </si>
  <si>
    <t xml:space="preserve">MAHUR</t>
  </si>
  <si>
    <t xml:space="preserve">MUDKHED</t>
  </si>
  <si>
    <t xml:space="preserve">MUKHED</t>
  </si>
  <si>
    <t xml:space="preserve">NAIGAON (KHIRGAON)</t>
  </si>
  <si>
    <t xml:space="preserve">NANDED (U)</t>
  </si>
  <si>
    <t xml:space="preserve">NANDED CITY 2</t>
  </si>
  <si>
    <t xml:space="preserve">NANDED-3</t>
  </si>
  <si>
    <t xml:space="preserve">UMRI</t>
  </si>
  <si>
    <t xml:space="preserve">NANDURBAR</t>
  </si>
  <si>
    <t xml:space="preserve">AKKALKUWA</t>
  </si>
  <si>
    <t xml:space="preserve">AKKALKUWA ( MOLAGI )</t>
  </si>
  <si>
    <t xml:space="preserve">AKKALKUWA -2</t>
  </si>
  <si>
    <t xml:space="preserve">DHADGAON</t>
  </si>
  <si>
    <t xml:space="preserve">DHADGAON (KHUNTAMOHI</t>
  </si>
  <si>
    <t xml:space="preserve">DHADGAON-2</t>
  </si>
  <si>
    <t xml:space="preserve">NANDURBAR (RANALA)-2</t>
  </si>
  <si>
    <t xml:space="preserve">NAWAPUR</t>
  </si>
  <si>
    <t xml:space="preserve">SAHADA (MAHASWAD)-2</t>
  </si>
  <si>
    <t xml:space="preserve">SHAHADA</t>
  </si>
  <si>
    <t xml:space="preserve">TALODA</t>
  </si>
  <si>
    <t xml:space="preserve">NASHIK</t>
  </si>
  <si>
    <t xml:space="preserve">BAGLAN</t>
  </si>
  <si>
    <t xml:space="preserve">BAGLAN-2</t>
  </si>
  <si>
    <t xml:space="preserve">CHANDWAD</t>
  </si>
  <si>
    <t xml:space="preserve">CHANDWADE-2</t>
  </si>
  <si>
    <t xml:space="preserve">DEOLA</t>
  </si>
  <si>
    <t xml:space="preserve">DINDORI</t>
  </si>
  <si>
    <t xml:space="preserve">DINDORI (UMRALE )-2</t>
  </si>
  <si>
    <t xml:space="preserve">HARSUL</t>
  </si>
  <si>
    <t xml:space="preserve">IGATPURI</t>
  </si>
  <si>
    <t xml:space="preserve">KALWAN</t>
  </si>
  <si>
    <t xml:space="preserve">KALWAN-2</t>
  </si>
  <si>
    <t xml:space="preserve">MALEGAON (U)</t>
  </si>
  <si>
    <t xml:space="preserve">MALEGAON(N)</t>
  </si>
  <si>
    <t xml:space="preserve">MANMAD</t>
  </si>
  <si>
    <t xml:space="preserve">NANDGAON</t>
  </si>
  <si>
    <t xml:space="preserve">NASIK</t>
  </si>
  <si>
    <t xml:space="preserve">NASIK (U)</t>
  </si>
  <si>
    <t xml:space="preserve">NASIK CITY 2</t>
  </si>
  <si>
    <t xml:space="preserve">NIFAD</t>
  </si>
  <si>
    <t xml:space="preserve">NIPHAD(PIMPALGAON)-2</t>
  </si>
  <si>
    <t xml:space="preserve">PEINT</t>
  </si>
  <si>
    <t xml:space="preserve">SATANA</t>
  </si>
  <si>
    <t xml:space="preserve">SINNAR</t>
  </si>
  <si>
    <t xml:space="preserve">SINNAR-2</t>
  </si>
  <si>
    <t xml:space="preserve">SURGANA</t>
  </si>
  <si>
    <t xml:space="preserve">SURGANA (BARHE)-2</t>
  </si>
  <si>
    <t xml:space="preserve">TRIMBKESHWAR</t>
  </si>
  <si>
    <t xml:space="preserve">YEVLA</t>
  </si>
  <si>
    <t xml:space="preserve">YEVLA-2</t>
  </si>
  <si>
    <t xml:space="preserve">OSMANABAD</t>
  </si>
  <si>
    <t xml:space="preserve">ALUR (MURUM)</t>
  </si>
  <si>
    <t xml:space="preserve">BHOOM</t>
  </si>
  <si>
    <t xml:space="preserve">KALAMB(O)</t>
  </si>
  <si>
    <t xml:space="preserve">LOHARA</t>
  </si>
  <si>
    <t xml:space="preserve">OSMANABAD(TER)-2</t>
  </si>
  <si>
    <t xml:space="preserve">PARANDA</t>
  </si>
  <si>
    <t xml:space="preserve">TULJAPUR</t>
  </si>
  <si>
    <t xml:space="preserve">UMARGA</t>
  </si>
  <si>
    <t xml:space="preserve">WASHI</t>
  </si>
  <si>
    <t xml:space="preserve">PALGHAR</t>
  </si>
  <si>
    <t xml:space="preserve">DAHANU</t>
  </si>
  <si>
    <t xml:space="preserve">DAHANU (KASA)</t>
  </si>
  <si>
    <t xml:space="preserve">JAWAHAR-2</t>
  </si>
  <si>
    <t xml:space="preserve">JAWHAR-1</t>
  </si>
  <si>
    <t xml:space="preserve">MOKHADA</t>
  </si>
  <si>
    <t xml:space="preserve">PALGHAR (MANOR)</t>
  </si>
  <si>
    <t xml:space="preserve">TALASARI</t>
  </si>
  <si>
    <t xml:space="preserve">VASAI</t>
  </si>
  <si>
    <t xml:space="preserve">VASAI-2</t>
  </si>
  <si>
    <t xml:space="preserve">VIKRAMGAD</t>
  </si>
  <si>
    <t xml:space="preserve">WADA</t>
  </si>
  <si>
    <t xml:space="preserve">WADA-2</t>
  </si>
  <si>
    <t xml:space="preserve">PARBHANI</t>
  </si>
  <si>
    <t xml:space="preserve">GANGAKHED</t>
  </si>
  <si>
    <t xml:space="preserve">JINTUR</t>
  </si>
  <si>
    <t xml:space="preserve">JINTUR-2</t>
  </si>
  <si>
    <t xml:space="preserve">MANVAT</t>
  </si>
  <si>
    <t xml:space="preserve">PALAM</t>
  </si>
  <si>
    <t xml:space="preserve">PARBHANI, HINGOLI, PURNA</t>
  </si>
  <si>
    <t xml:space="preserve">PARBHANI-2</t>
  </si>
  <si>
    <t xml:space="preserve">PATHRI</t>
  </si>
  <si>
    <t xml:space="preserve">PURNA</t>
  </si>
  <si>
    <t xml:space="preserve">SELU</t>
  </si>
  <si>
    <t xml:space="preserve">SONPETH</t>
  </si>
  <si>
    <t xml:space="preserve">PUNE</t>
  </si>
  <si>
    <t xml:space="preserve">AMBEGAON</t>
  </si>
  <si>
    <t xml:space="preserve">BARAMATI</t>
  </si>
  <si>
    <t xml:space="preserve">BARAMATI-2</t>
  </si>
  <si>
    <t xml:space="preserve">BHOR</t>
  </si>
  <si>
    <t xml:space="preserve">DAPODI+BOPODI</t>
  </si>
  <si>
    <t xml:space="preserve">DAUND</t>
  </si>
  <si>
    <t xml:space="preserve">DOUND-2</t>
  </si>
  <si>
    <t xml:space="preserve">GHORPADI+KONDAVA</t>
  </si>
  <si>
    <t xml:space="preserve">HADAPSAR</t>
  </si>
  <si>
    <t xml:space="preserve">HAVELI</t>
  </si>
  <si>
    <t xml:space="preserve">INDAPUR</t>
  </si>
  <si>
    <t xml:space="preserve">INDAPUR-2</t>
  </si>
  <si>
    <t xml:space="preserve">JUNNAR</t>
  </si>
  <si>
    <t xml:space="preserve">KHED</t>
  </si>
  <si>
    <t xml:space="preserve">KHED-2</t>
  </si>
  <si>
    <t xml:space="preserve">KOTHRUD</t>
  </si>
  <si>
    <t xml:space="preserve">MANCHAR</t>
  </si>
  <si>
    <t xml:space="preserve">MULSHI</t>
  </si>
  <si>
    <t xml:space="preserve">NARAYANGAON</t>
  </si>
  <si>
    <t xml:space="preserve">PIMPARI-2</t>
  </si>
  <si>
    <t xml:space="preserve">PIMPRI (U)</t>
  </si>
  <si>
    <t xml:space="preserve">PUNE 1(U)</t>
  </si>
  <si>
    <t xml:space="preserve">PUNE CENTRE</t>
  </si>
  <si>
    <t xml:space="preserve">PUNE2 (U)</t>
  </si>
  <si>
    <t xml:space="preserve">PURANDAR</t>
  </si>
  <si>
    <t xml:space="preserve">SHIRUR</t>
  </si>
  <si>
    <t xml:space="preserve">SHIRUR-2</t>
  </si>
  <si>
    <t xml:space="preserve">SHIVAJI NAGAR</t>
  </si>
  <si>
    <t xml:space="preserve">URALI KANCHAN</t>
  </si>
  <si>
    <t xml:space="preserve">WADGAON MAWAL</t>
  </si>
  <si>
    <t xml:space="preserve">WELHE</t>
  </si>
  <si>
    <t xml:space="preserve">RAIGAD</t>
  </si>
  <si>
    <t xml:space="preserve">ALIBAG</t>
  </si>
  <si>
    <t xml:space="preserve">KARJAT(R)</t>
  </si>
  <si>
    <t xml:space="preserve">KARJAT-2</t>
  </si>
  <si>
    <t xml:space="preserve">KHALAPUR</t>
  </si>
  <si>
    <t xml:space="preserve">MAHAD</t>
  </si>
  <si>
    <t xml:space="preserve">MANGAON</t>
  </si>
  <si>
    <t xml:space="preserve">MHASLA</t>
  </si>
  <si>
    <t xml:space="preserve">MURUD</t>
  </si>
  <si>
    <t xml:space="preserve">PANVEL</t>
  </si>
  <si>
    <t xml:space="preserve">PANVEL-2</t>
  </si>
  <si>
    <t xml:space="preserve">PEN</t>
  </si>
  <si>
    <t xml:space="preserve">POLADPUR</t>
  </si>
  <si>
    <t xml:space="preserve">ROHA</t>
  </si>
  <si>
    <t xml:space="preserve">SHRIVARDHAN</t>
  </si>
  <si>
    <t xml:space="preserve">SUDHAGAD-PALI</t>
  </si>
  <si>
    <t xml:space="preserve">TALA</t>
  </si>
  <si>
    <t xml:space="preserve">URAN</t>
  </si>
  <si>
    <t xml:space="preserve">RATNAGIRI</t>
  </si>
  <si>
    <t xml:space="preserve">CHIPLUN</t>
  </si>
  <si>
    <t xml:space="preserve">CHIPLUN-2</t>
  </si>
  <si>
    <t xml:space="preserve">DABHOL</t>
  </si>
  <si>
    <t xml:space="preserve">DAPOLI</t>
  </si>
  <si>
    <t xml:space="preserve">GUHAGHAR</t>
  </si>
  <si>
    <t xml:space="preserve">KHED(R)</t>
  </si>
  <si>
    <t xml:space="preserve">LANJA</t>
  </si>
  <si>
    <t xml:space="preserve">MANDANGAD</t>
  </si>
  <si>
    <t xml:space="preserve">RAJAPUR</t>
  </si>
  <si>
    <t xml:space="preserve">RATNAGIRI+RAIGAD+SIN</t>
  </si>
  <si>
    <t xml:space="preserve">RATNAGIRI-2</t>
  </si>
  <si>
    <t xml:space="preserve">SANGAMESHWAR</t>
  </si>
  <si>
    <t xml:space="preserve">SANGLI</t>
  </si>
  <si>
    <t xml:space="preserve">ATPADI</t>
  </si>
  <si>
    <t xml:space="preserve">JAT</t>
  </si>
  <si>
    <t xml:space="preserve">KAWATHE MAHANKA</t>
  </si>
  <si>
    <t xml:space="preserve">KHANAPUR</t>
  </si>
  <si>
    <t xml:space="preserve">MIRAJ</t>
  </si>
  <si>
    <t xml:space="preserve">PALUS</t>
  </si>
  <si>
    <t xml:space="preserve">SANGLI (U)</t>
  </si>
  <si>
    <t xml:space="preserve">SHIRALA</t>
  </si>
  <si>
    <t xml:space="preserve">TASGAON</t>
  </si>
  <si>
    <t xml:space="preserve">UMADI</t>
  </si>
  <si>
    <t xml:space="preserve">VITA</t>
  </si>
  <si>
    <t xml:space="preserve">WALVA</t>
  </si>
  <si>
    <t xml:space="preserve">WALVA-2</t>
  </si>
  <si>
    <t xml:space="preserve">SATARA</t>
  </si>
  <si>
    <t xml:space="preserve">JAVALI</t>
  </si>
  <si>
    <t xml:space="preserve">KARAD</t>
  </si>
  <si>
    <t xml:space="preserve">KARAD-1 (WADUJ)</t>
  </si>
  <si>
    <t xml:space="preserve">KARAD-2 (Khatav 2)</t>
  </si>
  <si>
    <t xml:space="preserve">KHANDALA</t>
  </si>
  <si>
    <t xml:space="preserve">KHATAV</t>
  </si>
  <si>
    <t xml:space="preserve">KOREGAON</t>
  </si>
  <si>
    <t xml:space="preserve">KOREGAON-2</t>
  </si>
  <si>
    <t xml:space="preserve">MAHABALESHWAR</t>
  </si>
  <si>
    <t xml:space="preserve">MAN(DAHIWADI)</t>
  </si>
  <si>
    <t xml:space="preserve">MAN-(DAHIWADIMAHASWA</t>
  </si>
  <si>
    <t xml:space="preserve">PATAN</t>
  </si>
  <si>
    <t xml:space="preserve">PATAN-2</t>
  </si>
  <si>
    <t xml:space="preserve">PHALTAN</t>
  </si>
  <si>
    <t xml:space="preserve">PHALTAN-2</t>
  </si>
  <si>
    <t xml:space="preserve">SATARA-2</t>
  </si>
  <si>
    <t xml:space="preserve">WAI</t>
  </si>
  <si>
    <t xml:space="preserve">SINDHUDURG</t>
  </si>
  <si>
    <t xml:space="preserve">DEVGAD</t>
  </si>
  <si>
    <t xml:space="preserve">KANKAVALI</t>
  </si>
  <si>
    <t xml:space="preserve">KUDAL</t>
  </si>
  <si>
    <t xml:space="preserve">MALVAN</t>
  </si>
  <si>
    <t xml:space="preserve">SAWANTWADI</t>
  </si>
  <si>
    <t xml:space="preserve">SAWANTWADI(DODAMARG)</t>
  </si>
  <si>
    <t xml:space="preserve">VAIBHAVWADI</t>
  </si>
  <si>
    <t xml:space="preserve">VENGURLA</t>
  </si>
  <si>
    <t xml:space="preserve">SOLAPUR</t>
  </si>
  <si>
    <t xml:space="preserve">AKKALKOT</t>
  </si>
  <si>
    <t xml:space="preserve">AKLUJ</t>
  </si>
  <si>
    <t xml:space="preserve">BARSHI</t>
  </si>
  <si>
    <t xml:space="preserve">BARSHI(WAIRAG)-2</t>
  </si>
  <si>
    <t xml:space="preserve">KARMALA</t>
  </si>
  <si>
    <t xml:space="preserve">KURDUWADI(TEMBHURNI)</t>
  </si>
  <si>
    <t xml:space="preserve">MADHA</t>
  </si>
  <si>
    <t xml:space="preserve">MALSHIRAS</t>
  </si>
  <si>
    <t xml:space="preserve">MANGALWEDHA</t>
  </si>
  <si>
    <t xml:space="preserve">MOHOL</t>
  </si>
  <si>
    <t xml:space="preserve">NORTH SOLAPUR</t>
  </si>
  <si>
    <t xml:space="preserve">PANDHARPUR</t>
  </si>
  <si>
    <t xml:space="preserve">PANDHARPUR(U)</t>
  </si>
  <si>
    <t xml:space="preserve">PANDHARPUR-2</t>
  </si>
  <si>
    <t xml:space="preserve">SANGOLA</t>
  </si>
  <si>
    <t xml:space="preserve">SANGOLA (KOLA)-2</t>
  </si>
  <si>
    <t xml:space="preserve">SOLAPUR (U)</t>
  </si>
  <si>
    <t xml:space="preserve">SOLAPUR, PANDHARPUR, BARSHI</t>
  </si>
  <si>
    <t xml:space="preserve">SOLAPUR-3 (AKKALKOT)</t>
  </si>
  <si>
    <t xml:space="preserve">SOUTH SOLAPUR</t>
  </si>
  <si>
    <t xml:space="preserve">THANE</t>
  </si>
  <si>
    <t xml:space="preserve">AMBARNATH</t>
  </si>
  <si>
    <t xml:space="preserve">BHIVANDI</t>
  </si>
  <si>
    <t xml:space="preserve">BHIVANDI(U)</t>
  </si>
  <si>
    <t xml:space="preserve">BHIVANDI+NIJAMPUR</t>
  </si>
  <si>
    <t xml:space="preserve">BHIVANDI-2</t>
  </si>
  <si>
    <t xml:space="preserve">KALYAN Rural</t>
  </si>
  <si>
    <t xml:space="preserve">KALYAN URBAN</t>
  </si>
  <si>
    <t xml:space="preserve">MEERA BHAYANDAR</t>
  </si>
  <si>
    <t xml:space="preserve">MURBAD</t>
  </si>
  <si>
    <t xml:space="preserve">MURBAD-2</t>
  </si>
  <si>
    <t xml:space="preserve">SHAHAPUR</t>
  </si>
  <si>
    <t xml:space="preserve">SHAHAPUR (DOLKHAMB)</t>
  </si>
  <si>
    <t xml:space="preserve">THANE (U)</t>
  </si>
  <si>
    <t xml:space="preserve">THANE-2</t>
  </si>
  <si>
    <t xml:space="preserve">THANE-3</t>
  </si>
  <si>
    <t xml:space="preserve">TURBHE+PANVEL+NAVI MUMBAI</t>
  </si>
  <si>
    <t xml:space="preserve">ULHASNAGAR</t>
  </si>
  <si>
    <t xml:space="preserve">ULHASNAGAR (U)</t>
  </si>
  <si>
    <t xml:space="preserve">ULHASNAGAR BADLAPUR</t>
  </si>
  <si>
    <t xml:space="preserve">WARDHA</t>
  </si>
  <si>
    <t xml:space="preserve">ARVI</t>
  </si>
  <si>
    <t xml:space="preserve">ASHTI(W)</t>
  </si>
  <si>
    <t xml:space="preserve">DEOLI</t>
  </si>
  <si>
    <t xml:space="preserve">HINGANGHAT</t>
  </si>
  <si>
    <t xml:space="preserve">HINGANGHAT, ARVI, WARDHA, PULGAON</t>
  </si>
  <si>
    <t xml:space="preserve">KARANJA</t>
  </si>
  <si>
    <t xml:space="preserve">SAMUDRAPUR</t>
  </si>
  <si>
    <t xml:space="preserve">WARDHA-2</t>
  </si>
  <si>
    <t xml:space="preserve">WASHIM</t>
  </si>
  <si>
    <t xml:space="preserve">KARANGA (LAD)</t>
  </si>
  <si>
    <t xml:space="preserve">MALEGAON</t>
  </si>
  <si>
    <t xml:space="preserve">MANGRULPIR</t>
  </si>
  <si>
    <t xml:space="preserve">MANORA</t>
  </si>
  <si>
    <t xml:space="preserve">RISOD</t>
  </si>
  <si>
    <t xml:space="preserve">YAVATMAL</t>
  </si>
  <si>
    <t xml:space="preserve">ARNI</t>
  </si>
  <si>
    <t xml:space="preserve">BABHULGAON</t>
  </si>
  <si>
    <t xml:space="preserve">DARWHA</t>
  </si>
  <si>
    <t xml:space="preserve">DIGRAS</t>
  </si>
  <si>
    <t xml:space="preserve">GHATANJI</t>
  </si>
  <si>
    <t xml:space="preserve">KALAMB</t>
  </si>
  <si>
    <t xml:space="preserve">MAHAGAON</t>
  </si>
  <si>
    <t xml:space="preserve">MAREGAON</t>
  </si>
  <si>
    <t xml:space="preserve">NER</t>
  </si>
  <si>
    <t xml:space="preserve">PANDARKAWDA</t>
  </si>
  <si>
    <t xml:space="preserve">PUSAD</t>
  </si>
  <si>
    <t xml:space="preserve">RALEGAON</t>
  </si>
  <si>
    <t xml:space="preserve">UMRKHED</t>
  </si>
  <si>
    <t xml:space="preserve">WANI</t>
  </si>
  <si>
    <t xml:space="preserve">ZARI</t>
  </si>
  <si>
    <t xml:space="preserve">Total Weighed </t>
  </si>
  <si>
    <t xml:space="preserve">FORMAT 2     MONTHLY PROGRESS REPORT FOR THE MONTH OF DECEMBER  2016</t>
  </si>
  <si>
    <t xml:space="preserve">Sr.no.</t>
  </si>
  <si>
    <t xml:space="preserve">Live Births</t>
  </si>
  <si>
    <t xml:space="preserve">Child Deaths ( 0-1 Yrs )</t>
  </si>
  <si>
    <t xml:space="preserve">Child Deaths ( 1Yrs )</t>
  </si>
  <si>
    <t xml:space="preserve">SNP Coverage</t>
  </si>
  <si>
    <t xml:space="preserve">Pre- School Education Attended (36-71 months)</t>
  </si>
  <si>
    <t xml:space="preserve">Nutritional Status (0-5 years children)</t>
  </si>
  <si>
    <t xml:space="preserve">6-35 Months </t>
  </si>
  <si>
    <t xml:space="preserve">36-71 Months </t>
  </si>
  <si>
    <t xml:space="preserve">Pregnant women </t>
  </si>
  <si>
    <t xml:space="preserve">Lactating mother </t>
  </si>
  <si>
    <t xml:space="preserve">Girls</t>
  </si>
  <si>
    <t xml:space="preserve">Boys</t>
  </si>
  <si>
    <t xml:space="preserve">Weighed ( 0-5 Yrs )</t>
  </si>
  <si>
    <t xml:space="preserve">Moderately</t>
  </si>
  <si>
    <t xml:space="preserve">Severely</t>
  </si>
  <si>
    <t xml:space="preserve">AKOLA Total</t>
  </si>
  <si>
    <t xml:space="preserve">AMARAVATI Total</t>
  </si>
  <si>
    <t xml:space="preserve">BULDHANA Total</t>
  </si>
  <si>
    <t xml:space="preserve">HINGOLI Total</t>
  </si>
  <si>
    <t xml:space="preserve">NANDED Total</t>
  </si>
  <si>
    <t xml:space="preserve">RAIGAD Total</t>
  </si>
  <si>
    <t xml:space="preserve">WASHIM Total</t>
  </si>
  <si>
    <t xml:space="preserve">YAVATMAL Total</t>
  </si>
  <si>
    <t xml:space="preserve">Grand Total</t>
  </si>
  <si>
    <t xml:space="preserve">  MONTHLY PROGRESS REPORT FOR THE MONTH OF  DECEMBER  2016  (FORMAT 1)   </t>
  </si>
  <si>
    <t xml:space="preserve">Sl. No.</t>
  </si>
  <si>
    <t xml:space="preserve">Project Type</t>
  </si>
  <si>
    <t xml:space="preserve">AWC Sanc.</t>
  </si>
  <si>
    <t xml:space="preserve">AWC Func.</t>
  </si>
  <si>
    <t xml:space="preserve">Mini AWC Sanc.</t>
  </si>
  <si>
    <t xml:space="preserve">Mini AWC Func.</t>
  </si>
  <si>
    <t xml:space="preserve">CDPO Sanc.</t>
  </si>
  <si>
    <t xml:space="preserve">CDPO In position</t>
  </si>
  <si>
    <t xml:space="preserve">ACDPO Sanc.</t>
  </si>
  <si>
    <t xml:space="preserve">ACDPO In position</t>
  </si>
  <si>
    <t xml:space="preserve">Supervisior sanc.</t>
  </si>
  <si>
    <t xml:space="preserve">Supervisior In position</t>
  </si>
  <si>
    <t xml:space="preserve">AWW Sanc</t>
  </si>
  <si>
    <t xml:space="preserve">AWW In position</t>
  </si>
  <si>
    <t xml:space="preserve">AWW Mini Sanc</t>
  </si>
  <si>
    <t xml:space="preserve">AWW Mini In position</t>
  </si>
  <si>
    <t xml:space="preserve">AWH Sanc</t>
  </si>
  <si>
    <t xml:space="preserve">AWH In position</t>
  </si>
  <si>
    <t xml:space="preserve">AHMEDNAGAR Total</t>
  </si>
  <si>
    <t xml:space="preserve">AURANGABAD Total</t>
  </si>
  <si>
    <t xml:space="preserve">BEED Total</t>
  </si>
  <si>
    <t xml:space="preserve">BHANDARA Total</t>
  </si>
  <si>
    <t xml:space="preserve">CHANDRAPUR Total</t>
  </si>
  <si>
    <t xml:space="preserve">DHULE Total</t>
  </si>
  <si>
    <t xml:space="preserve">GADCHIROLI Total</t>
  </si>
  <si>
    <t xml:space="preserve">GONDIA Total</t>
  </si>
  <si>
    <t xml:space="preserve">JALGAON Total</t>
  </si>
  <si>
    <t xml:space="preserve">JALNA Total</t>
  </si>
  <si>
    <t xml:space="preserve">KOLHAPUR Total</t>
  </si>
  <si>
    <t xml:space="preserve">LATUR Total</t>
  </si>
  <si>
    <t xml:space="preserve">MUMBAI Total</t>
  </si>
  <si>
    <t xml:space="preserve">NAGPUR Total</t>
  </si>
  <si>
    <t xml:space="preserve">NANDURBAR Total</t>
  </si>
  <si>
    <t xml:space="preserve">NASHIK Total</t>
  </si>
  <si>
    <t xml:space="preserve">OSMANABAD Total</t>
  </si>
  <si>
    <t xml:space="preserve">PALGHAR Total</t>
  </si>
  <si>
    <t xml:space="preserve">PARBHANI Total</t>
  </si>
  <si>
    <t xml:space="preserve">PUNE Total</t>
  </si>
  <si>
    <t xml:space="preserve">RATNAGIRI Total</t>
  </si>
  <si>
    <t xml:space="preserve">SANGLI Total</t>
  </si>
  <si>
    <t xml:space="preserve">SATARA Total</t>
  </si>
  <si>
    <t xml:space="preserve">SINDHUDURG Total</t>
  </si>
  <si>
    <t xml:space="preserve">SOLAPUR Total</t>
  </si>
  <si>
    <t xml:space="preserve">THANE Total</t>
  </si>
  <si>
    <t xml:space="preserve">WARDHA Total</t>
  </si>
  <si>
    <t xml:space="preserve">Total weighed </t>
  </si>
  <si>
    <t xml:space="preserve">ABSTRACT MONTHLY   PROGRESS   REPORT  DEC.  - 2016</t>
  </si>
  <si>
    <t xml:space="preserve">ABSTRACT-1</t>
  </si>
  <si>
    <t xml:space="preserve">Particulars</t>
  </si>
  <si>
    <t xml:space="preserve">R+T</t>
  </si>
  <si>
    <t xml:space="preserve">All</t>
  </si>
  <si>
    <t xml:space="preserve">No. of Projects Sanctioned</t>
  </si>
  <si>
    <t xml:space="preserve">SUPERVISORS anc</t>
  </si>
  <si>
    <t xml:space="preserve">SUPERVISOR In Position </t>
  </si>
  <si>
    <t xml:space="preserve">AWW  In Pos</t>
  </si>
  <si>
    <t xml:space="preserve"> Mini AWW Sanc</t>
  </si>
  <si>
    <t xml:space="preserve"> Mini AWW In Pos.</t>
  </si>
  <si>
    <t xml:space="preserve">HELPER Sanc.</t>
  </si>
  <si>
    <t xml:space="preserve">HELPERS  In Pos</t>
  </si>
  <si>
    <t xml:space="preserve">ABSTRACT MONTHLY   PROGRESS   REPORT  DEC. - 2016 Abstract-2</t>
  </si>
  <si>
    <t xml:space="preserve">INDICATORS</t>
  </si>
  <si>
    <t xml:space="preserve">All </t>
  </si>
  <si>
    <t xml:space="preserve">No. of Projects In Operation</t>
  </si>
  <si>
    <t xml:space="preserve">Reported live Birth</t>
  </si>
  <si>
    <t xml:space="preserve">No. of Deaths        (0-1yrs)</t>
  </si>
  <si>
    <t xml:space="preserve">No of Deaths  (1-5 Yrs)</t>
  </si>
  <si>
    <t xml:space="preserve">No. of SNP Beneficiaries (Enrolled &amp; Receipiants)</t>
  </si>
  <si>
    <t xml:space="preserve">Receipiant 6 mon. Months to 3 Years.</t>
  </si>
  <si>
    <t xml:space="preserve">Receipiant 3 to 6 Years.</t>
  </si>
  <si>
    <t xml:space="preserve">Pregnant Women</t>
  </si>
  <si>
    <t xml:space="preserve">Nursing Mother </t>
  </si>
  <si>
    <t xml:space="preserve">PSE Beneficiaries</t>
  </si>
  <si>
    <t xml:space="preserve">Girls actually attended         16 days or more</t>
  </si>
  <si>
    <t xml:space="preserve">Boys actually attended           16 days or more</t>
  </si>
  <si>
    <t xml:space="preserve">Classification of Nutritional Status ( 0-5 Yrs )</t>
  </si>
  <si>
    <t xml:space="preserve">Severely </t>
  </si>
  <si>
    <t xml:space="preserve">Classification of Nutritional Status %</t>
  </si>
  <si>
    <t xml:space="preserve">Normal %</t>
  </si>
  <si>
    <t xml:space="preserve">Moderately %</t>
  </si>
  <si>
    <t xml:space="preserve">Severely  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</si>
</sst>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"/>
    <numFmt numFmtId="167" formatCode="General"/>
  </numFmts>
  <fonts count="14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u val="single"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CDCDC"/>
        <bgColor rgb="FFE8E8E8"/>
      </patternFill>
    </fill>
    <fill>
      <patternFill patternType="solid">
        <fgColor rgb="FFE8E8E8"/>
        <bgColor rgb="FFDCDCDC"/>
      </patternFill>
    </fill>
    <fill>
      <patternFill patternType="solid">
        <fgColor rgb="FFF8F8F8"/>
        <bgColor rgb="FFE8E8E8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3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5" borderId="4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4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5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center" textRotation="9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8" xfId="0" applyFont="fals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00"/>
        </patternFill>
      </fill>
    </dxf>
  </dxfs>
  <colors>
    <indexedColors>
      <rgbColor rgb="FF000000"/>
      <rgbColor rgb="FFF8F8F8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8E8E8"/>
      <rgbColor rgb="FFCCFFFF"/>
      <rgbColor rgb="FF660066"/>
      <rgbColor rgb="FFFF808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559"/>
  <sheetViews>
    <sheetView showFormulas="false" showGridLines="true" showRowColHeaders="true" showZeros="true" rightToLeft="false" tabSelected="false" showOutlineSymbols="true" defaultGridColor="true" view="normal" topLeftCell="A100" colorId="64" zoomScale="100" zoomScaleNormal="100" zoomScalePageLayoutView="100" workbookViewId="0">
      <selection pane="topLeft" activeCell="B118" activeCellId="0" sqref="B118"/>
    </sheetView>
  </sheetViews>
  <sheetFormatPr defaultColWidth="8.609375" defaultRowHeight="14.25" zeroHeight="false" outlineLevelRow="0" outlineLevelCol="0"/>
  <cols>
    <col collapsed="false" customWidth="true" hidden="false" outlineLevel="0" max="1" min="1" style="0" width="13.63"/>
    <col collapsed="false" customWidth="true" hidden="false" outlineLevel="0" max="2" min="2" style="0" width="25.38"/>
    <col collapsed="false" customWidth="true" hidden="false" outlineLevel="0" max="3" min="3" style="0" width="13.25"/>
    <col collapsed="false" customWidth="true" hidden="false" outlineLevel="0" max="15" min="4" style="1" width="7.75"/>
  </cols>
  <sheetData>
    <row r="1" customFormat="false" ht="14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false" ht="13.5" hidden="false" customHeight="true" outlineLevel="0" collapsed="false">
      <c r="A3" s="3" t="s">
        <v>1</v>
      </c>
      <c r="B3" s="3" t="s">
        <v>2</v>
      </c>
      <c r="C3" s="3" t="s">
        <v>3</v>
      </c>
      <c r="D3" s="4"/>
      <c r="E3" s="4"/>
      <c r="F3" s="4"/>
      <c r="G3" s="5"/>
      <c r="H3" s="5"/>
      <c r="I3" s="5"/>
      <c r="J3" s="5"/>
      <c r="K3" s="6"/>
      <c r="L3" s="6"/>
      <c r="M3" s="7"/>
      <c r="N3" s="6"/>
    </row>
    <row r="4" customFormat="false" ht="13.5" hidden="false" customHeight="true" outlineLevel="0" collapsed="false">
      <c r="A4" s="3"/>
      <c r="B4" s="3"/>
      <c r="C4" s="3"/>
      <c r="D4" s="8"/>
      <c r="E4" s="8"/>
      <c r="F4" s="8"/>
      <c r="G4" s="5"/>
      <c r="H4" s="5"/>
      <c r="I4" s="5"/>
      <c r="J4" s="5"/>
      <c r="K4" s="9"/>
      <c r="L4" s="9"/>
      <c r="M4" s="10"/>
      <c r="N4" s="10"/>
    </row>
    <row r="5" customFormat="false" ht="13.5" hidden="false" customHeight="true" outlineLevel="0" collapsed="false">
      <c r="A5" s="3"/>
      <c r="B5" s="3"/>
      <c r="C5" s="3"/>
      <c r="D5" s="11"/>
      <c r="E5" s="11"/>
      <c r="F5" s="11"/>
      <c r="G5" s="12"/>
      <c r="H5" s="13"/>
      <c r="I5" s="14" t="s">
        <v>4</v>
      </c>
      <c r="J5" s="14" t="s">
        <v>5</v>
      </c>
      <c r="K5" s="12"/>
      <c r="L5" s="12"/>
      <c r="M5" s="12"/>
      <c r="N5" s="12"/>
    </row>
    <row r="6" customFormat="false" ht="42.75" hidden="false" customHeight="false" outlineLevel="0" collapsed="false">
      <c r="A6" s="3"/>
      <c r="B6" s="3"/>
      <c r="C6" s="3"/>
      <c r="D6" s="15" t="s">
        <v>6</v>
      </c>
      <c r="E6" s="15" t="s">
        <v>7</v>
      </c>
      <c r="F6" s="15" t="s">
        <v>8</v>
      </c>
      <c r="G6" s="14" t="s">
        <v>9</v>
      </c>
      <c r="H6" s="16" t="s">
        <v>10</v>
      </c>
      <c r="I6" s="14"/>
      <c r="J6" s="14"/>
      <c r="K6" s="14" t="s">
        <v>11</v>
      </c>
      <c r="L6" s="14" t="s">
        <v>12</v>
      </c>
      <c r="M6" s="15" t="s">
        <v>13</v>
      </c>
      <c r="N6" s="15" t="s">
        <v>14</v>
      </c>
      <c r="O6" s="17" t="s">
        <v>15</v>
      </c>
    </row>
    <row r="7" customFormat="false" ht="14.25" hidden="false" customHeight="false" outlineLevel="0" collapsed="false">
      <c r="A7" s="18" t="s">
        <v>16</v>
      </c>
      <c r="B7" s="18" t="s">
        <v>16</v>
      </c>
      <c r="C7" s="18" t="s">
        <v>17</v>
      </c>
      <c r="D7" s="14" t="n">
        <v>104</v>
      </c>
      <c r="E7" s="14" t="n">
        <v>1</v>
      </c>
      <c r="F7" s="14" t="n">
        <v>0</v>
      </c>
      <c r="G7" s="14" t="n">
        <v>3593</v>
      </c>
      <c r="H7" s="14" t="n">
        <v>3300</v>
      </c>
      <c r="I7" s="14" t="n">
        <v>650</v>
      </c>
      <c r="J7" s="14" t="n">
        <v>732</v>
      </c>
      <c r="K7" s="14" t="n">
        <v>1618</v>
      </c>
      <c r="L7" s="14" t="n">
        <v>1711</v>
      </c>
      <c r="M7" s="14" t="n">
        <v>6788</v>
      </c>
      <c r="N7" s="14" t="n">
        <v>344</v>
      </c>
      <c r="O7" s="1" t="n">
        <v>34</v>
      </c>
    </row>
    <row r="8" customFormat="false" ht="14.25" hidden="false" customHeight="false" outlineLevel="0" collapsed="false">
      <c r="A8" s="18" t="s">
        <v>16</v>
      </c>
      <c r="B8" s="18" t="s">
        <v>18</v>
      </c>
      <c r="C8" s="18" t="s">
        <v>17</v>
      </c>
      <c r="D8" s="14" t="n">
        <v>118</v>
      </c>
      <c r="E8" s="14" t="n">
        <v>0</v>
      </c>
      <c r="F8" s="14" t="n">
        <v>1</v>
      </c>
      <c r="G8" s="14" t="n">
        <v>4933</v>
      </c>
      <c r="H8" s="14" t="n">
        <v>5025</v>
      </c>
      <c r="I8" s="14" t="n">
        <v>811</v>
      </c>
      <c r="J8" s="14" t="n">
        <v>950</v>
      </c>
      <c r="K8" s="14" t="n">
        <v>1625</v>
      </c>
      <c r="L8" s="14" t="n">
        <v>1614</v>
      </c>
      <c r="M8" s="14" t="n">
        <v>9385</v>
      </c>
      <c r="N8" s="14" t="n">
        <v>467</v>
      </c>
      <c r="O8" s="1" t="n">
        <v>72</v>
      </c>
    </row>
    <row r="9" customFormat="false" ht="14.25" hidden="false" customHeight="false" outlineLevel="0" collapsed="false">
      <c r="A9" s="18" t="s">
        <v>16</v>
      </c>
      <c r="B9" s="18" t="s">
        <v>19</v>
      </c>
      <c r="C9" s="18" t="s">
        <v>20</v>
      </c>
      <c r="D9" s="14" t="n">
        <v>117</v>
      </c>
      <c r="E9" s="14" t="n">
        <v>0</v>
      </c>
      <c r="F9" s="14" t="n">
        <v>0</v>
      </c>
      <c r="G9" s="14" t="n">
        <v>5277</v>
      </c>
      <c r="H9" s="14" t="n">
        <v>5744</v>
      </c>
      <c r="I9" s="14" t="n">
        <v>1100</v>
      </c>
      <c r="J9" s="14" t="n">
        <v>1131</v>
      </c>
      <c r="K9" s="14" t="n">
        <v>2833</v>
      </c>
      <c r="L9" s="14" t="n">
        <v>2911</v>
      </c>
      <c r="M9" s="14" t="n">
        <v>9467</v>
      </c>
      <c r="N9" s="14" t="n">
        <v>875</v>
      </c>
      <c r="O9" s="1" t="n">
        <v>63</v>
      </c>
    </row>
    <row r="10" customFormat="false" ht="14.25" hidden="false" customHeight="false" outlineLevel="0" collapsed="false">
      <c r="A10" s="18" t="s">
        <v>16</v>
      </c>
      <c r="B10" s="18" t="s">
        <v>21</v>
      </c>
      <c r="C10" s="18" t="s">
        <v>17</v>
      </c>
      <c r="D10" s="14" t="n">
        <v>242</v>
      </c>
      <c r="E10" s="14" t="n">
        <v>6</v>
      </c>
      <c r="F10" s="14" t="n">
        <v>1</v>
      </c>
      <c r="G10" s="14" t="n">
        <v>7068</v>
      </c>
      <c r="H10" s="14" t="n">
        <v>6091</v>
      </c>
      <c r="I10" s="14" t="n">
        <v>1361</v>
      </c>
      <c r="J10" s="14" t="n">
        <v>1453</v>
      </c>
      <c r="K10" s="14" t="n">
        <v>3054</v>
      </c>
      <c r="L10" s="14" t="n">
        <v>3037</v>
      </c>
      <c r="M10" s="14" t="n">
        <v>13136</v>
      </c>
      <c r="N10" s="14" t="n">
        <v>929</v>
      </c>
      <c r="O10" s="1" t="n">
        <v>133</v>
      </c>
    </row>
    <row r="11" customFormat="false" ht="14.25" hidden="false" customHeight="false" outlineLevel="0" collapsed="false">
      <c r="A11" s="18" t="s">
        <v>16</v>
      </c>
      <c r="B11" s="18" t="s">
        <v>22</v>
      </c>
      <c r="C11" s="18" t="s">
        <v>20</v>
      </c>
      <c r="D11" s="14" t="n">
        <v>83</v>
      </c>
      <c r="E11" s="14" t="n">
        <v>2</v>
      </c>
      <c r="F11" s="14" t="n">
        <v>0</v>
      </c>
      <c r="G11" s="14" t="n">
        <v>3891</v>
      </c>
      <c r="H11" s="14" t="n">
        <v>4621</v>
      </c>
      <c r="I11" s="14" t="n">
        <v>558</v>
      </c>
      <c r="J11" s="14" t="n">
        <v>602</v>
      </c>
      <c r="K11" s="14" t="n">
        <v>2418</v>
      </c>
      <c r="L11" s="14" t="n">
        <v>2230</v>
      </c>
      <c r="M11" s="14" t="n">
        <v>7752</v>
      </c>
      <c r="N11" s="14" t="n">
        <v>1054</v>
      </c>
      <c r="O11" s="1" t="n">
        <v>19</v>
      </c>
    </row>
    <row r="12" customFormat="false" ht="14.25" hidden="false" customHeight="false" outlineLevel="0" collapsed="false">
      <c r="A12" s="18" t="s">
        <v>16</v>
      </c>
      <c r="B12" s="18" t="s">
        <v>23</v>
      </c>
      <c r="C12" s="18" t="s">
        <v>24</v>
      </c>
      <c r="D12" s="14" t="n">
        <v>169</v>
      </c>
      <c r="E12" s="14" t="n">
        <v>5</v>
      </c>
      <c r="F12" s="14" t="n">
        <v>1</v>
      </c>
      <c r="G12" s="14" t="n">
        <v>5893</v>
      </c>
      <c r="H12" s="14" t="n">
        <v>5979</v>
      </c>
      <c r="I12" s="14" t="n">
        <v>1074</v>
      </c>
      <c r="J12" s="14" t="n">
        <v>1107</v>
      </c>
      <c r="K12" s="14" t="n">
        <v>2719</v>
      </c>
      <c r="L12" s="14" t="n">
        <v>2719</v>
      </c>
      <c r="M12" s="14" t="n">
        <v>10564</v>
      </c>
      <c r="N12" s="14" t="n">
        <v>1407</v>
      </c>
      <c r="O12" s="1" t="n">
        <v>326</v>
      </c>
    </row>
    <row r="13" customFormat="false" ht="14.25" hidden="false" customHeight="false" outlineLevel="0" collapsed="false">
      <c r="A13" s="18" t="s">
        <v>16</v>
      </c>
      <c r="B13" s="18" t="s">
        <v>25</v>
      </c>
      <c r="C13" s="18" t="s">
        <v>17</v>
      </c>
      <c r="D13" s="19" t="n">
        <v>187</v>
      </c>
      <c r="E13" s="19" t="n">
        <v>2</v>
      </c>
      <c r="F13" s="19" t="n">
        <v>1</v>
      </c>
      <c r="G13" s="14" t="n">
        <v>5503</v>
      </c>
      <c r="H13" s="14" t="n">
        <v>4100</v>
      </c>
      <c r="I13" s="14" t="n">
        <v>1038</v>
      </c>
      <c r="J13" s="14" t="n">
        <v>1126</v>
      </c>
      <c r="K13" s="14" t="n">
        <v>1982</v>
      </c>
      <c r="L13" s="14" t="n">
        <v>2029</v>
      </c>
      <c r="M13" s="14" t="n">
        <v>10610</v>
      </c>
      <c r="N13" s="14" t="n">
        <v>684</v>
      </c>
      <c r="O13" s="1" t="n">
        <v>125</v>
      </c>
    </row>
    <row r="14" customFormat="false" ht="14.25" hidden="false" customHeight="false" outlineLevel="0" collapsed="false">
      <c r="A14" s="18" t="s">
        <v>16</v>
      </c>
      <c r="B14" s="18" t="s">
        <v>26</v>
      </c>
      <c r="C14" s="18" t="s">
        <v>17</v>
      </c>
      <c r="D14" s="14" t="n">
        <v>138</v>
      </c>
      <c r="E14" s="14" t="n">
        <v>0</v>
      </c>
      <c r="F14" s="14" t="n">
        <v>1</v>
      </c>
      <c r="G14" s="14" t="n">
        <v>5971</v>
      </c>
      <c r="H14" s="14" t="n">
        <v>6190</v>
      </c>
      <c r="I14" s="14" t="n">
        <v>1048</v>
      </c>
      <c r="J14" s="14" t="n">
        <v>1185</v>
      </c>
      <c r="K14" s="14" t="n">
        <v>3261</v>
      </c>
      <c r="L14" s="14" t="n">
        <v>3550</v>
      </c>
      <c r="M14" s="14" t="n">
        <v>9835</v>
      </c>
      <c r="N14" s="14" t="n">
        <v>662</v>
      </c>
      <c r="O14" s="1" t="n">
        <v>91</v>
      </c>
    </row>
    <row r="15" customFormat="false" ht="14.25" hidden="false" customHeight="false" outlineLevel="0" collapsed="false">
      <c r="A15" s="18" t="s">
        <v>16</v>
      </c>
      <c r="B15" s="18" t="s">
        <v>27</v>
      </c>
      <c r="C15" s="18" t="s">
        <v>17</v>
      </c>
      <c r="D15" s="14" t="n">
        <v>188</v>
      </c>
      <c r="E15" s="14" t="n">
        <v>2</v>
      </c>
      <c r="F15" s="14" t="n">
        <v>0</v>
      </c>
      <c r="G15" s="14" t="n">
        <v>7776</v>
      </c>
      <c r="H15" s="14" t="n">
        <v>6088</v>
      </c>
      <c r="I15" s="14" t="n">
        <v>1290</v>
      </c>
      <c r="J15" s="14" t="n">
        <v>1554</v>
      </c>
      <c r="K15" s="14" t="n">
        <v>3372</v>
      </c>
      <c r="L15" s="14" t="n">
        <v>3518</v>
      </c>
      <c r="M15" s="14" t="n">
        <v>13551</v>
      </c>
      <c r="N15" s="14" t="n">
        <v>1331</v>
      </c>
      <c r="O15" s="1" t="n">
        <v>191</v>
      </c>
    </row>
    <row r="16" customFormat="false" ht="14.25" hidden="false" customHeight="false" outlineLevel="0" collapsed="false">
      <c r="A16" s="18" t="s">
        <v>16</v>
      </c>
      <c r="B16" s="18" t="s">
        <v>28</v>
      </c>
      <c r="C16" s="18" t="s">
        <v>17</v>
      </c>
      <c r="D16" s="14" t="n">
        <v>200</v>
      </c>
      <c r="E16" s="14" t="n">
        <v>4</v>
      </c>
      <c r="F16" s="14" t="n">
        <v>0</v>
      </c>
      <c r="G16" s="14" t="n">
        <v>8784</v>
      </c>
      <c r="H16" s="14" t="n">
        <v>8371</v>
      </c>
      <c r="I16" s="14" t="n">
        <v>1534</v>
      </c>
      <c r="J16" s="14" t="n">
        <v>1941</v>
      </c>
      <c r="K16" s="14" t="n">
        <v>3964</v>
      </c>
      <c r="L16" s="14" t="n">
        <v>4043</v>
      </c>
      <c r="M16" s="14" t="n">
        <v>17074</v>
      </c>
      <c r="N16" s="14" t="n">
        <v>648</v>
      </c>
      <c r="O16" s="1" t="n">
        <v>62</v>
      </c>
    </row>
    <row r="17" customFormat="false" ht="14.25" hidden="false" customHeight="false" outlineLevel="0" collapsed="false">
      <c r="A17" s="18" t="s">
        <v>16</v>
      </c>
      <c r="B17" s="18" t="s">
        <v>29</v>
      </c>
      <c r="C17" s="18" t="s">
        <v>17</v>
      </c>
      <c r="D17" s="14" t="n">
        <v>162</v>
      </c>
      <c r="E17" s="14" t="n">
        <v>6</v>
      </c>
      <c r="F17" s="14" t="n">
        <v>0</v>
      </c>
      <c r="G17" s="14" t="n">
        <v>7074</v>
      </c>
      <c r="H17" s="14" t="n">
        <v>7860</v>
      </c>
      <c r="I17" s="14" t="n">
        <v>1212</v>
      </c>
      <c r="J17" s="14" t="n">
        <v>1384</v>
      </c>
      <c r="K17" s="14" t="n">
        <v>3615</v>
      </c>
      <c r="L17" s="14" t="n">
        <v>3742</v>
      </c>
      <c r="M17" s="14" t="n">
        <v>13944</v>
      </c>
      <c r="N17" s="14" t="n">
        <v>986</v>
      </c>
      <c r="O17" s="1" t="n">
        <v>215</v>
      </c>
    </row>
    <row r="18" customFormat="false" ht="14.25" hidden="false" customHeight="false" outlineLevel="0" collapsed="false">
      <c r="A18" s="18" t="s">
        <v>16</v>
      </c>
      <c r="B18" s="18" t="s">
        <v>30</v>
      </c>
      <c r="C18" s="18" t="s">
        <v>17</v>
      </c>
      <c r="D18" s="14" t="n">
        <v>142</v>
      </c>
      <c r="E18" s="14" t="n">
        <v>4</v>
      </c>
      <c r="F18" s="14" t="n">
        <v>1</v>
      </c>
      <c r="G18" s="14" t="n">
        <v>6441</v>
      </c>
      <c r="H18" s="14" t="n">
        <v>8056</v>
      </c>
      <c r="I18" s="14" t="n">
        <v>1113</v>
      </c>
      <c r="J18" s="14" t="n">
        <v>1129</v>
      </c>
      <c r="K18" s="14" t="n">
        <v>3338</v>
      </c>
      <c r="L18" s="14" t="n">
        <v>3603</v>
      </c>
      <c r="M18" s="14" t="n">
        <v>13510</v>
      </c>
      <c r="N18" s="14" t="n">
        <v>677</v>
      </c>
      <c r="O18" s="1" t="n">
        <v>85</v>
      </c>
    </row>
    <row r="19" customFormat="false" ht="14.25" hidden="false" customHeight="false" outlineLevel="0" collapsed="false">
      <c r="A19" s="18" t="s">
        <v>16</v>
      </c>
      <c r="B19" s="18" t="s">
        <v>31</v>
      </c>
      <c r="C19" s="18" t="s">
        <v>17</v>
      </c>
      <c r="D19" s="14" t="n">
        <v>240</v>
      </c>
      <c r="E19" s="14" t="n">
        <v>5</v>
      </c>
      <c r="F19" s="14" t="n">
        <v>3</v>
      </c>
      <c r="G19" s="14" t="n">
        <v>9261</v>
      </c>
      <c r="H19" s="14" t="n">
        <v>9034</v>
      </c>
      <c r="I19" s="14" t="n">
        <v>1628</v>
      </c>
      <c r="J19" s="14" t="n">
        <v>1935</v>
      </c>
      <c r="K19" s="14" t="n">
        <v>4332</v>
      </c>
      <c r="L19" s="14" t="n">
        <v>4702</v>
      </c>
      <c r="M19" s="14" t="n">
        <v>16834</v>
      </c>
      <c r="N19" s="14" t="n">
        <v>1260</v>
      </c>
      <c r="O19" s="1" t="n">
        <v>182</v>
      </c>
    </row>
    <row r="20" customFormat="false" ht="14.25" hidden="false" customHeight="false" outlineLevel="0" collapsed="false">
      <c r="A20" s="18" t="s">
        <v>16</v>
      </c>
      <c r="B20" s="18" t="s">
        <v>32</v>
      </c>
      <c r="C20" s="18" t="s">
        <v>17</v>
      </c>
      <c r="D20" s="14" t="n">
        <v>193</v>
      </c>
      <c r="E20" s="14" t="n">
        <v>1</v>
      </c>
      <c r="F20" s="14" t="n">
        <v>3</v>
      </c>
      <c r="G20" s="14" t="n">
        <v>7210</v>
      </c>
      <c r="H20" s="14" t="n">
        <v>7455</v>
      </c>
      <c r="I20" s="14" t="n">
        <v>1194</v>
      </c>
      <c r="J20" s="14" t="n">
        <v>1604</v>
      </c>
      <c r="K20" s="14" t="n">
        <v>3572</v>
      </c>
      <c r="L20" s="14" t="n">
        <v>3883</v>
      </c>
      <c r="M20" s="14" t="n">
        <v>13041</v>
      </c>
      <c r="N20" s="14" t="n">
        <v>1117</v>
      </c>
      <c r="O20" s="1" t="n">
        <v>138</v>
      </c>
    </row>
    <row r="21" customFormat="false" ht="14.25" hidden="false" customHeight="false" outlineLevel="0" collapsed="false">
      <c r="A21" s="18" t="s">
        <v>16</v>
      </c>
      <c r="B21" s="18" t="s">
        <v>33</v>
      </c>
      <c r="C21" s="18" t="s">
        <v>17</v>
      </c>
      <c r="D21" s="14" t="n">
        <v>300</v>
      </c>
      <c r="E21" s="14" t="n">
        <v>7</v>
      </c>
      <c r="F21" s="14" t="n">
        <v>2</v>
      </c>
      <c r="G21" s="14" t="n">
        <v>9681</v>
      </c>
      <c r="H21" s="14" t="n">
        <v>7479</v>
      </c>
      <c r="I21" s="14" t="n">
        <v>1684</v>
      </c>
      <c r="J21" s="14" t="n">
        <v>2281</v>
      </c>
      <c r="K21" s="14" t="n">
        <v>3666</v>
      </c>
      <c r="L21" s="14" t="n">
        <v>3595</v>
      </c>
      <c r="M21" s="14" t="n">
        <v>17830</v>
      </c>
      <c r="N21" s="14" t="n">
        <v>1537</v>
      </c>
      <c r="O21" s="1" t="n">
        <v>258</v>
      </c>
    </row>
    <row r="22" customFormat="false" ht="14.25" hidden="false" customHeight="false" outlineLevel="0" collapsed="false">
      <c r="A22" s="18" t="s">
        <v>16</v>
      </c>
      <c r="B22" s="18" t="s">
        <v>34</v>
      </c>
      <c r="C22" s="18" t="s">
        <v>17</v>
      </c>
      <c r="D22" s="14" t="n">
        <v>296</v>
      </c>
      <c r="E22" s="14" t="n">
        <v>6</v>
      </c>
      <c r="F22" s="14" t="n">
        <v>4</v>
      </c>
      <c r="G22" s="14" t="n">
        <v>9937</v>
      </c>
      <c r="H22" s="14" t="n">
        <v>8711</v>
      </c>
      <c r="I22" s="14" t="n">
        <v>1614</v>
      </c>
      <c r="J22" s="14" t="n">
        <v>2077</v>
      </c>
      <c r="K22" s="14" t="n">
        <v>4216</v>
      </c>
      <c r="L22" s="14" t="n">
        <v>4495</v>
      </c>
      <c r="M22" s="14" t="n">
        <v>19363</v>
      </c>
      <c r="N22" s="14" t="n">
        <v>631</v>
      </c>
      <c r="O22" s="1" t="n">
        <v>121</v>
      </c>
    </row>
    <row r="23" customFormat="false" ht="14.25" hidden="false" customHeight="false" outlineLevel="0" collapsed="false">
      <c r="A23" s="18" t="s">
        <v>16</v>
      </c>
      <c r="B23" s="18" t="s">
        <v>35</v>
      </c>
      <c r="C23" s="18" t="s">
        <v>24</v>
      </c>
      <c r="D23" s="14" t="n">
        <v>117</v>
      </c>
      <c r="E23" s="14" t="n">
        <v>6</v>
      </c>
      <c r="F23" s="14" t="n">
        <v>0</v>
      </c>
      <c r="G23" s="14" t="n">
        <v>3514</v>
      </c>
      <c r="H23" s="14" t="n">
        <v>4009</v>
      </c>
      <c r="I23" s="14" t="n">
        <v>653</v>
      </c>
      <c r="J23" s="14" t="n">
        <v>720</v>
      </c>
      <c r="K23" s="14" t="n">
        <v>1897</v>
      </c>
      <c r="L23" s="14" t="n">
        <v>1918</v>
      </c>
      <c r="M23" s="14" t="n">
        <v>5130</v>
      </c>
      <c r="N23" s="14" t="n">
        <v>1709</v>
      </c>
      <c r="O23" s="1" t="n">
        <v>411</v>
      </c>
    </row>
    <row r="24" customFormat="false" ht="14.25" hidden="false" customHeight="false" outlineLevel="0" collapsed="false">
      <c r="A24" s="18" t="s">
        <v>16</v>
      </c>
      <c r="B24" s="18" t="s">
        <v>36</v>
      </c>
      <c r="C24" s="18" t="s">
        <v>17</v>
      </c>
      <c r="D24" s="14" t="n">
        <v>119</v>
      </c>
      <c r="E24" s="14" t="n">
        <v>1</v>
      </c>
      <c r="F24" s="14" t="n">
        <v>0</v>
      </c>
      <c r="G24" s="14" t="n">
        <v>3877</v>
      </c>
      <c r="H24" s="14" t="n">
        <v>3037</v>
      </c>
      <c r="I24" s="14" t="n">
        <v>695</v>
      </c>
      <c r="J24" s="14" t="n">
        <v>738</v>
      </c>
      <c r="K24" s="14" t="n">
        <v>1510</v>
      </c>
      <c r="L24" s="14" t="n">
        <v>1542</v>
      </c>
      <c r="M24" s="14" t="n">
        <v>7155</v>
      </c>
      <c r="N24" s="14" t="n">
        <v>535</v>
      </c>
      <c r="O24" s="1" t="n">
        <v>66</v>
      </c>
    </row>
    <row r="25" customFormat="false" ht="14.25" hidden="false" customHeight="false" outlineLevel="0" collapsed="false">
      <c r="A25" s="18" t="s">
        <v>16</v>
      </c>
      <c r="B25" s="18" t="s">
        <v>37</v>
      </c>
      <c r="C25" s="18" t="s">
        <v>17</v>
      </c>
      <c r="D25" s="14" t="n">
        <v>118</v>
      </c>
      <c r="E25" s="14" t="n">
        <v>4</v>
      </c>
      <c r="F25" s="14" t="n">
        <v>1</v>
      </c>
      <c r="G25" s="14" t="n">
        <v>4945</v>
      </c>
      <c r="H25" s="14" t="n">
        <v>4080</v>
      </c>
      <c r="I25" s="14" t="n">
        <v>790</v>
      </c>
      <c r="J25" s="14" t="n">
        <v>1039</v>
      </c>
      <c r="K25" s="14" t="n">
        <v>1991</v>
      </c>
      <c r="L25" s="14" t="n">
        <v>2089</v>
      </c>
      <c r="M25" s="14" t="n">
        <v>9557</v>
      </c>
      <c r="N25" s="14" t="n">
        <v>405</v>
      </c>
      <c r="O25" s="1" t="n">
        <v>31</v>
      </c>
    </row>
    <row r="26" customFormat="false" ht="14.25" hidden="false" customHeight="false" outlineLevel="0" collapsed="false">
      <c r="A26" s="18" t="s">
        <v>16</v>
      </c>
      <c r="B26" s="18" t="s">
        <v>38</v>
      </c>
      <c r="C26" s="18" t="s">
        <v>17</v>
      </c>
      <c r="D26" s="14" t="n">
        <v>197</v>
      </c>
      <c r="E26" s="14" t="n">
        <v>6</v>
      </c>
      <c r="F26" s="14" t="n">
        <v>0</v>
      </c>
      <c r="G26" s="14" t="n">
        <v>8704</v>
      </c>
      <c r="H26" s="14" t="n">
        <v>9596</v>
      </c>
      <c r="I26" s="14" t="n">
        <v>1453</v>
      </c>
      <c r="J26" s="14" t="n">
        <v>1718</v>
      </c>
      <c r="K26" s="14" t="n">
        <v>4583</v>
      </c>
      <c r="L26" s="14" t="n">
        <v>5013</v>
      </c>
      <c r="M26" s="14" t="n">
        <v>16446</v>
      </c>
      <c r="N26" s="14" t="n">
        <v>1155</v>
      </c>
      <c r="O26" s="1" t="n">
        <v>157</v>
      </c>
    </row>
    <row r="27" customFormat="false" ht="14.25" hidden="false" customHeight="false" outlineLevel="0" collapsed="false">
      <c r="A27" s="18" t="s">
        <v>16</v>
      </c>
      <c r="B27" s="18" t="s">
        <v>39</v>
      </c>
      <c r="C27" s="18" t="s">
        <v>17</v>
      </c>
      <c r="D27" s="14" t="n">
        <v>169</v>
      </c>
      <c r="E27" s="14" t="n">
        <v>5</v>
      </c>
      <c r="F27" s="14" t="n">
        <v>0</v>
      </c>
      <c r="G27" s="14" t="n">
        <v>5288</v>
      </c>
      <c r="H27" s="14" t="n">
        <v>4894</v>
      </c>
      <c r="I27" s="14" t="n">
        <v>927</v>
      </c>
      <c r="J27" s="14" t="n">
        <v>1163</v>
      </c>
      <c r="K27" s="14" t="n">
        <v>2449</v>
      </c>
      <c r="L27" s="14" t="n">
        <v>2562</v>
      </c>
      <c r="M27" s="14" t="n">
        <v>9907</v>
      </c>
      <c r="N27" s="14" t="n">
        <v>629</v>
      </c>
      <c r="O27" s="1" t="n">
        <v>87</v>
      </c>
    </row>
    <row r="28" customFormat="false" ht="14.25" hidden="false" customHeight="false" outlineLevel="0" collapsed="false">
      <c r="A28" s="18" t="s">
        <v>16</v>
      </c>
      <c r="B28" s="18" t="s">
        <v>40</v>
      </c>
      <c r="C28" s="18" t="s">
        <v>17</v>
      </c>
      <c r="D28" s="14" t="n">
        <v>108</v>
      </c>
      <c r="E28" s="14" t="n">
        <v>1</v>
      </c>
      <c r="F28" s="14" t="n">
        <v>0</v>
      </c>
      <c r="G28" s="14" t="n">
        <v>3609</v>
      </c>
      <c r="H28" s="14" t="n">
        <v>3375</v>
      </c>
      <c r="I28" s="14" t="n">
        <v>637</v>
      </c>
      <c r="J28" s="14" t="n">
        <v>781</v>
      </c>
      <c r="K28" s="14" t="n">
        <v>1552</v>
      </c>
      <c r="L28" s="14" t="n">
        <v>1659</v>
      </c>
      <c r="M28" s="14" t="n">
        <v>7121</v>
      </c>
      <c r="N28" s="14" t="n">
        <v>311</v>
      </c>
      <c r="O28" s="1" t="n">
        <v>33</v>
      </c>
    </row>
    <row r="29" customFormat="false" ht="14.25" hidden="false" customHeight="false" outlineLevel="0" collapsed="false">
      <c r="A29" s="18" t="s">
        <v>16</v>
      </c>
      <c r="B29" s="18" t="s">
        <v>41</v>
      </c>
      <c r="C29" s="18" t="s">
        <v>17</v>
      </c>
      <c r="D29" s="14" t="n">
        <v>190</v>
      </c>
      <c r="E29" s="14" t="n">
        <v>6</v>
      </c>
      <c r="F29" s="14" t="n">
        <v>1</v>
      </c>
      <c r="G29" s="14" t="n">
        <v>7389</v>
      </c>
      <c r="H29" s="14" t="n">
        <v>7163</v>
      </c>
      <c r="I29" s="14" t="n">
        <v>1167</v>
      </c>
      <c r="J29" s="14" t="n">
        <v>1484</v>
      </c>
      <c r="K29" s="14" t="n">
        <v>3555</v>
      </c>
      <c r="L29" s="14" t="n">
        <v>3834</v>
      </c>
      <c r="M29" s="14" t="n">
        <v>12613</v>
      </c>
      <c r="N29" s="14" t="n">
        <v>1230</v>
      </c>
      <c r="O29" s="1" t="n">
        <v>201</v>
      </c>
    </row>
    <row r="30" customFormat="false" ht="14.25" hidden="false" customHeight="false" outlineLevel="0" collapsed="false">
      <c r="A30" s="18" t="s">
        <v>42</v>
      </c>
      <c r="B30" s="18" t="s">
        <v>42</v>
      </c>
      <c r="C30" s="18" t="s">
        <v>17</v>
      </c>
      <c r="D30" s="14" t="n">
        <v>116</v>
      </c>
      <c r="E30" s="14" t="n">
        <v>2</v>
      </c>
      <c r="F30" s="14" t="n">
        <v>2</v>
      </c>
      <c r="G30" s="14" t="n">
        <v>4650</v>
      </c>
      <c r="H30" s="14" t="n">
        <v>3267</v>
      </c>
      <c r="I30" s="14" t="n">
        <v>897</v>
      </c>
      <c r="J30" s="14" t="n">
        <v>878</v>
      </c>
      <c r="K30" s="14" t="n">
        <v>1388</v>
      </c>
      <c r="L30" s="14" t="n">
        <v>1363</v>
      </c>
      <c r="M30" s="14" t="n">
        <v>9148</v>
      </c>
      <c r="N30" s="14" t="n">
        <v>590</v>
      </c>
      <c r="O30" s="1" t="n">
        <v>49</v>
      </c>
    </row>
    <row r="31" customFormat="false" ht="14.25" hidden="false" customHeight="false" outlineLevel="0" collapsed="false">
      <c r="A31" s="18" t="s">
        <v>42</v>
      </c>
      <c r="B31" s="18" t="s">
        <v>43</v>
      </c>
      <c r="C31" s="18" t="s">
        <v>20</v>
      </c>
      <c r="D31" s="14" t="n">
        <v>122</v>
      </c>
      <c r="E31" s="14" t="n">
        <v>5</v>
      </c>
      <c r="F31" s="14" t="n">
        <v>0</v>
      </c>
      <c r="G31" s="14" t="n">
        <v>874</v>
      </c>
      <c r="H31" s="14" t="n">
        <v>3877</v>
      </c>
      <c r="I31" s="14" t="n">
        <v>372</v>
      </c>
      <c r="J31" s="14" t="n">
        <v>376</v>
      </c>
      <c r="K31" s="14" t="n">
        <v>1823</v>
      </c>
      <c r="L31" s="14" t="n">
        <v>1814</v>
      </c>
      <c r="M31" s="14" t="n">
        <v>8210</v>
      </c>
      <c r="N31" s="14" t="n">
        <v>797</v>
      </c>
      <c r="O31" s="1" t="n">
        <v>92</v>
      </c>
    </row>
    <row r="32" customFormat="false" ht="14.25" hidden="false" customHeight="false" outlineLevel="0" collapsed="false">
      <c r="A32" s="18" t="s">
        <v>42</v>
      </c>
      <c r="B32" s="18" t="s">
        <v>44</v>
      </c>
      <c r="C32" s="18" t="s">
        <v>17</v>
      </c>
      <c r="D32" s="14" t="n">
        <v>144</v>
      </c>
      <c r="E32" s="14" t="n">
        <v>2</v>
      </c>
      <c r="F32" s="14" t="n">
        <v>2</v>
      </c>
      <c r="G32" s="14" t="n">
        <v>5129</v>
      </c>
      <c r="H32" s="14" t="n">
        <v>2995</v>
      </c>
      <c r="I32" s="14" t="n">
        <v>954</v>
      </c>
      <c r="J32" s="14" t="n">
        <v>1032</v>
      </c>
      <c r="K32" s="14" t="n">
        <v>1399</v>
      </c>
      <c r="L32" s="14" t="n">
        <v>1377</v>
      </c>
      <c r="M32" s="14" t="n">
        <v>10749</v>
      </c>
      <c r="N32" s="14" t="n">
        <v>553</v>
      </c>
      <c r="O32" s="1" t="n">
        <v>103</v>
      </c>
    </row>
    <row r="33" customFormat="false" ht="14.25" hidden="false" customHeight="false" outlineLevel="0" collapsed="false">
      <c r="A33" s="18" t="s">
        <v>42</v>
      </c>
      <c r="B33" s="18" t="s">
        <v>45</v>
      </c>
      <c r="C33" s="18" t="s">
        <v>20</v>
      </c>
      <c r="D33" s="14" t="n">
        <v>122</v>
      </c>
      <c r="E33" s="14" t="n">
        <v>0</v>
      </c>
      <c r="F33" s="14" t="n">
        <v>0</v>
      </c>
      <c r="G33" s="14" t="n">
        <v>1684</v>
      </c>
      <c r="H33" s="14" t="n">
        <v>3607</v>
      </c>
      <c r="I33" s="14" t="n">
        <v>431</v>
      </c>
      <c r="J33" s="14" t="n">
        <v>480</v>
      </c>
      <c r="K33" s="14" t="n">
        <v>1642</v>
      </c>
      <c r="L33" s="14" t="n">
        <v>1596</v>
      </c>
      <c r="M33" s="14" t="n">
        <v>7762</v>
      </c>
      <c r="N33" s="14" t="n">
        <v>538</v>
      </c>
      <c r="O33" s="1" t="n">
        <v>76</v>
      </c>
    </row>
    <row r="34" customFormat="false" ht="14.25" hidden="false" customHeight="false" outlineLevel="0" collapsed="false">
      <c r="A34" s="18" t="s">
        <v>42</v>
      </c>
      <c r="B34" s="18" t="s">
        <v>46</v>
      </c>
      <c r="C34" s="18" t="s">
        <v>17</v>
      </c>
      <c r="D34" s="14" t="n">
        <v>164</v>
      </c>
      <c r="E34" s="14" t="n">
        <v>6</v>
      </c>
      <c r="F34" s="14" t="n">
        <v>0</v>
      </c>
      <c r="G34" s="14" t="n">
        <v>6117</v>
      </c>
      <c r="H34" s="14" t="n">
        <v>3357</v>
      </c>
      <c r="I34" s="14" t="n">
        <v>1093</v>
      </c>
      <c r="J34" s="14" t="n">
        <v>1147</v>
      </c>
      <c r="K34" s="14" t="n">
        <v>1970</v>
      </c>
      <c r="L34" s="14" t="n">
        <v>1962</v>
      </c>
      <c r="M34" s="14" t="n">
        <v>11628</v>
      </c>
      <c r="N34" s="14" t="n">
        <v>809</v>
      </c>
      <c r="O34" s="1" t="n">
        <v>141</v>
      </c>
    </row>
    <row r="35" customFormat="false" ht="14.25" hidden="false" customHeight="false" outlineLevel="0" collapsed="false">
      <c r="A35" s="18" t="s">
        <v>42</v>
      </c>
      <c r="B35" s="18" t="s">
        <v>47</v>
      </c>
      <c r="C35" s="18" t="s">
        <v>17</v>
      </c>
      <c r="D35" s="14" t="n">
        <v>100</v>
      </c>
      <c r="E35" s="14" t="n">
        <v>3</v>
      </c>
      <c r="F35" s="14" t="n">
        <v>0</v>
      </c>
      <c r="G35" s="14" t="n">
        <v>5617</v>
      </c>
      <c r="H35" s="14" t="n">
        <v>5953</v>
      </c>
      <c r="I35" s="14" t="n">
        <v>1009</v>
      </c>
      <c r="J35" s="14" t="n">
        <v>1050</v>
      </c>
      <c r="K35" s="14" t="n">
        <v>2433</v>
      </c>
      <c r="L35" s="14" t="n">
        <v>2635</v>
      </c>
      <c r="M35" s="14" t="n">
        <v>10023</v>
      </c>
      <c r="N35" s="14" t="n">
        <v>559</v>
      </c>
      <c r="O35" s="1" t="n">
        <v>82</v>
      </c>
    </row>
    <row r="36" customFormat="false" ht="14.25" hidden="false" customHeight="false" outlineLevel="0" collapsed="false">
      <c r="A36" s="18" t="s">
        <v>42</v>
      </c>
      <c r="B36" s="18" t="s">
        <v>48</v>
      </c>
      <c r="C36" s="18" t="s">
        <v>17</v>
      </c>
      <c r="D36" s="14" t="n">
        <v>150</v>
      </c>
      <c r="E36" s="14" t="n">
        <v>5</v>
      </c>
      <c r="F36" s="14" t="n">
        <v>3</v>
      </c>
      <c r="G36" s="14" t="n">
        <v>6003</v>
      </c>
      <c r="H36" s="14" t="n">
        <v>4957</v>
      </c>
      <c r="I36" s="14" t="n">
        <v>1152</v>
      </c>
      <c r="J36" s="14" t="n">
        <v>1134</v>
      </c>
      <c r="K36" s="14" t="n">
        <v>2268</v>
      </c>
      <c r="L36" s="14" t="n">
        <v>2200</v>
      </c>
      <c r="M36" s="14" t="n">
        <v>11588</v>
      </c>
      <c r="N36" s="14" t="n">
        <v>786</v>
      </c>
      <c r="O36" s="1" t="n">
        <v>78</v>
      </c>
    </row>
    <row r="37" customFormat="false" ht="14.25" hidden="false" customHeight="false" outlineLevel="0" collapsed="false">
      <c r="A37" s="18" t="s">
        <v>42</v>
      </c>
      <c r="B37" s="18" t="s">
        <v>49</v>
      </c>
      <c r="C37" s="18" t="s">
        <v>17</v>
      </c>
      <c r="D37" s="14" t="n">
        <v>93</v>
      </c>
      <c r="E37" s="14" t="n">
        <v>10</v>
      </c>
      <c r="F37" s="14" t="n">
        <v>1</v>
      </c>
      <c r="G37" s="14" t="n">
        <v>4550</v>
      </c>
      <c r="H37" s="14" t="n">
        <v>3713</v>
      </c>
      <c r="I37" s="14" t="n">
        <v>849</v>
      </c>
      <c r="J37" s="14" t="n">
        <v>941</v>
      </c>
      <c r="K37" s="14" t="n">
        <v>1739</v>
      </c>
      <c r="L37" s="14" t="n">
        <v>1967</v>
      </c>
      <c r="M37" s="14" t="n">
        <v>9224</v>
      </c>
      <c r="N37" s="14" t="n">
        <v>282</v>
      </c>
      <c r="O37" s="1" t="n">
        <v>53</v>
      </c>
    </row>
    <row r="38" customFormat="false" ht="14.25" hidden="false" customHeight="false" outlineLevel="0" collapsed="false">
      <c r="A38" s="18" t="s">
        <v>42</v>
      </c>
      <c r="B38" s="18" t="s">
        <v>50</v>
      </c>
      <c r="C38" s="18" t="s">
        <v>17</v>
      </c>
      <c r="D38" s="14" t="n">
        <v>122</v>
      </c>
      <c r="E38" s="14" t="n">
        <v>3</v>
      </c>
      <c r="F38" s="14" t="n">
        <v>0</v>
      </c>
      <c r="G38" s="14" t="n">
        <v>48</v>
      </c>
      <c r="H38" s="14" t="n">
        <v>17</v>
      </c>
      <c r="I38" s="14" t="n">
        <v>11</v>
      </c>
      <c r="J38" s="14" t="n">
        <v>11</v>
      </c>
      <c r="K38" s="14" t="n">
        <v>1694</v>
      </c>
      <c r="L38" s="14" t="n">
        <v>1590</v>
      </c>
      <c r="M38" s="14" t="n">
        <v>9186</v>
      </c>
      <c r="N38" s="14" t="n">
        <v>369</v>
      </c>
      <c r="O38" s="1" t="n">
        <v>81</v>
      </c>
    </row>
    <row r="39" customFormat="false" ht="14.25" hidden="false" customHeight="false" outlineLevel="0" collapsed="false">
      <c r="A39" s="18" t="s">
        <v>42</v>
      </c>
      <c r="B39" s="18" t="s">
        <v>51</v>
      </c>
      <c r="C39" s="18" t="s">
        <v>17</v>
      </c>
      <c r="D39" s="19" t="n">
        <v>179</v>
      </c>
      <c r="E39" s="19" t="n">
        <v>4</v>
      </c>
      <c r="F39" s="19" t="n">
        <v>1</v>
      </c>
      <c r="G39" s="19" t="n">
        <v>6159</v>
      </c>
      <c r="H39" s="19" t="n">
        <v>3900</v>
      </c>
      <c r="I39" s="19" t="n">
        <v>1099</v>
      </c>
      <c r="J39" s="19" t="n">
        <v>1137</v>
      </c>
      <c r="K39" s="19" t="n">
        <v>1993</v>
      </c>
      <c r="L39" s="19" t="n">
        <v>2081</v>
      </c>
      <c r="M39" s="19" t="n">
        <v>12521</v>
      </c>
      <c r="N39" s="19" t="n">
        <v>11738</v>
      </c>
      <c r="O39" s="19" t="n">
        <v>690</v>
      </c>
      <c r="P39" s="19" t="n">
        <v>93</v>
      </c>
      <c r="Q39" s="19" t="n">
        <v>103</v>
      </c>
    </row>
    <row r="40" customFormat="false" ht="14.25" hidden="false" customHeight="false" outlineLevel="0" collapsed="false">
      <c r="A40" s="18" t="s">
        <v>52</v>
      </c>
      <c r="B40" s="18" t="s">
        <v>53</v>
      </c>
      <c r="C40" s="18" t="s">
        <v>17</v>
      </c>
      <c r="D40" s="14" t="n">
        <v>141</v>
      </c>
      <c r="E40" s="14" t="n">
        <v>5</v>
      </c>
      <c r="F40" s="14" t="n">
        <v>1</v>
      </c>
      <c r="G40" s="14" t="n">
        <v>6080</v>
      </c>
      <c r="H40" s="14" t="n">
        <v>3607</v>
      </c>
      <c r="I40" s="14" t="n">
        <v>1052</v>
      </c>
      <c r="J40" s="14" t="n">
        <v>1201</v>
      </c>
      <c r="K40" s="14" t="n">
        <v>1779</v>
      </c>
      <c r="L40" s="14" t="n">
        <v>1749</v>
      </c>
      <c r="M40" s="14" t="n">
        <v>10821</v>
      </c>
      <c r="N40" s="14" t="n">
        <v>1116</v>
      </c>
      <c r="O40" s="1" t="n">
        <v>110</v>
      </c>
    </row>
    <row r="41" customFormat="false" ht="42.75" hidden="false" customHeight="false" outlineLevel="0" collapsed="false">
      <c r="A41" s="18" t="s">
        <v>52</v>
      </c>
      <c r="B41" s="18" t="s">
        <v>54</v>
      </c>
      <c r="C41" s="18" t="s">
        <v>20</v>
      </c>
      <c r="D41" s="14" t="n">
        <v>200</v>
      </c>
      <c r="E41" s="14" t="n">
        <v>0</v>
      </c>
      <c r="F41" s="14" t="n">
        <v>0</v>
      </c>
      <c r="G41" s="19" t="n">
        <v>5733</v>
      </c>
      <c r="H41" s="19" t="n">
        <v>3650</v>
      </c>
      <c r="I41" s="19" t="n">
        <v>1238</v>
      </c>
      <c r="J41" s="19" t="n">
        <v>1300</v>
      </c>
      <c r="K41" s="14" t="n">
        <v>2088</v>
      </c>
      <c r="L41" s="14" t="n">
        <v>2026</v>
      </c>
      <c r="M41" s="14" t="n">
        <v>14106</v>
      </c>
      <c r="N41" s="14" t="n">
        <v>1452</v>
      </c>
      <c r="O41" s="1" t="n">
        <v>64</v>
      </c>
    </row>
    <row r="42" customFormat="false" ht="14.25" hidden="false" customHeight="false" outlineLevel="0" collapsed="false">
      <c r="A42" s="18" t="s">
        <v>52</v>
      </c>
      <c r="B42" s="18" t="s">
        <v>55</v>
      </c>
      <c r="C42" s="18" t="s">
        <v>20</v>
      </c>
      <c r="D42" s="14" t="n">
        <v>219</v>
      </c>
      <c r="E42" s="14" t="n">
        <v>0</v>
      </c>
      <c r="F42" s="14" t="n">
        <v>0</v>
      </c>
      <c r="G42" s="14" t="n">
        <v>2568</v>
      </c>
      <c r="H42" s="14" t="n">
        <v>3390</v>
      </c>
      <c r="I42" s="14" t="n">
        <v>612</v>
      </c>
      <c r="J42" s="14" t="n">
        <v>574</v>
      </c>
      <c r="K42" s="14" t="n">
        <v>1719</v>
      </c>
      <c r="L42" s="14" t="n">
        <v>1653</v>
      </c>
      <c r="M42" s="14" t="n">
        <v>8758</v>
      </c>
      <c r="N42" s="14" t="n">
        <v>1324</v>
      </c>
      <c r="O42" s="1" t="n">
        <v>99</v>
      </c>
    </row>
    <row r="43" customFormat="false" ht="14.25" hidden="false" customHeight="false" outlineLevel="0" collapsed="false">
      <c r="A43" s="18" t="s">
        <v>52</v>
      </c>
      <c r="B43" s="18" t="s">
        <v>52</v>
      </c>
      <c r="C43" s="18" t="s">
        <v>17</v>
      </c>
      <c r="D43" s="14" t="n">
        <v>98</v>
      </c>
      <c r="E43" s="14" t="n">
        <v>2</v>
      </c>
      <c r="F43" s="14" t="n">
        <v>0</v>
      </c>
      <c r="G43" s="14" t="n">
        <v>4586</v>
      </c>
      <c r="H43" s="14" t="n">
        <v>2443</v>
      </c>
      <c r="I43" s="14" t="n">
        <v>696</v>
      </c>
      <c r="J43" s="14" t="n">
        <v>998</v>
      </c>
      <c r="K43" s="14" t="n">
        <v>1324</v>
      </c>
      <c r="L43" s="14" t="n">
        <v>1593</v>
      </c>
      <c r="M43" s="14" t="n">
        <v>7717</v>
      </c>
      <c r="N43" s="14" t="n">
        <v>1192</v>
      </c>
      <c r="O43" s="1" t="n">
        <v>212</v>
      </c>
    </row>
    <row r="44" customFormat="false" ht="14.25" hidden="false" customHeight="false" outlineLevel="0" collapsed="false">
      <c r="A44" s="18" t="s">
        <v>52</v>
      </c>
      <c r="B44" s="18" t="s">
        <v>56</v>
      </c>
      <c r="C44" s="18" t="s">
        <v>20</v>
      </c>
      <c r="D44" s="14" t="n">
        <v>154</v>
      </c>
      <c r="E44" s="14" t="n">
        <v>6</v>
      </c>
      <c r="F44" s="14" t="n">
        <v>0</v>
      </c>
      <c r="G44" s="14" t="n">
        <v>1684</v>
      </c>
      <c r="H44" s="14" t="n">
        <v>3332</v>
      </c>
      <c r="I44" s="14" t="n">
        <v>483</v>
      </c>
      <c r="J44" s="14" t="n">
        <v>412</v>
      </c>
      <c r="K44" s="14" t="n">
        <v>1623</v>
      </c>
      <c r="L44" s="14" t="n">
        <v>1522</v>
      </c>
      <c r="M44" s="14" t="n">
        <v>8478</v>
      </c>
      <c r="N44" s="14" t="n">
        <v>1112</v>
      </c>
      <c r="O44" s="1" t="n">
        <v>99</v>
      </c>
    </row>
    <row r="45" customFormat="false" ht="14.25" hidden="false" customHeight="false" outlineLevel="0" collapsed="false">
      <c r="A45" s="18" t="s">
        <v>52</v>
      </c>
      <c r="B45" s="18" t="s">
        <v>57</v>
      </c>
      <c r="C45" s="18" t="s">
        <v>17</v>
      </c>
      <c r="D45" s="14" t="n">
        <v>83</v>
      </c>
      <c r="E45" s="14" t="n">
        <v>2</v>
      </c>
      <c r="F45" s="14" t="n">
        <v>2</v>
      </c>
      <c r="G45" s="14" t="n">
        <v>3310</v>
      </c>
      <c r="H45" s="14" t="n">
        <v>2677</v>
      </c>
      <c r="I45" s="14" t="n">
        <v>569</v>
      </c>
      <c r="J45" s="14" t="n">
        <v>695</v>
      </c>
      <c r="K45" s="14" t="n">
        <v>1338</v>
      </c>
      <c r="L45" s="14" t="n">
        <v>1339</v>
      </c>
      <c r="M45" s="14" t="n">
        <v>6619</v>
      </c>
      <c r="N45" s="14" t="n">
        <v>239</v>
      </c>
      <c r="O45" s="1" t="n">
        <v>34</v>
      </c>
    </row>
    <row r="46" customFormat="false" ht="14.25" hidden="false" customHeight="false" outlineLevel="0" collapsed="false">
      <c r="A46" s="18" t="s">
        <v>52</v>
      </c>
      <c r="B46" s="18" t="s">
        <v>58</v>
      </c>
      <c r="C46" s="18" t="s">
        <v>17</v>
      </c>
      <c r="D46" s="14" t="n">
        <v>73</v>
      </c>
      <c r="E46" s="14" t="n">
        <v>3</v>
      </c>
      <c r="F46" s="14" t="n">
        <v>0</v>
      </c>
      <c r="G46" s="14" t="n">
        <v>3452</v>
      </c>
      <c r="H46" s="14" t="n">
        <v>1842</v>
      </c>
      <c r="I46" s="14" t="n">
        <v>580</v>
      </c>
      <c r="J46" s="14" t="n">
        <v>1359</v>
      </c>
      <c r="K46" s="14" t="n">
        <v>1032</v>
      </c>
      <c r="L46" s="14" t="n">
        <v>1004</v>
      </c>
      <c r="M46" s="14" t="n">
        <v>6040</v>
      </c>
      <c r="N46" s="14" t="n">
        <v>892</v>
      </c>
      <c r="O46" s="1" t="n">
        <v>114</v>
      </c>
    </row>
    <row r="47" customFormat="false" ht="14.25" hidden="false" customHeight="false" outlineLevel="0" collapsed="false">
      <c r="A47" s="18" t="s">
        <v>52</v>
      </c>
      <c r="B47" s="18" t="s">
        <v>59</v>
      </c>
      <c r="C47" s="18" t="s">
        <v>17</v>
      </c>
      <c r="D47" s="14" t="n">
        <v>160</v>
      </c>
      <c r="E47" s="14" t="n">
        <v>9</v>
      </c>
      <c r="F47" s="14" t="n">
        <v>0</v>
      </c>
      <c r="G47" s="14" t="n">
        <v>6123</v>
      </c>
      <c r="H47" s="14" t="n">
        <v>3968</v>
      </c>
      <c r="I47" s="14" t="n">
        <v>1082</v>
      </c>
      <c r="J47" s="14" t="n">
        <v>1319</v>
      </c>
      <c r="K47" s="14" t="n">
        <v>2109</v>
      </c>
      <c r="L47" s="14" t="n">
        <v>2033</v>
      </c>
      <c r="M47" s="14" t="n">
        <v>10988</v>
      </c>
      <c r="N47" s="14" t="n">
        <v>1112</v>
      </c>
      <c r="O47" s="1" t="n">
        <v>120</v>
      </c>
    </row>
    <row r="48" customFormat="false" ht="14.25" hidden="false" customHeight="false" outlineLevel="0" collapsed="false">
      <c r="A48" s="18" t="s">
        <v>52</v>
      </c>
      <c r="B48" s="18" t="s">
        <v>60</v>
      </c>
      <c r="C48" s="18" t="s">
        <v>17</v>
      </c>
      <c r="D48" s="14" t="n">
        <v>57</v>
      </c>
      <c r="E48" s="14" t="n">
        <v>3</v>
      </c>
      <c r="F48" s="14" t="n">
        <v>0</v>
      </c>
      <c r="G48" s="14" t="n">
        <v>2416</v>
      </c>
      <c r="H48" s="14" t="n">
        <v>1451</v>
      </c>
      <c r="I48" s="14" t="n">
        <v>366</v>
      </c>
      <c r="J48" s="14" t="n">
        <v>421</v>
      </c>
      <c r="K48" s="14" t="n">
        <v>867</v>
      </c>
      <c r="L48" s="14" t="n">
        <v>855</v>
      </c>
      <c r="M48" s="14" t="n">
        <v>5594</v>
      </c>
      <c r="N48" s="14" t="n">
        <v>321</v>
      </c>
      <c r="O48" s="1" t="n">
        <v>38</v>
      </c>
    </row>
    <row r="49" customFormat="false" ht="14.25" hidden="false" customHeight="false" outlineLevel="0" collapsed="false">
      <c r="A49" s="18" t="s">
        <v>52</v>
      </c>
      <c r="B49" s="18" t="s">
        <v>61</v>
      </c>
      <c r="C49" s="18" t="s">
        <v>24</v>
      </c>
      <c r="D49" s="14" t="n">
        <v>159</v>
      </c>
      <c r="E49" s="14" t="n">
        <v>8</v>
      </c>
      <c r="F49" s="14" t="n">
        <v>0</v>
      </c>
      <c r="G49" s="14" t="n">
        <v>5191</v>
      </c>
      <c r="H49" s="14" t="n">
        <v>5385</v>
      </c>
      <c r="I49" s="14" t="n">
        <v>949</v>
      </c>
      <c r="J49" s="14" t="n">
        <v>1291</v>
      </c>
      <c r="K49" s="14" t="n">
        <v>2149</v>
      </c>
      <c r="L49" s="14" t="n">
        <v>2423</v>
      </c>
      <c r="M49" s="14" t="n">
        <v>7700</v>
      </c>
      <c r="N49" s="14" t="n">
        <v>2472</v>
      </c>
      <c r="O49" s="1" t="n">
        <v>681</v>
      </c>
    </row>
    <row r="50" customFormat="false" ht="14.25" hidden="false" customHeight="false" outlineLevel="0" collapsed="false">
      <c r="A50" s="18" t="s">
        <v>52</v>
      </c>
      <c r="B50" s="18" t="s">
        <v>62</v>
      </c>
      <c r="C50" s="18" t="s">
        <v>17</v>
      </c>
      <c r="D50" s="14" t="n">
        <v>110</v>
      </c>
      <c r="E50" s="14" t="n">
        <v>1</v>
      </c>
      <c r="F50" s="14" t="n">
        <v>2</v>
      </c>
      <c r="G50" s="14" t="n">
        <v>4199</v>
      </c>
      <c r="H50" s="14" t="n">
        <v>2464</v>
      </c>
      <c r="I50" s="14" t="n">
        <v>699</v>
      </c>
      <c r="J50" s="14" t="n">
        <v>1094</v>
      </c>
      <c r="K50" s="14" t="n">
        <v>1318</v>
      </c>
      <c r="L50" s="14" t="n">
        <v>1286</v>
      </c>
      <c r="M50" s="14" t="n">
        <v>8024</v>
      </c>
      <c r="N50" s="14" t="n">
        <v>479</v>
      </c>
      <c r="O50" s="1" t="n">
        <v>97</v>
      </c>
    </row>
    <row r="51" customFormat="false" ht="14.25" hidden="false" customHeight="false" outlineLevel="0" collapsed="false">
      <c r="A51" s="18" t="s">
        <v>52</v>
      </c>
      <c r="B51" s="18" t="s">
        <v>63</v>
      </c>
      <c r="C51" s="18" t="s">
        <v>17</v>
      </c>
      <c r="D51" s="14" t="n">
        <v>84</v>
      </c>
      <c r="E51" s="14" t="n">
        <v>3</v>
      </c>
      <c r="F51" s="14" t="n">
        <v>0</v>
      </c>
      <c r="G51" s="14" t="n">
        <v>3523</v>
      </c>
      <c r="H51" s="14" t="n">
        <v>2553</v>
      </c>
      <c r="I51" s="14" t="n">
        <v>567</v>
      </c>
      <c r="J51" s="14" t="n">
        <v>701</v>
      </c>
      <c r="K51" s="14" t="n">
        <v>1185</v>
      </c>
      <c r="L51" s="14" t="n">
        <v>2131</v>
      </c>
      <c r="M51" s="14" t="n">
        <v>6486</v>
      </c>
      <c r="N51" s="14" t="n">
        <v>591</v>
      </c>
      <c r="O51" s="1" t="n">
        <v>74</v>
      </c>
    </row>
    <row r="52" customFormat="false" ht="14.25" hidden="false" customHeight="false" outlineLevel="0" collapsed="false">
      <c r="A52" s="18" t="s">
        <v>52</v>
      </c>
      <c r="B52" s="18" t="s">
        <v>64</v>
      </c>
      <c r="C52" s="18" t="s">
        <v>24</v>
      </c>
      <c r="D52" s="14" t="n">
        <v>253</v>
      </c>
      <c r="E52" s="14" t="n">
        <v>11</v>
      </c>
      <c r="F52" s="14" t="n">
        <v>3</v>
      </c>
      <c r="G52" s="14" t="n">
        <v>8171</v>
      </c>
      <c r="H52" s="14" t="n">
        <v>8321</v>
      </c>
      <c r="I52" s="14" t="n">
        <v>654</v>
      </c>
      <c r="J52" s="14" t="n">
        <v>958</v>
      </c>
      <c r="K52" s="14" t="n">
        <v>4130</v>
      </c>
      <c r="L52" s="14" t="n">
        <v>3992</v>
      </c>
      <c r="M52" s="14" t="n">
        <v>11336</v>
      </c>
      <c r="N52" s="14" t="n">
        <v>4050</v>
      </c>
      <c r="O52" s="1" t="n">
        <v>959</v>
      </c>
    </row>
    <row r="53" customFormat="false" ht="14.25" hidden="false" customHeight="false" outlineLevel="0" collapsed="false">
      <c r="A53" s="18" t="s">
        <v>52</v>
      </c>
      <c r="B53" s="18" t="s">
        <v>65</v>
      </c>
      <c r="C53" s="18" t="s">
        <v>17</v>
      </c>
      <c r="D53" s="14" t="n">
        <v>106</v>
      </c>
      <c r="E53" s="14" t="n">
        <v>2</v>
      </c>
      <c r="F53" s="14" t="n">
        <v>0</v>
      </c>
      <c r="G53" s="14" t="n">
        <v>4698</v>
      </c>
      <c r="H53" s="14" t="n">
        <v>2582</v>
      </c>
      <c r="I53" s="14" t="n">
        <v>800</v>
      </c>
      <c r="J53" s="14" t="n">
        <v>978</v>
      </c>
      <c r="K53" s="14" t="n">
        <v>1448</v>
      </c>
      <c r="L53" s="14" t="n">
        <v>1372</v>
      </c>
      <c r="M53" s="14" t="n">
        <v>8685</v>
      </c>
      <c r="N53" s="14" t="n">
        <v>660</v>
      </c>
      <c r="O53" s="1" t="n">
        <v>115</v>
      </c>
    </row>
    <row r="54" customFormat="false" ht="14.25" hidden="false" customHeight="false" outlineLevel="0" collapsed="false">
      <c r="A54" s="18" t="s">
        <v>52</v>
      </c>
      <c r="B54" s="18" t="s">
        <v>66</v>
      </c>
      <c r="C54" s="18" t="s">
        <v>17</v>
      </c>
      <c r="D54" s="14" t="n">
        <v>96</v>
      </c>
      <c r="E54" s="14" t="n">
        <v>0</v>
      </c>
      <c r="F54" s="14" t="n">
        <v>2</v>
      </c>
      <c r="G54" s="14" t="n">
        <v>4174</v>
      </c>
      <c r="H54" s="14" t="n">
        <v>2898</v>
      </c>
      <c r="I54" s="14" t="n">
        <v>678</v>
      </c>
      <c r="J54" s="14" t="n">
        <v>818</v>
      </c>
      <c r="K54" s="14" t="n">
        <v>1362</v>
      </c>
      <c r="L54" s="14" t="n">
        <v>1314</v>
      </c>
      <c r="M54" s="14" t="n">
        <v>7009</v>
      </c>
      <c r="N54" s="14" t="n">
        <v>729</v>
      </c>
      <c r="O54" s="1" t="n">
        <v>109</v>
      </c>
    </row>
    <row r="55" customFormat="false" ht="14.25" hidden="false" customHeight="false" outlineLevel="0" collapsed="false">
      <c r="A55" s="18" t="s">
        <v>52</v>
      </c>
      <c r="B55" s="18" t="s">
        <v>67</v>
      </c>
      <c r="C55" s="18" t="s">
        <v>17</v>
      </c>
      <c r="D55" s="14" t="n">
        <v>83</v>
      </c>
      <c r="E55" s="14" t="n">
        <v>0</v>
      </c>
      <c r="F55" s="14" t="n">
        <v>0</v>
      </c>
      <c r="G55" s="14" t="n">
        <v>2694</v>
      </c>
      <c r="H55" s="14" t="n">
        <v>1917</v>
      </c>
      <c r="I55" s="14" t="n">
        <v>534</v>
      </c>
      <c r="J55" s="14" t="n">
        <v>668</v>
      </c>
      <c r="K55" s="14" t="n">
        <v>1049</v>
      </c>
      <c r="L55" s="14" t="n">
        <v>1021</v>
      </c>
      <c r="M55" s="14" t="n">
        <v>5890</v>
      </c>
      <c r="N55" s="14" t="n">
        <v>859</v>
      </c>
      <c r="O55" s="1" t="n">
        <v>112</v>
      </c>
    </row>
    <row r="56" customFormat="false" ht="14.25" hidden="false" customHeight="false" outlineLevel="0" collapsed="false">
      <c r="A56" s="18" t="s">
        <v>52</v>
      </c>
      <c r="B56" s="18" t="s">
        <v>68</v>
      </c>
      <c r="C56" s="18" t="s">
        <v>17</v>
      </c>
      <c r="D56" s="14" t="n">
        <v>122</v>
      </c>
      <c r="E56" s="14" t="n">
        <v>0</v>
      </c>
      <c r="F56" s="14" t="n">
        <v>3</v>
      </c>
      <c r="G56" s="14" t="n">
        <v>4776</v>
      </c>
      <c r="H56" s="14" t="n">
        <v>2633</v>
      </c>
      <c r="I56" s="14" t="n">
        <v>872</v>
      </c>
      <c r="J56" s="14" t="n">
        <v>1015</v>
      </c>
      <c r="K56" s="14" t="n">
        <v>1356</v>
      </c>
      <c r="L56" s="14" t="n">
        <v>1291</v>
      </c>
      <c r="M56" s="14" t="n">
        <v>8779</v>
      </c>
      <c r="N56" s="14" t="n">
        <v>1061</v>
      </c>
      <c r="O56" s="1" t="n">
        <v>117</v>
      </c>
    </row>
    <row r="57" customFormat="false" ht="14.25" hidden="false" customHeight="false" outlineLevel="0" collapsed="false">
      <c r="A57" s="18" t="s">
        <v>69</v>
      </c>
      <c r="B57" s="18" t="s">
        <v>69</v>
      </c>
      <c r="C57" s="18" t="s">
        <v>17</v>
      </c>
      <c r="D57" s="14" t="n">
        <v>166</v>
      </c>
      <c r="E57" s="14" t="n">
        <v>5</v>
      </c>
      <c r="F57" s="14" t="n">
        <v>0</v>
      </c>
      <c r="G57" s="14" t="n">
        <v>7798</v>
      </c>
      <c r="H57" s="14" t="n">
        <v>6665</v>
      </c>
      <c r="I57" s="14" t="n">
        <v>1914</v>
      </c>
      <c r="J57" s="14" t="n">
        <v>2049</v>
      </c>
      <c r="K57" s="14" t="n">
        <v>3479</v>
      </c>
      <c r="L57" s="14" t="n">
        <v>3598</v>
      </c>
      <c r="M57" s="14" t="n">
        <v>14677</v>
      </c>
      <c r="N57" s="14" t="n">
        <v>855</v>
      </c>
      <c r="O57" s="1" t="n">
        <v>198</v>
      </c>
    </row>
    <row r="58" customFormat="false" ht="14.25" hidden="false" customHeight="false" outlineLevel="0" collapsed="false">
      <c r="A58" s="18" t="s">
        <v>69</v>
      </c>
      <c r="B58" s="18" t="s">
        <v>70</v>
      </c>
      <c r="C58" s="18" t="s">
        <v>20</v>
      </c>
      <c r="D58" s="14" t="n">
        <v>115</v>
      </c>
      <c r="E58" s="14" t="n">
        <v>0</v>
      </c>
      <c r="F58" s="14" t="n">
        <v>0</v>
      </c>
      <c r="G58" s="14" t="n">
        <v>6168</v>
      </c>
      <c r="H58" s="14" t="n">
        <v>7522</v>
      </c>
      <c r="I58" s="14" t="n">
        <v>898</v>
      </c>
      <c r="J58" s="14" t="n">
        <v>953</v>
      </c>
      <c r="K58" s="14" t="n">
        <v>3616</v>
      </c>
      <c r="L58" s="14" t="n">
        <v>3792</v>
      </c>
      <c r="M58" s="14" t="n">
        <v>10181</v>
      </c>
      <c r="N58" s="14" t="n">
        <v>880</v>
      </c>
      <c r="O58" s="1" t="n">
        <v>112</v>
      </c>
    </row>
    <row r="59" customFormat="false" ht="14.25" hidden="false" customHeight="false" outlineLevel="0" collapsed="false">
      <c r="A59" s="18" t="s">
        <v>69</v>
      </c>
      <c r="B59" s="18" t="s">
        <v>71</v>
      </c>
      <c r="C59" s="18" t="s">
        <v>20</v>
      </c>
      <c r="D59" s="14" t="n">
        <v>118</v>
      </c>
      <c r="E59" s="14" t="n">
        <v>1</v>
      </c>
      <c r="F59" s="14" t="n">
        <v>0</v>
      </c>
      <c r="G59" s="14" t="n">
        <v>5373</v>
      </c>
      <c r="H59" s="14" t="n">
        <v>6329</v>
      </c>
      <c r="I59" s="14" t="n">
        <v>730</v>
      </c>
      <c r="J59" s="14" t="n">
        <v>704</v>
      </c>
      <c r="K59" s="14" t="n">
        <v>2839</v>
      </c>
      <c r="L59" s="14" t="n">
        <v>2838</v>
      </c>
      <c r="M59" s="14" t="n">
        <v>8073</v>
      </c>
      <c r="N59" s="14" t="n">
        <v>1256</v>
      </c>
      <c r="O59" s="1" t="n">
        <v>151</v>
      </c>
    </row>
    <row r="60" customFormat="false" ht="14.25" hidden="false" customHeight="false" outlineLevel="0" collapsed="false">
      <c r="A60" s="18" t="s">
        <v>69</v>
      </c>
      <c r="B60" s="18" t="s">
        <v>72</v>
      </c>
      <c r="C60" s="18" t="s">
        <v>17</v>
      </c>
      <c r="D60" s="14" t="n">
        <v>217</v>
      </c>
      <c r="E60" s="14" t="n">
        <v>11</v>
      </c>
      <c r="F60" s="14" t="n">
        <v>3</v>
      </c>
      <c r="G60" s="14" t="n">
        <v>6711</v>
      </c>
      <c r="H60" s="14" t="n">
        <v>8242</v>
      </c>
      <c r="I60" s="14" t="n">
        <v>1228</v>
      </c>
      <c r="J60" s="14" t="n">
        <v>1197</v>
      </c>
      <c r="K60" s="14" t="n">
        <v>3689</v>
      </c>
      <c r="L60" s="14" t="n">
        <v>3885</v>
      </c>
      <c r="M60" s="14" t="n">
        <v>17594</v>
      </c>
      <c r="N60" s="14" t="n">
        <v>1713</v>
      </c>
      <c r="O60" s="1" t="n">
        <v>341</v>
      </c>
    </row>
    <row r="61" customFormat="false" ht="14.25" hidden="false" customHeight="false" outlineLevel="0" collapsed="false">
      <c r="A61" s="18" t="s">
        <v>69</v>
      </c>
      <c r="B61" s="18" t="s">
        <v>73</v>
      </c>
      <c r="C61" s="18" t="s">
        <v>20</v>
      </c>
      <c r="D61" s="14" t="n">
        <v>90</v>
      </c>
      <c r="E61" s="14" t="n">
        <v>0</v>
      </c>
      <c r="F61" s="14" t="n">
        <v>0</v>
      </c>
      <c r="G61" s="14" t="n">
        <v>4465</v>
      </c>
      <c r="H61" s="14" t="n">
        <v>5480</v>
      </c>
      <c r="I61" s="14" t="n">
        <v>661</v>
      </c>
      <c r="J61" s="14" t="n">
        <v>698</v>
      </c>
      <c r="K61" s="14" t="n">
        <v>2568</v>
      </c>
      <c r="L61" s="14" t="n">
        <v>2732</v>
      </c>
      <c r="M61" s="14" t="n">
        <v>10249</v>
      </c>
      <c r="N61" s="14" t="n">
        <v>638</v>
      </c>
      <c r="O61" s="1" t="n">
        <v>96</v>
      </c>
    </row>
    <row r="62" customFormat="false" ht="14.25" hidden="false" customHeight="false" outlineLevel="0" collapsed="false">
      <c r="A62" s="18" t="s">
        <v>69</v>
      </c>
      <c r="B62" s="18" t="s">
        <v>74</v>
      </c>
      <c r="C62" s="18" t="s">
        <v>17</v>
      </c>
      <c r="D62" s="14" t="n">
        <v>163</v>
      </c>
      <c r="E62" s="14" t="n">
        <v>5</v>
      </c>
      <c r="F62" s="14" t="n">
        <v>2</v>
      </c>
      <c r="G62" s="14" t="n">
        <v>7291</v>
      </c>
      <c r="H62" s="14" t="n">
        <v>6112</v>
      </c>
      <c r="I62" s="14" t="n">
        <v>1320</v>
      </c>
      <c r="J62" s="14" t="n">
        <v>1356</v>
      </c>
      <c r="K62" s="14" t="n">
        <v>3069</v>
      </c>
      <c r="L62" s="14" t="n">
        <v>3272</v>
      </c>
      <c r="M62" s="14" t="n">
        <v>13484</v>
      </c>
      <c r="N62" s="14" t="n">
        <v>1306</v>
      </c>
      <c r="O62" s="1" t="n">
        <v>231</v>
      </c>
    </row>
    <row r="63" customFormat="false" ht="14.25" hidden="false" customHeight="false" outlineLevel="0" collapsed="false">
      <c r="A63" s="18" t="s">
        <v>69</v>
      </c>
      <c r="B63" s="18" t="s">
        <v>75</v>
      </c>
      <c r="C63" s="18" t="s">
        <v>17</v>
      </c>
      <c r="D63" s="14" t="n">
        <v>181</v>
      </c>
      <c r="E63" s="14" t="n">
        <v>6</v>
      </c>
      <c r="F63" s="14" t="n">
        <v>3</v>
      </c>
      <c r="G63" s="14" t="n">
        <v>7657</v>
      </c>
      <c r="H63" s="14" t="n">
        <v>7624</v>
      </c>
      <c r="I63" s="14" t="n">
        <v>1358</v>
      </c>
      <c r="J63" s="14" t="n">
        <v>1478</v>
      </c>
      <c r="K63" s="14" t="n">
        <v>3442</v>
      </c>
      <c r="L63" s="14" t="n">
        <v>3510</v>
      </c>
      <c r="M63" s="14" t="n">
        <v>13665</v>
      </c>
      <c r="N63" s="14" t="n">
        <v>1413</v>
      </c>
      <c r="O63" s="1" t="n">
        <v>291</v>
      </c>
    </row>
    <row r="64" customFormat="false" ht="14.25" hidden="false" customHeight="false" outlineLevel="0" collapsed="false">
      <c r="A64" s="18" t="s">
        <v>69</v>
      </c>
      <c r="B64" s="18" t="s">
        <v>76</v>
      </c>
      <c r="C64" s="18" t="s">
        <v>17</v>
      </c>
      <c r="D64" s="14" t="n">
        <v>191</v>
      </c>
      <c r="E64" s="14" t="n">
        <v>9</v>
      </c>
      <c r="F64" s="14" t="n">
        <v>1</v>
      </c>
      <c r="G64" s="14" t="n">
        <v>9770</v>
      </c>
      <c r="H64" s="14" t="n">
        <v>7660</v>
      </c>
      <c r="I64" s="14" t="n">
        <v>1951</v>
      </c>
      <c r="J64" s="14" t="n">
        <v>1892</v>
      </c>
      <c r="K64" s="14" t="n">
        <v>3455</v>
      </c>
      <c r="L64" s="14" t="n">
        <v>3503</v>
      </c>
      <c r="M64" s="14" t="n">
        <v>17972</v>
      </c>
      <c r="N64" s="14" t="n">
        <v>1716</v>
      </c>
      <c r="O64" s="1" t="n">
        <v>361</v>
      </c>
    </row>
    <row r="65" customFormat="false" ht="14.25" hidden="false" customHeight="false" outlineLevel="0" collapsed="false">
      <c r="A65" s="18" t="s">
        <v>69</v>
      </c>
      <c r="B65" s="18" t="s">
        <v>77</v>
      </c>
      <c r="C65" s="18" t="s">
        <v>17</v>
      </c>
      <c r="D65" s="14" t="n">
        <v>186</v>
      </c>
      <c r="E65" s="14" t="n">
        <v>8</v>
      </c>
      <c r="F65" s="14" t="n">
        <v>3</v>
      </c>
      <c r="G65" s="14" t="n">
        <v>7733</v>
      </c>
      <c r="H65" s="14" t="n">
        <v>8834</v>
      </c>
      <c r="I65" s="14" t="n">
        <v>1437</v>
      </c>
      <c r="J65" s="14" t="n">
        <v>1457</v>
      </c>
      <c r="K65" s="14" t="n">
        <v>4110</v>
      </c>
      <c r="L65" s="14" t="n">
        <v>4151</v>
      </c>
      <c r="M65" s="14" t="n">
        <v>14792</v>
      </c>
      <c r="N65" s="14" t="n">
        <v>1372</v>
      </c>
      <c r="O65" s="1" t="n">
        <v>304</v>
      </c>
    </row>
    <row r="66" customFormat="false" ht="14.25" hidden="false" customHeight="false" outlineLevel="0" collapsed="false">
      <c r="A66" s="18" t="s">
        <v>69</v>
      </c>
      <c r="B66" s="18" t="s">
        <v>78</v>
      </c>
      <c r="C66" s="18" t="s">
        <v>17</v>
      </c>
      <c r="D66" s="14" t="n">
        <v>179</v>
      </c>
      <c r="E66" s="14" t="n">
        <v>6</v>
      </c>
      <c r="F66" s="14" t="n">
        <v>2</v>
      </c>
      <c r="G66" s="14" t="n">
        <v>7356</v>
      </c>
      <c r="H66" s="14" t="n">
        <v>8649</v>
      </c>
      <c r="I66" s="14" t="n">
        <v>1379</v>
      </c>
      <c r="J66" s="14" t="n">
        <v>1363</v>
      </c>
      <c r="K66" s="14" t="n">
        <v>4054</v>
      </c>
      <c r="L66" s="14" t="n">
        <v>4310</v>
      </c>
      <c r="M66" s="14" t="n">
        <v>13734</v>
      </c>
      <c r="N66" s="14" t="n">
        <v>879</v>
      </c>
      <c r="O66" s="1" t="n">
        <v>270</v>
      </c>
    </row>
    <row r="67" customFormat="false" ht="14.25" hidden="false" customHeight="false" outlineLevel="0" collapsed="false">
      <c r="A67" s="18" t="s">
        <v>69</v>
      </c>
      <c r="B67" s="18" t="s">
        <v>79</v>
      </c>
      <c r="C67" s="18" t="s">
        <v>17</v>
      </c>
      <c r="D67" s="14" t="n">
        <v>109</v>
      </c>
      <c r="E67" s="14" t="n">
        <v>5</v>
      </c>
      <c r="F67" s="14" t="n">
        <v>0</v>
      </c>
      <c r="G67" s="14" t="n">
        <v>4676</v>
      </c>
      <c r="H67" s="14" t="n">
        <v>5109</v>
      </c>
      <c r="I67" s="14" t="n">
        <v>876</v>
      </c>
      <c r="J67" s="14" t="n">
        <v>963</v>
      </c>
      <c r="K67" s="14" t="n">
        <v>2222</v>
      </c>
      <c r="L67" s="14" t="n">
        <v>2281</v>
      </c>
      <c r="M67" s="14" t="n">
        <v>9315</v>
      </c>
      <c r="N67" s="14" t="n">
        <v>601</v>
      </c>
      <c r="O67" s="1" t="n">
        <v>119</v>
      </c>
    </row>
    <row r="68" customFormat="false" ht="14.25" hidden="false" customHeight="false" outlineLevel="0" collapsed="false">
      <c r="A68" s="18" t="s">
        <v>69</v>
      </c>
      <c r="B68" s="18" t="s">
        <v>80</v>
      </c>
      <c r="C68" s="18" t="s">
        <v>17</v>
      </c>
      <c r="D68" s="14" t="n">
        <v>167</v>
      </c>
      <c r="E68" s="14" t="n">
        <v>6</v>
      </c>
      <c r="F68" s="14" t="n">
        <v>6</v>
      </c>
      <c r="G68" s="14" t="n">
        <v>7634</v>
      </c>
      <c r="H68" s="14" t="n">
        <v>8758</v>
      </c>
      <c r="I68" s="14" t="n">
        <v>1404</v>
      </c>
      <c r="J68" s="14" t="n">
        <v>1368</v>
      </c>
      <c r="K68" s="14" t="n">
        <v>4985</v>
      </c>
      <c r="L68" s="14" t="n">
        <v>5398</v>
      </c>
      <c r="M68" s="14" t="n">
        <v>15083</v>
      </c>
      <c r="N68" s="14" t="n">
        <v>760</v>
      </c>
      <c r="O68" s="1" t="n">
        <v>166</v>
      </c>
    </row>
    <row r="69" customFormat="false" ht="14.25" hidden="false" customHeight="false" outlineLevel="0" collapsed="false">
      <c r="A69" s="18" t="s">
        <v>69</v>
      </c>
      <c r="B69" s="18" t="s">
        <v>81</v>
      </c>
      <c r="C69" s="18" t="s">
        <v>17</v>
      </c>
      <c r="D69" s="14" t="n">
        <v>149</v>
      </c>
      <c r="E69" s="14" t="n">
        <v>9</v>
      </c>
      <c r="F69" s="14" t="n">
        <v>1</v>
      </c>
      <c r="G69" s="14" t="n">
        <v>7537</v>
      </c>
      <c r="H69" s="14" t="n">
        <v>5661</v>
      </c>
      <c r="I69" s="14" t="n">
        <v>1288</v>
      </c>
      <c r="J69" s="14" t="n">
        <v>1429</v>
      </c>
      <c r="K69" s="14" t="n">
        <v>2832</v>
      </c>
      <c r="L69" s="14" t="n">
        <v>2929</v>
      </c>
      <c r="M69" s="14" t="n">
        <v>14227</v>
      </c>
      <c r="N69" s="14" t="n">
        <v>872</v>
      </c>
      <c r="O69" s="1" t="n">
        <v>168</v>
      </c>
    </row>
    <row r="70" customFormat="false" ht="14.25" hidden="false" customHeight="false" outlineLevel="0" collapsed="false">
      <c r="A70" s="18" t="s">
        <v>69</v>
      </c>
      <c r="B70" s="18" t="s">
        <v>82</v>
      </c>
      <c r="C70" s="18" t="s">
        <v>17</v>
      </c>
      <c r="D70" s="14" t="n">
        <v>178</v>
      </c>
      <c r="E70" s="14" t="n">
        <v>3</v>
      </c>
      <c r="F70" s="14" t="n">
        <v>0</v>
      </c>
      <c r="G70" s="14" t="n">
        <v>8310</v>
      </c>
      <c r="H70" s="14" t="n">
        <v>7756</v>
      </c>
      <c r="I70" s="14" t="n">
        <v>1585</v>
      </c>
      <c r="J70" s="14" t="n">
        <v>1681</v>
      </c>
      <c r="K70" s="14" t="n">
        <v>3774</v>
      </c>
      <c r="L70" s="14" t="n">
        <v>3971</v>
      </c>
      <c r="M70" s="14" t="n">
        <v>16710</v>
      </c>
      <c r="N70" s="14" t="n">
        <v>668</v>
      </c>
      <c r="O70" s="1" t="n">
        <v>172</v>
      </c>
    </row>
    <row r="71" customFormat="false" ht="14.25" hidden="false" customHeight="false" outlineLevel="0" collapsed="false">
      <c r="A71" s="18" t="s">
        <v>69</v>
      </c>
      <c r="B71" s="18" t="s">
        <v>83</v>
      </c>
      <c r="C71" s="18" t="s">
        <v>17</v>
      </c>
      <c r="D71" s="14" t="n">
        <v>133</v>
      </c>
      <c r="E71" s="14" t="n">
        <v>6</v>
      </c>
      <c r="F71" s="14" t="n">
        <v>1</v>
      </c>
      <c r="G71" s="14" t="n">
        <v>6917</v>
      </c>
      <c r="H71" s="14" t="n">
        <v>8300</v>
      </c>
      <c r="I71" s="14" t="n">
        <v>1236</v>
      </c>
      <c r="J71" s="14" t="n">
        <v>1327</v>
      </c>
      <c r="K71" s="14" t="n">
        <v>3593</v>
      </c>
      <c r="L71" s="14" t="n">
        <v>3841</v>
      </c>
      <c r="M71" s="14" t="n">
        <v>13085</v>
      </c>
      <c r="N71" s="14" t="n">
        <v>613</v>
      </c>
      <c r="O71" s="1" t="n">
        <v>195</v>
      </c>
    </row>
    <row r="72" customFormat="false" ht="14.25" hidden="false" customHeight="false" outlineLevel="0" collapsed="false">
      <c r="A72" s="18" t="s">
        <v>69</v>
      </c>
      <c r="B72" s="18" t="s">
        <v>84</v>
      </c>
      <c r="C72" s="18" t="s">
        <v>17</v>
      </c>
      <c r="D72" s="14" t="n">
        <v>130</v>
      </c>
      <c r="E72" s="14" t="n">
        <v>5</v>
      </c>
      <c r="F72" s="14" t="n">
        <v>0</v>
      </c>
      <c r="G72" s="14" t="n">
        <v>5178</v>
      </c>
      <c r="H72" s="14" t="n">
        <v>5420</v>
      </c>
      <c r="I72" s="14" t="n">
        <v>933</v>
      </c>
      <c r="J72" s="14" t="n">
        <v>1122</v>
      </c>
      <c r="K72" s="14" t="n">
        <v>2555</v>
      </c>
      <c r="L72" s="14" t="n">
        <v>2736</v>
      </c>
      <c r="M72" s="14" t="n">
        <v>9475</v>
      </c>
      <c r="N72" s="14" t="n">
        <v>1073</v>
      </c>
      <c r="O72" s="1" t="n">
        <v>218</v>
      </c>
    </row>
    <row r="73" customFormat="false" ht="14.25" hidden="false" customHeight="false" outlineLevel="0" collapsed="false">
      <c r="A73" s="18" t="s">
        <v>69</v>
      </c>
      <c r="B73" s="18" t="s">
        <v>85</v>
      </c>
      <c r="C73" s="18" t="s">
        <v>17</v>
      </c>
      <c r="D73" s="14" t="n">
        <v>278</v>
      </c>
      <c r="E73" s="14" t="n">
        <v>8</v>
      </c>
      <c r="F73" s="14" t="n">
        <v>4</v>
      </c>
      <c r="G73" s="14" t="n">
        <v>12326</v>
      </c>
      <c r="H73" s="14" t="n">
        <v>13376</v>
      </c>
      <c r="I73" s="14" t="n">
        <v>2195</v>
      </c>
      <c r="J73" s="14" t="n">
        <v>2081</v>
      </c>
      <c r="K73" s="14" t="n">
        <v>5989</v>
      </c>
      <c r="L73" s="14" t="n">
        <v>6542</v>
      </c>
      <c r="M73" s="14" t="n">
        <v>23689</v>
      </c>
      <c r="N73" s="14" t="n">
        <v>1172</v>
      </c>
      <c r="O73" s="1" t="n">
        <v>182</v>
      </c>
    </row>
    <row r="74" customFormat="false" ht="14.25" hidden="false" customHeight="false" outlineLevel="0" collapsed="false">
      <c r="A74" s="18" t="s">
        <v>86</v>
      </c>
      <c r="B74" s="18" t="s">
        <v>87</v>
      </c>
      <c r="C74" s="18" t="s">
        <v>17</v>
      </c>
      <c r="D74" s="14" t="n">
        <v>167</v>
      </c>
      <c r="E74" s="14" t="n">
        <v>6</v>
      </c>
      <c r="F74" s="14" t="n">
        <v>0</v>
      </c>
      <c r="G74" s="14" t="n">
        <v>6656</v>
      </c>
      <c r="H74" s="14" t="n">
        <v>6673</v>
      </c>
      <c r="I74" s="14" t="n">
        <v>1268</v>
      </c>
      <c r="J74" s="14" t="n">
        <v>1380</v>
      </c>
      <c r="K74" s="14" t="n">
        <v>3251</v>
      </c>
      <c r="L74" s="14" t="n">
        <v>3454</v>
      </c>
      <c r="M74" s="14" t="n">
        <v>12392</v>
      </c>
      <c r="N74" s="14" t="n">
        <v>1273</v>
      </c>
      <c r="O74" s="1" t="n">
        <v>171</v>
      </c>
    </row>
    <row r="75" customFormat="false" ht="28.5" hidden="false" customHeight="false" outlineLevel="0" collapsed="false">
      <c r="A75" s="18" t="s">
        <v>86</v>
      </c>
      <c r="B75" s="18" t="s">
        <v>88</v>
      </c>
      <c r="C75" s="18" t="s">
        <v>20</v>
      </c>
      <c r="D75" s="14" t="n">
        <v>136</v>
      </c>
      <c r="E75" s="14" t="n">
        <v>1</v>
      </c>
      <c r="F75" s="14" t="n">
        <v>0</v>
      </c>
      <c r="G75" s="14" t="n">
        <v>4711</v>
      </c>
      <c r="H75" s="14" t="n">
        <v>4811</v>
      </c>
      <c r="I75" s="14" t="n">
        <v>979</v>
      </c>
      <c r="J75" s="14" t="n">
        <v>954</v>
      </c>
      <c r="K75" s="14" t="n">
        <v>2138</v>
      </c>
      <c r="L75" s="14" t="n">
        <v>2041</v>
      </c>
      <c r="M75" s="14" t="n">
        <v>1106</v>
      </c>
      <c r="N75" s="14" t="n">
        <v>287</v>
      </c>
      <c r="O75" s="1" t="n">
        <v>27</v>
      </c>
    </row>
    <row r="76" customFormat="false" ht="14.25" hidden="false" customHeight="false" outlineLevel="0" collapsed="false">
      <c r="A76" s="18" t="s">
        <v>86</v>
      </c>
      <c r="B76" s="18" t="s">
        <v>89</v>
      </c>
      <c r="C76" s="18" t="s">
        <v>17</v>
      </c>
      <c r="D76" s="14" t="n">
        <v>233</v>
      </c>
      <c r="E76" s="14" t="n">
        <v>7</v>
      </c>
      <c r="F76" s="14" t="n">
        <v>0</v>
      </c>
      <c r="G76" s="14" t="n">
        <v>9842</v>
      </c>
      <c r="H76" s="14" t="n">
        <v>6807</v>
      </c>
      <c r="I76" s="14" t="n">
        <v>1490</v>
      </c>
      <c r="J76" s="14" t="n">
        <v>1969</v>
      </c>
      <c r="K76" s="14" t="n">
        <v>3483</v>
      </c>
      <c r="L76" s="14" t="n">
        <v>3675</v>
      </c>
      <c r="M76" s="14" t="n">
        <v>17040</v>
      </c>
      <c r="N76" s="14" t="n">
        <v>1046</v>
      </c>
      <c r="O76" s="1" t="n">
        <v>83</v>
      </c>
    </row>
    <row r="77" customFormat="false" ht="14.25" hidden="false" customHeight="false" outlineLevel="0" collapsed="false">
      <c r="A77" s="18" t="s">
        <v>86</v>
      </c>
      <c r="B77" s="18" t="s">
        <v>86</v>
      </c>
      <c r="C77" s="18" t="s">
        <v>17</v>
      </c>
      <c r="D77" s="14" t="n">
        <v>169</v>
      </c>
      <c r="E77" s="14" t="n">
        <v>5</v>
      </c>
      <c r="F77" s="14" t="n">
        <v>0</v>
      </c>
      <c r="G77" s="14" t="n">
        <v>6472</v>
      </c>
      <c r="H77" s="14" t="n">
        <v>5813</v>
      </c>
      <c r="I77" s="14" t="n">
        <v>1175</v>
      </c>
      <c r="J77" s="14" t="n">
        <v>1393</v>
      </c>
      <c r="K77" s="14" t="n">
        <v>3770</v>
      </c>
      <c r="L77" s="14" t="n">
        <v>4097</v>
      </c>
      <c r="M77" s="14" t="n">
        <v>12916</v>
      </c>
      <c r="N77" s="14" t="n">
        <v>1058</v>
      </c>
      <c r="O77" s="1" t="n">
        <v>116</v>
      </c>
    </row>
    <row r="78" customFormat="false" ht="14.25" hidden="false" customHeight="false" outlineLevel="0" collapsed="false">
      <c r="A78" s="18" t="s">
        <v>86</v>
      </c>
      <c r="B78" s="18" t="s">
        <v>90</v>
      </c>
      <c r="C78" s="18" t="s">
        <v>20</v>
      </c>
      <c r="D78" s="14" t="n">
        <v>191</v>
      </c>
      <c r="E78" s="14" t="n">
        <v>1</v>
      </c>
      <c r="F78" s="14" t="n">
        <v>0</v>
      </c>
      <c r="G78" s="14" t="n">
        <v>3121</v>
      </c>
      <c r="H78" s="14" t="n">
        <v>7000</v>
      </c>
      <c r="I78" s="14" t="n">
        <v>791</v>
      </c>
      <c r="J78" s="14" t="n">
        <v>785</v>
      </c>
      <c r="K78" s="14" t="n">
        <v>2988</v>
      </c>
      <c r="L78" s="14" t="n">
        <v>2933</v>
      </c>
      <c r="M78" s="14" t="n">
        <v>7706</v>
      </c>
      <c r="N78" s="14" t="n">
        <v>1068</v>
      </c>
      <c r="O78" s="1" t="n">
        <v>33</v>
      </c>
    </row>
    <row r="79" customFormat="false" ht="14.25" hidden="false" customHeight="false" outlineLevel="0" collapsed="false">
      <c r="A79" s="18" t="s">
        <v>86</v>
      </c>
      <c r="B79" s="18" t="s">
        <v>91</v>
      </c>
      <c r="C79" s="18" t="s">
        <v>17</v>
      </c>
      <c r="D79" s="14" t="n">
        <v>139</v>
      </c>
      <c r="E79" s="14" t="n">
        <v>2</v>
      </c>
      <c r="F79" s="14" t="n">
        <v>0</v>
      </c>
      <c r="G79" s="14" t="n">
        <v>5755</v>
      </c>
      <c r="H79" s="14" t="n">
        <v>5851</v>
      </c>
      <c r="I79" s="14" t="n">
        <v>1035</v>
      </c>
      <c r="J79" s="14" t="n">
        <v>1180</v>
      </c>
      <c r="K79" s="14" t="n">
        <v>2620</v>
      </c>
      <c r="L79" s="14" t="n">
        <v>2906</v>
      </c>
      <c r="M79" s="14" t="n">
        <v>10263</v>
      </c>
      <c r="N79" s="14" t="n">
        <v>1212</v>
      </c>
      <c r="O79" s="1" t="n">
        <v>193</v>
      </c>
    </row>
    <row r="80" customFormat="false" ht="14.25" hidden="false" customHeight="false" outlineLevel="0" collapsed="false">
      <c r="A80" s="18" t="s">
        <v>86</v>
      </c>
      <c r="B80" s="18" t="s">
        <v>92</v>
      </c>
      <c r="C80" s="18" t="s">
        <v>17</v>
      </c>
      <c r="D80" s="14" t="n">
        <v>76</v>
      </c>
      <c r="E80" s="14" t="n">
        <v>4</v>
      </c>
      <c r="F80" s="14" t="n">
        <v>0</v>
      </c>
      <c r="G80" s="14" t="n">
        <v>4309</v>
      </c>
      <c r="H80" s="14" t="n">
        <v>5018</v>
      </c>
      <c r="I80" s="14" t="n">
        <v>776</v>
      </c>
      <c r="J80" s="14" t="n">
        <v>916</v>
      </c>
      <c r="K80" s="14" t="n">
        <v>2417</v>
      </c>
      <c r="L80" s="14" t="n">
        <v>2586</v>
      </c>
      <c r="M80" s="14" t="n">
        <v>7289</v>
      </c>
      <c r="N80" s="14" t="n">
        <v>348</v>
      </c>
      <c r="O80" s="1" t="n">
        <v>40</v>
      </c>
    </row>
    <row r="81" customFormat="false" ht="14.25" hidden="false" customHeight="false" outlineLevel="0" collapsed="false">
      <c r="A81" s="18" t="s">
        <v>86</v>
      </c>
      <c r="B81" s="18" t="s">
        <v>93</v>
      </c>
      <c r="C81" s="18" t="s">
        <v>17</v>
      </c>
      <c r="D81" s="14" t="n">
        <v>168</v>
      </c>
      <c r="E81" s="14" t="n">
        <v>0</v>
      </c>
      <c r="F81" s="14" t="n">
        <v>0</v>
      </c>
      <c r="G81" s="14" t="n">
        <v>5666</v>
      </c>
      <c r="H81" s="14" t="n">
        <v>7101</v>
      </c>
      <c r="I81" s="14" t="n">
        <v>1187</v>
      </c>
      <c r="J81" s="14" t="n">
        <v>1235</v>
      </c>
      <c r="K81" s="14" t="n">
        <v>2997</v>
      </c>
      <c r="L81" s="14" t="n">
        <v>3585</v>
      </c>
      <c r="M81" s="14" t="n">
        <v>11341</v>
      </c>
      <c r="N81" s="14" t="n">
        <v>643</v>
      </c>
      <c r="O81" s="1" t="n">
        <v>86</v>
      </c>
    </row>
    <row r="82" customFormat="false" ht="14.25" hidden="false" customHeight="false" outlineLevel="0" collapsed="false">
      <c r="A82" s="18" t="s">
        <v>86</v>
      </c>
      <c r="B82" s="18" t="s">
        <v>94</v>
      </c>
      <c r="C82" s="18" t="s">
        <v>17</v>
      </c>
      <c r="D82" s="14" t="n">
        <v>206</v>
      </c>
      <c r="E82" s="14" t="n">
        <v>10</v>
      </c>
      <c r="F82" s="14" t="n">
        <v>0</v>
      </c>
      <c r="G82" s="14" t="n">
        <v>7658</v>
      </c>
      <c r="H82" s="14" t="n">
        <v>7617</v>
      </c>
      <c r="I82" s="14" t="n">
        <v>1200</v>
      </c>
      <c r="J82" s="14" t="n">
        <v>1590</v>
      </c>
      <c r="K82" s="14" t="n">
        <v>3731</v>
      </c>
      <c r="L82" s="14" t="n">
        <v>4067</v>
      </c>
      <c r="M82" s="14" t="n">
        <v>13266</v>
      </c>
      <c r="N82" s="14" t="n">
        <v>899</v>
      </c>
      <c r="O82" s="1" t="n">
        <v>160</v>
      </c>
    </row>
    <row r="83" customFormat="false" ht="14.25" hidden="false" customHeight="false" outlineLevel="0" collapsed="false">
      <c r="A83" s="18" t="s">
        <v>86</v>
      </c>
      <c r="B83" s="18" t="s">
        <v>95</v>
      </c>
      <c r="C83" s="18" t="s">
        <v>17</v>
      </c>
      <c r="D83" s="14" t="n">
        <v>230</v>
      </c>
      <c r="E83" s="14" t="n">
        <v>5</v>
      </c>
      <c r="F83" s="14" t="n">
        <v>2</v>
      </c>
      <c r="G83" s="14" t="n">
        <v>8048</v>
      </c>
      <c r="H83" s="14" t="n">
        <v>3810</v>
      </c>
      <c r="I83" s="14" t="n">
        <v>1481</v>
      </c>
      <c r="J83" s="14" t="n">
        <v>1693</v>
      </c>
      <c r="K83" s="14" t="n">
        <v>3366</v>
      </c>
      <c r="L83" s="14" t="n">
        <v>3466</v>
      </c>
      <c r="M83" s="14" t="n">
        <v>16379</v>
      </c>
      <c r="N83" s="14" t="n">
        <v>1086</v>
      </c>
      <c r="O83" s="1" t="n">
        <v>152</v>
      </c>
    </row>
    <row r="84" customFormat="false" ht="14.25" hidden="false" customHeight="false" outlineLevel="0" collapsed="false">
      <c r="A84" s="18" t="s">
        <v>86</v>
      </c>
      <c r="B84" s="18" t="s">
        <v>96</v>
      </c>
      <c r="C84" s="18" t="s">
        <v>17</v>
      </c>
      <c r="D84" s="14" t="n">
        <v>224</v>
      </c>
      <c r="E84" s="14" t="n">
        <v>6</v>
      </c>
      <c r="F84" s="14" t="n">
        <v>0</v>
      </c>
      <c r="G84" s="14" t="n">
        <v>8018</v>
      </c>
      <c r="H84" s="14" t="n">
        <v>8458</v>
      </c>
      <c r="I84" s="14" t="n">
        <v>1449</v>
      </c>
      <c r="J84" s="14" t="n">
        <v>1441</v>
      </c>
      <c r="K84" s="14" t="n">
        <v>3771</v>
      </c>
      <c r="L84" s="14" t="n">
        <v>3853</v>
      </c>
      <c r="M84" s="14" t="n">
        <v>14852</v>
      </c>
      <c r="N84" s="14" t="n">
        <v>1459</v>
      </c>
      <c r="O84" s="1" t="n">
        <v>201</v>
      </c>
    </row>
    <row r="85" customFormat="false" ht="14.25" hidden="false" customHeight="false" outlineLevel="0" collapsed="false">
      <c r="A85" s="18" t="s">
        <v>86</v>
      </c>
      <c r="B85" s="18" t="s">
        <v>97</v>
      </c>
      <c r="C85" s="18" t="s">
        <v>17</v>
      </c>
      <c r="D85" s="14" t="n">
        <v>186</v>
      </c>
      <c r="E85" s="14" t="n">
        <v>5</v>
      </c>
      <c r="F85" s="14" t="n">
        <v>0</v>
      </c>
      <c r="G85" s="14" t="n">
        <v>8311</v>
      </c>
      <c r="H85" s="14" t="n">
        <v>9408</v>
      </c>
      <c r="I85" s="14" t="n">
        <v>1293</v>
      </c>
      <c r="J85" s="14" t="n">
        <v>1581</v>
      </c>
      <c r="K85" s="14" t="n">
        <v>3901</v>
      </c>
      <c r="L85" s="14" t="n">
        <v>4301</v>
      </c>
      <c r="M85" s="14" t="n">
        <v>13867</v>
      </c>
      <c r="N85" s="14" t="n">
        <v>1239</v>
      </c>
      <c r="O85" s="1" t="n">
        <v>176</v>
      </c>
    </row>
    <row r="86" customFormat="false" ht="14.25" hidden="false" customHeight="false" outlineLevel="0" collapsed="false">
      <c r="A86" s="18" t="s">
        <v>86</v>
      </c>
      <c r="B86" s="18" t="s">
        <v>98</v>
      </c>
      <c r="C86" s="18" t="s">
        <v>17</v>
      </c>
      <c r="D86" s="14" t="n">
        <v>109</v>
      </c>
      <c r="E86" s="14" t="n">
        <v>6</v>
      </c>
      <c r="F86" s="14" t="n">
        <v>1</v>
      </c>
      <c r="G86" s="14" t="n">
        <v>4761</v>
      </c>
      <c r="H86" s="14" t="n">
        <v>5118</v>
      </c>
      <c r="I86" s="14" t="n">
        <v>835</v>
      </c>
      <c r="J86" s="14" t="n">
        <v>982</v>
      </c>
      <c r="K86" s="14" t="n">
        <v>2336</v>
      </c>
      <c r="L86" s="14" t="n">
        <v>2544</v>
      </c>
      <c r="M86" s="14" t="n">
        <v>7639</v>
      </c>
      <c r="N86" s="14" t="n">
        <v>757</v>
      </c>
      <c r="O86" s="1" t="n">
        <v>91</v>
      </c>
    </row>
    <row r="87" customFormat="false" ht="14.25" hidden="false" customHeight="false" outlineLevel="0" collapsed="false">
      <c r="A87" s="18" t="s">
        <v>86</v>
      </c>
      <c r="B87" s="18" t="s">
        <v>99</v>
      </c>
      <c r="C87" s="18" t="s">
        <v>17</v>
      </c>
      <c r="D87" s="14" t="n">
        <v>103</v>
      </c>
      <c r="E87" s="14" t="n">
        <v>1</v>
      </c>
      <c r="F87" s="14" t="n">
        <v>0</v>
      </c>
      <c r="G87" s="14" t="n">
        <v>5179</v>
      </c>
      <c r="H87" s="14" t="n">
        <v>5547</v>
      </c>
      <c r="I87" s="14" t="n">
        <v>763</v>
      </c>
      <c r="J87" s="14" t="n">
        <v>1010</v>
      </c>
      <c r="K87" s="14" t="n">
        <v>2116</v>
      </c>
      <c r="L87" s="14" t="n">
        <v>2341</v>
      </c>
      <c r="M87" s="14" t="n">
        <v>9651</v>
      </c>
      <c r="N87" s="14" t="n">
        <v>586</v>
      </c>
      <c r="O87" s="1" t="n">
        <v>81</v>
      </c>
    </row>
    <row r="88" customFormat="false" ht="14.25" hidden="false" customHeight="false" outlineLevel="0" collapsed="false">
      <c r="A88" s="18" t="s">
        <v>86</v>
      </c>
      <c r="B88" s="18" t="s">
        <v>100</v>
      </c>
      <c r="C88" s="18" t="s">
        <v>17</v>
      </c>
      <c r="D88" s="14" t="n">
        <v>94</v>
      </c>
      <c r="E88" s="14" t="n">
        <v>2</v>
      </c>
      <c r="F88" s="14" t="n">
        <v>2</v>
      </c>
      <c r="G88" s="14" t="n">
        <v>3445</v>
      </c>
      <c r="H88" s="14" t="n">
        <v>3117</v>
      </c>
      <c r="I88" s="14" t="n">
        <v>636</v>
      </c>
      <c r="J88" s="14" t="n">
        <v>716</v>
      </c>
      <c r="K88" s="14" t="n">
        <v>1516</v>
      </c>
      <c r="L88" s="14" t="n">
        <v>1766</v>
      </c>
      <c r="M88" s="14" t="n">
        <v>6256</v>
      </c>
      <c r="N88" s="14" t="n">
        <v>572</v>
      </c>
      <c r="O88" s="1" t="n">
        <v>84</v>
      </c>
    </row>
    <row r="89" customFormat="false" ht="14.25" hidden="false" customHeight="false" outlineLevel="0" collapsed="false">
      <c r="A89" s="18" t="s">
        <v>101</v>
      </c>
      <c r="B89" s="18" t="s">
        <v>101</v>
      </c>
      <c r="C89" s="18" t="s">
        <v>17</v>
      </c>
      <c r="D89" s="14" t="n">
        <v>184</v>
      </c>
      <c r="E89" s="14" t="n">
        <v>2</v>
      </c>
      <c r="F89" s="14" t="n">
        <v>2</v>
      </c>
      <c r="G89" s="14" t="n">
        <v>6408</v>
      </c>
      <c r="H89" s="14" t="n">
        <v>5916</v>
      </c>
      <c r="I89" s="14" t="n">
        <v>1219</v>
      </c>
      <c r="J89" s="14" t="n">
        <v>1406</v>
      </c>
      <c r="K89" s="14" t="n">
        <v>2354</v>
      </c>
      <c r="L89" s="14" t="n">
        <v>2407</v>
      </c>
      <c r="M89" s="14" t="n">
        <v>12134</v>
      </c>
      <c r="N89" s="14" t="n">
        <v>795</v>
      </c>
      <c r="O89" s="1" t="n">
        <v>79</v>
      </c>
    </row>
    <row r="90" customFormat="false" ht="28.5" hidden="false" customHeight="false" outlineLevel="0" collapsed="false">
      <c r="A90" s="18" t="s">
        <v>101</v>
      </c>
      <c r="B90" s="18" t="s">
        <v>102</v>
      </c>
      <c r="C90" s="18" t="s">
        <v>20</v>
      </c>
      <c r="D90" s="14" t="n">
        <v>86</v>
      </c>
      <c r="E90" s="14" t="n">
        <v>0</v>
      </c>
      <c r="F90" s="14" t="n">
        <v>0</v>
      </c>
      <c r="G90" s="14" t="n">
        <v>3670</v>
      </c>
      <c r="H90" s="14" t="n">
        <v>2962</v>
      </c>
      <c r="I90" s="14" t="n">
        <v>746</v>
      </c>
      <c r="J90" s="14" t="n">
        <v>931</v>
      </c>
      <c r="K90" s="14" t="n">
        <v>1469</v>
      </c>
      <c r="L90" s="14" t="n">
        <v>1406</v>
      </c>
      <c r="M90" s="14" t="n">
        <v>6649</v>
      </c>
      <c r="N90" s="14" t="n">
        <v>364</v>
      </c>
      <c r="O90" s="1" t="n">
        <v>16</v>
      </c>
    </row>
    <row r="91" customFormat="false" ht="14.25" hidden="false" customHeight="false" outlineLevel="0" collapsed="false">
      <c r="A91" s="18" t="s">
        <v>101</v>
      </c>
      <c r="B91" s="18" t="s">
        <v>103</v>
      </c>
      <c r="C91" s="18" t="s">
        <v>17</v>
      </c>
      <c r="D91" s="14" t="n">
        <v>119</v>
      </c>
      <c r="E91" s="14" t="n">
        <v>1</v>
      </c>
      <c r="F91" s="14" t="n">
        <v>1</v>
      </c>
      <c r="G91" s="14" t="n">
        <v>4277</v>
      </c>
      <c r="H91" s="14" t="n">
        <v>4826</v>
      </c>
      <c r="I91" s="14" t="n">
        <v>738</v>
      </c>
      <c r="J91" s="14" t="n">
        <v>902</v>
      </c>
      <c r="K91" s="14" t="n">
        <v>2198</v>
      </c>
      <c r="L91" s="14" t="n">
        <v>2442</v>
      </c>
      <c r="M91" s="14" t="n">
        <v>8135</v>
      </c>
      <c r="N91" s="14" t="n">
        <v>470</v>
      </c>
      <c r="O91" s="1" t="n">
        <v>56</v>
      </c>
    </row>
    <row r="92" customFormat="false" ht="14.25" hidden="false" customHeight="false" outlineLevel="0" collapsed="false">
      <c r="A92" s="18" t="s">
        <v>101</v>
      </c>
      <c r="B92" s="18" t="s">
        <v>104</v>
      </c>
      <c r="C92" s="18" t="s">
        <v>17</v>
      </c>
      <c r="D92" s="14" t="n">
        <v>125</v>
      </c>
      <c r="E92" s="14" t="n">
        <v>4</v>
      </c>
      <c r="F92" s="14" t="n">
        <v>1</v>
      </c>
      <c r="G92" s="14" t="n">
        <v>4253</v>
      </c>
      <c r="H92" s="14" t="n">
        <v>4703</v>
      </c>
      <c r="I92" s="14" t="n">
        <v>727</v>
      </c>
      <c r="J92" s="14" t="n">
        <v>892</v>
      </c>
      <c r="K92" s="14" t="n">
        <v>2331</v>
      </c>
      <c r="L92" s="14" t="n">
        <v>2372</v>
      </c>
      <c r="M92" s="14" t="n">
        <v>8280</v>
      </c>
      <c r="N92" s="14" t="n">
        <v>280</v>
      </c>
      <c r="O92" s="1" t="n">
        <v>58</v>
      </c>
    </row>
    <row r="93" customFormat="false" ht="14.25" hidden="false" customHeight="false" outlineLevel="0" collapsed="false">
      <c r="A93" s="18" t="s">
        <v>101</v>
      </c>
      <c r="B93" s="18" t="s">
        <v>105</v>
      </c>
      <c r="C93" s="18" t="s">
        <v>17</v>
      </c>
      <c r="D93" s="14" t="n">
        <v>160</v>
      </c>
      <c r="E93" s="14" t="n">
        <v>3</v>
      </c>
      <c r="F93" s="14" t="n">
        <v>0</v>
      </c>
      <c r="G93" s="14" t="n">
        <v>5722</v>
      </c>
      <c r="H93" s="14" t="n">
        <v>5121</v>
      </c>
      <c r="I93" s="14" t="n">
        <v>998</v>
      </c>
      <c r="J93" s="14" t="n">
        <v>1153</v>
      </c>
      <c r="K93" s="14" t="n">
        <v>0</v>
      </c>
      <c r="L93" s="14" t="n">
        <v>0</v>
      </c>
      <c r="M93" s="14" t="n">
        <v>11128</v>
      </c>
      <c r="N93" s="14" t="n">
        <v>147</v>
      </c>
      <c r="O93" s="1" t="n">
        <v>41</v>
      </c>
    </row>
    <row r="94" customFormat="false" ht="14.25" hidden="false" customHeight="false" outlineLevel="0" collapsed="false">
      <c r="A94" s="18" t="s">
        <v>101</v>
      </c>
      <c r="B94" s="18" t="s">
        <v>106</v>
      </c>
      <c r="C94" s="18" t="s">
        <v>17</v>
      </c>
      <c r="D94" s="14" t="n">
        <v>106</v>
      </c>
      <c r="E94" s="14" t="n">
        <v>1</v>
      </c>
      <c r="F94" s="14" t="n">
        <v>1</v>
      </c>
      <c r="G94" s="14" t="n">
        <v>4326</v>
      </c>
      <c r="H94" s="14" t="n">
        <v>4224</v>
      </c>
      <c r="I94" s="14" t="n">
        <v>767</v>
      </c>
      <c r="J94" s="14" t="n">
        <v>905</v>
      </c>
      <c r="K94" s="14" t="n">
        <v>1987</v>
      </c>
      <c r="L94" s="14" t="n">
        <v>2075</v>
      </c>
      <c r="M94" s="14" t="n">
        <v>7809</v>
      </c>
      <c r="N94" s="14" t="n">
        <v>710</v>
      </c>
      <c r="O94" s="1" t="n">
        <v>80</v>
      </c>
    </row>
    <row r="95" customFormat="false" ht="14.25" hidden="false" customHeight="false" outlineLevel="0" collapsed="false">
      <c r="A95" s="18" t="s">
        <v>101</v>
      </c>
      <c r="B95" s="18" t="s">
        <v>107</v>
      </c>
      <c r="C95" s="18" t="s">
        <v>17</v>
      </c>
      <c r="D95" s="14" t="n">
        <v>165</v>
      </c>
      <c r="E95" s="14" t="n">
        <v>4</v>
      </c>
      <c r="F95" s="14" t="n">
        <v>0</v>
      </c>
      <c r="G95" s="14" t="n">
        <v>3999</v>
      </c>
      <c r="H95" s="14" t="n">
        <v>4711</v>
      </c>
      <c r="I95" s="14" t="n">
        <v>684</v>
      </c>
      <c r="J95" s="14" t="n">
        <v>842</v>
      </c>
      <c r="K95" s="14" t="n">
        <v>2252</v>
      </c>
      <c r="L95" s="14" t="n">
        <v>2460</v>
      </c>
      <c r="M95" s="14" t="n">
        <v>9648</v>
      </c>
      <c r="N95" s="14" t="n">
        <v>155</v>
      </c>
      <c r="O95" s="1" t="n">
        <v>38</v>
      </c>
    </row>
    <row r="96" customFormat="false" ht="14.25" hidden="false" customHeight="false" outlineLevel="0" collapsed="false">
      <c r="A96" s="18" t="s">
        <v>101</v>
      </c>
      <c r="B96" s="18" t="s">
        <v>108</v>
      </c>
      <c r="C96" s="18" t="s">
        <v>17</v>
      </c>
      <c r="D96" s="14" t="n">
        <v>166</v>
      </c>
      <c r="E96" s="14" t="n">
        <v>3</v>
      </c>
      <c r="F96" s="14" t="n">
        <v>0</v>
      </c>
      <c r="G96" s="14" t="n">
        <v>7787</v>
      </c>
      <c r="H96" s="14" t="n">
        <v>7239</v>
      </c>
      <c r="I96" s="14" t="n">
        <v>1127</v>
      </c>
      <c r="J96" s="14" t="n">
        <v>1458</v>
      </c>
      <c r="K96" s="14" t="n">
        <v>3199</v>
      </c>
      <c r="L96" s="14" t="n">
        <v>3128</v>
      </c>
      <c r="M96" s="14" t="n">
        <v>12729</v>
      </c>
      <c r="N96" s="14" t="n">
        <v>457</v>
      </c>
      <c r="O96" s="1" t="n">
        <v>36</v>
      </c>
    </row>
    <row r="97" customFormat="false" ht="14.25" hidden="false" customHeight="false" outlineLevel="0" collapsed="false">
      <c r="A97" s="18" t="s">
        <v>109</v>
      </c>
      <c r="B97" s="18" t="s">
        <v>109</v>
      </c>
      <c r="C97" s="18" t="s">
        <v>17</v>
      </c>
      <c r="D97" s="14" t="n">
        <v>197</v>
      </c>
      <c r="E97" s="14" t="n">
        <v>4</v>
      </c>
      <c r="F97" s="14" t="n">
        <v>8</v>
      </c>
      <c r="G97" s="14" t="n">
        <v>8835</v>
      </c>
      <c r="H97" s="14" t="n">
        <v>5889</v>
      </c>
      <c r="I97" s="14" t="n">
        <v>1557</v>
      </c>
      <c r="J97" s="14" t="n">
        <v>1835</v>
      </c>
      <c r="K97" s="14" t="n">
        <v>2979</v>
      </c>
      <c r="L97" s="14" t="n">
        <v>2999</v>
      </c>
      <c r="M97" s="14" t="n">
        <v>14899</v>
      </c>
      <c r="N97" s="14" t="n">
        <v>1990</v>
      </c>
      <c r="O97" s="1" t="n">
        <v>155</v>
      </c>
    </row>
    <row r="98" customFormat="false" ht="28.5" hidden="false" customHeight="false" outlineLevel="0" collapsed="false">
      <c r="A98" s="18" t="s">
        <v>109</v>
      </c>
      <c r="B98" s="18" t="s">
        <v>110</v>
      </c>
      <c r="C98" s="18" t="s">
        <v>20</v>
      </c>
      <c r="D98" s="14" t="n">
        <v>281</v>
      </c>
      <c r="E98" s="14" t="n">
        <v>8</v>
      </c>
      <c r="F98" s="14" t="n">
        <v>8</v>
      </c>
      <c r="G98" s="14" t="n">
        <v>8145</v>
      </c>
      <c r="H98" s="14" t="n">
        <v>7763</v>
      </c>
      <c r="I98" s="14" t="n">
        <v>1648</v>
      </c>
      <c r="J98" s="14" t="n">
        <v>1836</v>
      </c>
      <c r="K98" s="14" t="n">
        <v>3900</v>
      </c>
      <c r="L98" s="14" t="n">
        <v>3660</v>
      </c>
      <c r="M98" s="14" t="n">
        <v>20014</v>
      </c>
      <c r="N98" s="14" t="n">
        <v>1488</v>
      </c>
      <c r="O98" s="1" t="n">
        <v>225</v>
      </c>
    </row>
    <row r="99" customFormat="false" ht="14.25" hidden="false" customHeight="false" outlineLevel="0" collapsed="false">
      <c r="A99" s="18" t="s">
        <v>109</v>
      </c>
      <c r="B99" s="18" t="s">
        <v>111</v>
      </c>
      <c r="C99" s="18" t="s">
        <v>17</v>
      </c>
      <c r="D99" s="14" t="n">
        <v>166</v>
      </c>
      <c r="E99" s="14" t="n">
        <v>7</v>
      </c>
      <c r="F99" s="14" t="n">
        <v>0</v>
      </c>
      <c r="G99" s="14" t="n">
        <v>8664</v>
      </c>
      <c r="H99" s="14" t="n">
        <v>4737</v>
      </c>
      <c r="I99" s="14" t="n">
        <v>1578</v>
      </c>
      <c r="J99" s="14" t="n">
        <v>1830</v>
      </c>
      <c r="K99" s="14" t="n">
        <v>3818</v>
      </c>
      <c r="L99" s="14" t="n">
        <v>3989</v>
      </c>
      <c r="M99" s="14" t="n">
        <v>15977</v>
      </c>
      <c r="N99" s="14" t="n">
        <v>1773</v>
      </c>
      <c r="O99" s="1" t="n">
        <v>243</v>
      </c>
    </row>
    <row r="100" customFormat="false" ht="14.25" hidden="false" customHeight="false" outlineLevel="0" collapsed="false">
      <c r="A100" s="18" t="s">
        <v>109</v>
      </c>
      <c r="B100" s="18" t="s">
        <v>112</v>
      </c>
      <c r="C100" s="18" t="s">
        <v>17</v>
      </c>
      <c r="D100" s="14" t="n">
        <v>61</v>
      </c>
      <c r="E100" s="14" t="n">
        <v>5</v>
      </c>
      <c r="F100" s="14" t="n">
        <v>1</v>
      </c>
      <c r="G100" s="14" t="n">
        <v>3512</v>
      </c>
      <c r="H100" s="14" t="n">
        <v>3431</v>
      </c>
      <c r="I100" s="14" t="n">
        <v>660</v>
      </c>
      <c r="J100" s="14" t="n">
        <v>703</v>
      </c>
      <c r="K100" s="14" t="n">
        <v>1485</v>
      </c>
      <c r="L100" s="14" t="n">
        <v>1871</v>
      </c>
      <c r="M100" s="14" t="n">
        <v>6479</v>
      </c>
      <c r="N100" s="14" t="n">
        <v>659</v>
      </c>
      <c r="O100" s="1" t="n">
        <v>130</v>
      </c>
    </row>
    <row r="101" customFormat="false" ht="14.25" hidden="false" customHeight="false" outlineLevel="0" collapsed="false">
      <c r="A101" s="18" t="s">
        <v>109</v>
      </c>
      <c r="B101" s="18" t="s">
        <v>113</v>
      </c>
      <c r="C101" s="18" t="s">
        <v>17</v>
      </c>
      <c r="D101" s="14" t="n">
        <v>130</v>
      </c>
      <c r="E101" s="14" t="n">
        <v>4</v>
      </c>
      <c r="F101" s="14" t="n">
        <v>0</v>
      </c>
      <c r="G101" s="14" t="n">
        <v>5651</v>
      </c>
      <c r="H101" s="14" t="n">
        <v>1614</v>
      </c>
      <c r="I101" s="14" t="n">
        <v>855</v>
      </c>
      <c r="J101" s="14" t="n">
        <v>1130</v>
      </c>
      <c r="K101" s="14" t="n">
        <v>2318</v>
      </c>
      <c r="L101" s="14" t="n">
        <v>2222</v>
      </c>
      <c r="M101" s="14" t="n">
        <v>8951</v>
      </c>
      <c r="N101" s="14" t="n">
        <v>1881</v>
      </c>
      <c r="O101" s="1" t="n">
        <v>252</v>
      </c>
    </row>
    <row r="102" customFormat="false" ht="14.25" hidden="false" customHeight="false" outlineLevel="0" collapsed="false">
      <c r="A102" s="18" t="s">
        <v>109</v>
      </c>
      <c r="B102" s="18" t="s">
        <v>114</v>
      </c>
      <c r="C102" s="18" t="s">
        <v>17</v>
      </c>
      <c r="D102" s="14" t="n">
        <v>233</v>
      </c>
      <c r="E102" s="14" t="n">
        <v>6</v>
      </c>
      <c r="F102" s="14" t="n">
        <v>1</v>
      </c>
      <c r="G102" s="14" t="n">
        <v>9217</v>
      </c>
      <c r="H102" s="14" t="n">
        <v>6904</v>
      </c>
      <c r="I102" s="14" t="n">
        <v>1557</v>
      </c>
      <c r="J102" s="14" t="n">
        <v>2140</v>
      </c>
      <c r="K102" s="14" t="n">
        <v>3460</v>
      </c>
      <c r="L102" s="14" t="n">
        <v>6543</v>
      </c>
      <c r="M102" s="14" t="n">
        <v>18174</v>
      </c>
      <c r="N102" s="14" t="n">
        <v>1282</v>
      </c>
      <c r="O102" s="1" t="n">
        <v>58</v>
      </c>
    </row>
    <row r="103" customFormat="false" ht="14.25" hidden="false" customHeight="false" outlineLevel="0" collapsed="false">
      <c r="A103" s="18" t="s">
        <v>109</v>
      </c>
      <c r="B103" s="18" t="s">
        <v>115</v>
      </c>
      <c r="C103" s="18" t="s">
        <v>17</v>
      </c>
      <c r="D103" s="14" t="n">
        <v>127</v>
      </c>
      <c r="E103" s="14" t="n">
        <v>7</v>
      </c>
      <c r="F103" s="14" t="n">
        <v>0</v>
      </c>
      <c r="G103" s="14" t="n">
        <v>5147</v>
      </c>
      <c r="H103" s="14" t="n">
        <v>4935</v>
      </c>
      <c r="I103" s="14" t="n">
        <v>823</v>
      </c>
      <c r="J103" s="14" t="n">
        <v>1074</v>
      </c>
      <c r="K103" s="14" t="n">
        <v>2281</v>
      </c>
      <c r="L103" s="14" t="n">
        <v>2442</v>
      </c>
      <c r="M103" s="14" t="n">
        <v>9967</v>
      </c>
      <c r="N103" s="14" t="n">
        <v>888</v>
      </c>
      <c r="O103" s="1" t="n">
        <v>122</v>
      </c>
    </row>
    <row r="104" customFormat="false" ht="14.25" hidden="false" customHeight="false" outlineLevel="0" collapsed="false">
      <c r="A104" s="18" t="s">
        <v>109</v>
      </c>
      <c r="B104" s="18" t="s">
        <v>116</v>
      </c>
      <c r="C104" s="18" t="s">
        <v>17</v>
      </c>
      <c r="D104" s="14" t="n">
        <v>83</v>
      </c>
      <c r="E104" s="14" t="n">
        <v>0</v>
      </c>
      <c r="F104" s="14" t="n">
        <v>0</v>
      </c>
      <c r="G104" s="14" t="n">
        <v>3532</v>
      </c>
      <c r="H104" s="14" t="n">
        <v>2903</v>
      </c>
      <c r="I104" s="14" t="n">
        <v>643</v>
      </c>
      <c r="J104" s="14" t="n">
        <v>755</v>
      </c>
      <c r="K104" s="14" t="n">
        <v>1468</v>
      </c>
      <c r="L104" s="14" t="n">
        <v>1361</v>
      </c>
      <c r="M104" s="14" t="n">
        <v>6901</v>
      </c>
      <c r="N104" s="14" t="n">
        <v>319</v>
      </c>
      <c r="O104" s="1" t="n">
        <v>44</v>
      </c>
    </row>
    <row r="105" customFormat="false" ht="14.25" hidden="false" customHeight="false" outlineLevel="0" collapsed="false">
      <c r="A105" s="18" t="s">
        <v>109</v>
      </c>
      <c r="B105" s="18" t="s">
        <v>117</v>
      </c>
      <c r="C105" s="18" t="s">
        <v>17</v>
      </c>
      <c r="D105" s="14" t="n">
        <v>82</v>
      </c>
      <c r="E105" s="14" t="n">
        <v>3</v>
      </c>
      <c r="F105" s="14" t="n">
        <v>1</v>
      </c>
      <c r="G105" s="14" t="n">
        <v>4278</v>
      </c>
      <c r="H105" s="14" t="n">
        <v>2940</v>
      </c>
      <c r="I105" s="14" t="n">
        <v>727</v>
      </c>
      <c r="J105" s="14" t="n">
        <v>921</v>
      </c>
      <c r="K105" s="14" t="n">
        <v>1800</v>
      </c>
      <c r="L105" s="14" t="n">
        <v>1853</v>
      </c>
      <c r="M105" s="14" t="n">
        <v>7687</v>
      </c>
      <c r="N105" s="14" t="n">
        <v>1078</v>
      </c>
      <c r="O105" s="1" t="n">
        <v>103</v>
      </c>
    </row>
    <row r="106" customFormat="false" ht="14.25" hidden="false" customHeight="false" outlineLevel="0" collapsed="false">
      <c r="A106" s="18" t="s">
        <v>109</v>
      </c>
      <c r="B106" s="18" t="s">
        <v>118</v>
      </c>
      <c r="C106" s="18" t="s">
        <v>17</v>
      </c>
      <c r="D106" s="14" t="n">
        <v>92</v>
      </c>
      <c r="E106" s="14" t="n">
        <v>6</v>
      </c>
      <c r="F106" s="14" t="n">
        <v>0</v>
      </c>
      <c r="G106" s="14" t="n">
        <v>5075</v>
      </c>
      <c r="H106" s="14" t="n">
        <v>2247</v>
      </c>
      <c r="I106" s="14" t="n">
        <v>587</v>
      </c>
      <c r="J106" s="14" t="n">
        <v>864</v>
      </c>
      <c r="K106" s="14" t="n">
        <v>1408</v>
      </c>
      <c r="L106" s="14" t="n">
        <v>1402</v>
      </c>
      <c r="M106" s="14" t="n">
        <v>7109</v>
      </c>
      <c r="N106" s="14" t="n">
        <v>1115</v>
      </c>
      <c r="O106" s="1" t="n">
        <v>115</v>
      </c>
    </row>
    <row r="107" customFormat="false" ht="14.25" hidden="false" customHeight="false" outlineLevel="0" collapsed="false">
      <c r="A107" s="18" t="s">
        <v>109</v>
      </c>
      <c r="B107" s="18" t="s">
        <v>119</v>
      </c>
      <c r="C107" s="18" t="s">
        <v>17</v>
      </c>
      <c r="D107" s="14" t="n">
        <v>170</v>
      </c>
      <c r="E107" s="14" t="n">
        <v>1</v>
      </c>
      <c r="F107" s="14" t="n">
        <v>0</v>
      </c>
      <c r="G107" s="14" t="n">
        <v>6982</v>
      </c>
      <c r="H107" s="14" t="n">
        <v>1946</v>
      </c>
      <c r="I107" s="14" t="n">
        <v>1231</v>
      </c>
      <c r="J107" s="14" t="n">
        <v>1460</v>
      </c>
      <c r="K107" s="14" t="n">
        <v>3444</v>
      </c>
      <c r="L107" s="14" t="n">
        <v>3364</v>
      </c>
      <c r="M107" s="14" t="n">
        <v>12856</v>
      </c>
      <c r="N107" s="14" t="n">
        <v>1410</v>
      </c>
      <c r="O107" s="1" t="n">
        <v>119</v>
      </c>
    </row>
    <row r="108" customFormat="false" ht="14.25" hidden="false" customHeight="false" outlineLevel="0" collapsed="false">
      <c r="A108" s="18" t="s">
        <v>109</v>
      </c>
      <c r="B108" s="18" t="s">
        <v>120</v>
      </c>
      <c r="C108" s="18" t="s">
        <v>17</v>
      </c>
      <c r="D108" s="14" t="n">
        <v>147</v>
      </c>
      <c r="E108" s="14" t="n">
        <v>3</v>
      </c>
      <c r="F108" s="14" t="n">
        <v>0</v>
      </c>
      <c r="G108" s="14" t="n">
        <v>5141</v>
      </c>
      <c r="H108" s="14" t="n">
        <v>3749</v>
      </c>
      <c r="I108" s="14" t="n">
        <v>924</v>
      </c>
      <c r="J108" s="14" t="n">
        <v>980</v>
      </c>
      <c r="K108" s="14" t="n">
        <v>2005</v>
      </c>
      <c r="L108" s="14" t="n">
        <v>1870</v>
      </c>
      <c r="M108" s="14" t="n">
        <v>9429</v>
      </c>
      <c r="N108" s="14" t="n">
        <v>865</v>
      </c>
      <c r="O108" s="1" t="n">
        <v>98</v>
      </c>
    </row>
    <row r="109" customFormat="false" ht="14.25" hidden="false" customHeight="false" outlineLevel="0" collapsed="false">
      <c r="A109" s="18" t="s">
        <v>109</v>
      </c>
      <c r="B109" s="18" t="s">
        <v>121</v>
      </c>
      <c r="C109" s="18" t="s">
        <v>17</v>
      </c>
      <c r="D109" s="14" t="n">
        <v>143</v>
      </c>
      <c r="E109" s="14" t="n">
        <v>0</v>
      </c>
      <c r="F109" s="14" t="n">
        <v>3</v>
      </c>
      <c r="G109" s="14" t="n">
        <v>5903</v>
      </c>
      <c r="H109" s="14" t="n">
        <v>5917</v>
      </c>
      <c r="I109" s="14" t="n">
        <v>1048</v>
      </c>
      <c r="J109" s="14" t="n">
        <v>1231</v>
      </c>
      <c r="K109" s="14" t="n">
        <v>3294</v>
      </c>
      <c r="L109" s="14" t="n">
        <v>3051</v>
      </c>
      <c r="M109" s="14" t="n">
        <v>10813</v>
      </c>
      <c r="N109" s="14" t="n">
        <v>1118</v>
      </c>
      <c r="O109" s="1" t="n">
        <v>151</v>
      </c>
    </row>
    <row r="110" customFormat="false" ht="14.25" hidden="false" customHeight="false" outlineLevel="0" collapsed="false">
      <c r="A110" s="18" t="s">
        <v>109</v>
      </c>
      <c r="B110" s="18" t="s">
        <v>122</v>
      </c>
      <c r="C110" s="18" t="s">
        <v>17</v>
      </c>
      <c r="D110" s="14" t="n">
        <v>101</v>
      </c>
      <c r="E110" s="14" t="n">
        <v>2</v>
      </c>
      <c r="F110" s="14" t="n">
        <v>2</v>
      </c>
      <c r="G110" s="14" t="n">
        <v>3536</v>
      </c>
      <c r="H110" s="14" t="n">
        <v>1068</v>
      </c>
      <c r="I110" s="14" t="n">
        <v>537</v>
      </c>
      <c r="J110" s="14" t="n">
        <v>742</v>
      </c>
      <c r="K110" s="14" t="n">
        <v>1342</v>
      </c>
      <c r="L110" s="14" t="n">
        <v>1214</v>
      </c>
      <c r="M110" s="14" t="n">
        <v>6748</v>
      </c>
      <c r="N110" s="14" t="n">
        <v>726</v>
      </c>
      <c r="O110" s="1" t="n">
        <v>82</v>
      </c>
    </row>
    <row r="111" customFormat="false" ht="14.25" hidden="false" customHeight="false" outlineLevel="0" collapsed="false">
      <c r="A111" s="18" t="s">
        <v>109</v>
      </c>
      <c r="B111" s="18" t="s">
        <v>123</v>
      </c>
      <c r="C111" s="18" t="s">
        <v>17</v>
      </c>
      <c r="D111" s="14" t="n">
        <v>135</v>
      </c>
      <c r="E111" s="14" t="n">
        <v>5</v>
      </c>
      <c r="F111" s="14" t="n">
        <v>0</v>
      </c>
      <c r="G111" s="14" t="n">
        <v>6309</v>
      </c>
      <c r="H111" s="14" t="n">
        <v>5437</v>
      </c>
      <c r="I111" s="14" t="n">
        <v>1122</v>
      </c>
      <c r="J111" s="14" t="n">
        <v>1206</v>
      </c>
      <c r="K111" s="14" t="n">
        <v>2481</v>
      </c>
      <c r="L111" s="14" t="n">
        <v>2682</v>
      </c>
      <c r="M111" s="14" t="n">
        <v>9989</v>
      </c>
      <c r="N111" s="14" t="n">
        <v>2090</v>
      </c>
      <c r="O111" s="1" t="n">
        <v>257</v>
      </c>
    </row>
    <row r="112" customFormat="false" ht="28.5" hidden="false" customHeight="false" outlineLevel="0" collapsed="false">
      <c r="A112" s="18" t="s">
        <v>124</v>
      </c>
      <c r="B112" s="18" t="s">
        <v>125</v>
      </c>
      <c r="C112" s="18" t="s">
        <v>24</v>
      </c>
      <c r="D112" s="14" t="n">
        <v>36</v>
      </c>
      <c r="E112" s="14" t="n">
        <v>2</v>
      </c>
      <c r="F112" s="14" t="n">
        <v>0</v>
      </c>
      <c r="G112" s="14" t="n">
        <v>1276</v>
      </c>
      <c r="H112" s="14" t="n">
        <v>1302</v>
      </c>
      <c r="I112" s="14" t="n">
        <v>211</v>
      </c>
      <c r="J112" s="14" t="n">
        <v>239</v>
      </c>
      <c r="K112" s="14" t="n">
        <v>637</v>
      </c>
      <c r="L112" s="14" t="n">
        <v>665</v>
      </c>
      <c r="M112" s="14" t="n">
        <v>2229</v>
      </c>
      <c r="N112" s="14" t="n">
        <v>270</v>
      </c>
      <c r="O112" s="1" t="n">
        <v>56</v>
      </c>
    </row>
    <row r="113" customFormat="false" ht="28.5" hidden="false" customHeight="false" outlineLevel="0" collapsed="false">
      <c r="A113" s="18" t="s">
        <v>124</v>
      </c>
      <c r="B113" s="18" t="s">
        <v>126</v>
      </c>
      <c r="C113" s="18" t="s">
        <v>20</v>
      </c>
      <c r="D113" s="14" t="n">
        <v>111</v>
      </c>
      <c r="E113" s="14" t="n">
        <v>1</v>
      </c>
      <c r="F113" s="14" t="n">
        <v>0</v>
      </c>
      <c r="G113" s="14" t="n">
        <v>4870</v>
      </c>
      <c r="H113" s="14" t="n">
        <v>5898</v>
      </c>
      <c r="I113" s="14" t="n">
        <v>729</v>
      </c>
      <c r="J113" s="14" t="n">
        <v>797</v>
      </c>
      <c r="K113" s="14" t="n">
        <v>1790</v>
      </c>
      <c r="L113" s="14" t="n">
        <v>1810</v>
      </c>
      <c r="M113" s="14" t="n">
        <v>5574</v>
      </c>
      <c r="N113" s="14" t="n">
        <v>1545</v>
      </c>
      <c r="O113" s="1" t="n">
        <v>276</v>
      </c>
    </row>
    <row r="114" customFormat="false" ht="28.5" hidden="false" customHeight="false" outlineLevel="0" collapsed="false">
      <c r="A114" s="18" t="s">
        <v>124</v>
      </c>
      <c r="B114" s="18" t="s">
        <v>127</v>
      </c>
      <c r="C114" s="18" t="s">
        <v>17</v>
      </c>
      <c r="D114" s="14" t="n">
        <v>97</v>
      </c>
      <c r="E114" s="14" t="n">
        <v>0</v>
      </c>
      <c r="F114" s="14" t="n">
        <v>0</v>
      </c>
      <c r="G114" s="14" t="n">
        <v>4323</v>
      </c>
      <c r="H114" s="14" t="n">
        <v>3274</v>
      </c>
      <c r="I114" s="14" t="n">
        <v>594</v>
      </c>
      <c r="J114" s="14" t="n">
        <v>713</v>
      </c>
      <c r="K114" s="14" t="n">
        <v>1342</v>
      </c>
      <c r="L114" s="14" t="n">
        <v>1503</v>
      </c>
      <c r="M114" s="14" t="n">
        <v>7817</v>
      </c>
      <c r="N114" s="14" t="n">
        <v>666</v>
      </c>
      <c r="O114" s="1" t="n">
        <v>130</v>
      </c>
    </row>
    <row r="115" customFormat="false" ht="28.5" hidden="false" customHeight="false" outlineLevel="0" collapsed="false">
      <c r="A115" s="18" t="s">
        <v>124</v>
      </c>
      <c r="B115" s="18" t="s">
        <v>128</v>
      </c>
      <c r="C115" s="18" t="s">
        <v>24</v>
      </c>
      <c r="D115" s="14" t="n">
        <v>83</v>
      </c>
      <c r="E115" s="14" t="n">
        <v>0</v>
      </c>
      <c r="F115" s="14" t="n">
        <v>0</v>
      </c>
      <c r="G115" s="14" t="n">
        <v>4997</v>
      </c>
      <c r="H115" s="14" t="n">
        <v>5170</v>
      </c>
      <c r="I115" s="14" t="n">
        <v>743</v>
      </c>
      <c r="J115" s="14" t="n">
        <v>1066</v>
      </c>
      <c r="K115" s="14" t="n">
        <v>2637</v>
      </c>
      <c r="L115" s="14" t="n">
        <v>2540</v>
      </c>
      <c r="M115" s="14" t="n">
        <v>9012</v>
      </c>
      <c r="N115" s="14" t="n">
        <v>1490</v>
      </c>
      <c r="O115" s="1" t="n">
        <v>307</v>
      </c>
    </row>
    <row r="116" customFormat="false" ht="28.5" hidden="false" customHeight="false" outlineLevel="0" collapsed="false">
      <c r="A116" s="18" t="s">
        <v>124</v>
      </c>
      <c r="B116" s="18" t="s">
        <v>124</v>
      </c>
      <c r="C116" s="18" t="s">
        <v>24</v>
      </c>
      <c r="D116" s="14" t="n">
        <v>63</v>
      </c>
      <c r="E116" s="14" t="n">
        <v>0</v>
      </c>
      <c r="F116" s="14" t="n">
        <v>1</v>
      </c>
      <c r="G116" s="14" t="n">
        <v>4237</v>
      </c>
      <c r="H116" s="14" t="n">
        <v>4116</v>
      </c>
      <c r="I116" s="14" t="n">
        <v>644</v>
      </c>
      <c r="J116" s="14" t="n">
        <v>733</v>
      </c>
      <c r="K116" s="14" t="n">
        <v>2087</v>
      </c>
      <c r="L116" s="14" t="n">
        <v>2114</v>
      </c>
      <c r="M116" s="14" t="n">
        <v>8894</v>
      </c>
      <c r="N116" s="14" t="n">
        <v>616</v>
      </c>
      <c r="O116" s="1" t="n">
        <v>109</v>
      </c>
    </row>
    <row r="117" customFormat="false" ht="28.5" hidden="false" customHeight="false" outlineLevel="0" collapsed="false">
      <c r="A117" s="18" t="s">
        <v>124</v>
      </c>
      <c r="B117" s="18" t="s">
        <v>129</v>
      </c>
      <c r="C117" s="18" t="s">
        <v>20</v>
      </c>
      <c r="D117" s="14" t="n">
        <v>178</v>
      </c>
      <c r="E117" s="14" t="n">
        <v>2</v>
      </c>
      <c r="F117" s="14" t="n">
        <v>0</v>
      </c>
      <c r="G117" s="14" t="n">
        <v>4286</v>
      </c>
      <c r="H117" s="14" t="n">
        <v>4238</v>
      </c>
      <c r="I117" s="14" t="n">
        <v>794</v>
      </c>
      <c r="J117" s="14" t="n">
        <v>813</v>
      </c>
      <c r="K117" s="14" t="n">
        <v>2047</v>
      </c>
      <c r="L117" s="14" t="n">
        <v>1973</v>
      </c>
      <c r="M117" s="14" t="n">
        <v>7292</v>
      </c>
      <c r="N117" s="14" t="n">
        <v>1244</v>
      </c>
      <c r="O117" s="1" t="n">
        <v>102</v>
      </c>
    </row>
    <row r="118" customFormat="false" ht="28.5" hidden="false" customHeight="false" outlineLevel="0" collapsed="false">
      <c r="A118" s="18" t="s">
        <v>124</v>
      </c>
      <c r="B118" s="18" t="s">
        <v>130</v>
      </c>
      <c r="C118" s="18" t="s">
        <v>24</v>
      </c>
      <c r="D118" s="14" t="n">
        <v>125</v>
      </c>
      <c r="E118" s="14" t="n">
        <v>2</v>
      </c>
      <c r="F118" s="14" t="n">
        <v>2</v>
      </c>
      <c r="G118" s="14" t="n">
        <v>5215</v>
      </c>
      <c r="H118" s="14" t="n">
        <v>5137</v>
      </c>
      <c r="I118" s="14" t="n">
        <v>907</v>
      </c>
      <c r="J118" s="14" t="n">
        <v>1080</v>
      </c>
      <c r="K118" s="14" t="n">
        <v>2451</v>
      </c>
      <c r="L118" s="14" t="n">
        <v>2563</v>
      </c>
      <c r="M118" s="14" t="n">
        <v>9077</v>
      </c>
      <c r="N118" s="14" t="n">
        <v>1307</v>
      </c>
      <c r="O118" s="1" t="n">
        <v>293</v>
      </c>
    </row>
    <row r="119" customFormat="false" ht="409.5" hidden="false" customHeight="false" outlineLevel="0" collapsed="false">
      <c r="A119" s="18" t="s">
        <v>124</v>
      </c>
      <c r="B119" s="18" t="s">
        <v>131</v>
      </c>
      <c r="C119" s="18" t="s">
        <v>24</v>
      </c>
      <c r="D119" s="14" t="n">
        <v>40</v>
      </c>
      <c r="E119" s="14" t="n">
        <v>1</v>
      </c>
      <c r="F119" s="14" t="n">
        <v>0</v>
      </c>
      <c r="G119" s="14" t="n">
        <v>2587</v>
      </c>
      <c r="H119" s="14" t="n">
        <v>2615</v>
      </c>
      <c r="I119" s="14" t="n">
        <v>415</v>
      </c>
      <c r="J119" s="14" t="n">
        <v>437</v>
      </c>
      <c r="K119" s="14" t="n">
        <v>1290</v>
      </c>
      <c r="L119" s="14" t="n">
        <v>1279</v>
      </c>
      <c r="M119" s="14" t="n">
        <v>4542</v>
      </c>
      <c r="N119" s="14" t="n">
        <v>582</v>
      </c>
      <c r="O119" s="1" t="n">
        <v>99</v>
      </c>
    </row>
    <row r="120" customFormat="false" ht="409.5" hidden="false" customHeight="false" outlineLevel="0" collapsed="false">
      <c r="A120" s="18" t="s">
        <v>124</v>
      </c>
      <c r="B120" s="18" t="s">
        <v>132</v>
      </c>
      <c r="C120" s="18" t="s">
        <v>24</v>
      </c>
      <c r="D120" s="14" t="n">
        <v>62</v>
      </c>
      <c r="E120" s="14" t="n">
        <v>2</v>
      </c>
      <c r="F120" s="14" t="n">
        <v>3</v>
      </c>
      <c r="G120" s="14" t="n">
        <v>3167</v>
      </c>
      <c r="H120" s="14" t="n">
        <v>3554</v>
      </c>
      <c r="I120" s="14" t="n">
        <v>549</v>
      </c>
      <c r="J120" s="14" t="n">
        <v>636</v>
      </c>
      <c r="K120" s="14" t="n">
        <v>1589</v>
      </c>
      <c r="L120" s="14" t="n">
        <v>1599</v>
      </c>
      <c r="M120" s="14" t="n">
        <v>5049</v>
      </c>
      <c r="N120" s="14" t="n">
        <v>973</v>
      </c>
      <c r="O120" s="1" t="n">
        <v>165</v>
      </c>
    </row>
    <row r="121" customFormat="false" ht="409.5" hidden="false" customHeight="false" outlineLevel="0" collapsed="false">
      <c r="A121" s="18" t="s">
        <v>124</v>
      </c>
      <c r="B121" s="18" t="s">
        <v>133</v>
      </c>
      <c r="C121" s="18" t="s">
        <v>24</v>
      </c>
      <c r="D121" s="14" t="n">
        <v>87</v>
      </c>
      <c r="E121" s="14" t="n">
        <v>4</v>
      </c>
      <c r="F121" s="14" t="n">
        <v>3</v>
      </c>
      <c r="G121" s="14" t="n">
        <v>4231</v>
      </c>
      <c r="H121" s="14" t="n">
        <v>3541</v>
      </c>
      <c r="I121" s="14" t="n">
        <v>649</v>
      </c>
      <c r="J121" s="14" t="n">
        <v>685</v>
      </c>
      <c r="K121" s="14" t="n">
        <v>1776</v>
      </c>
      <c r="L121" s="14" t="n">
        <v>1753</v>
      </c>
      <c r="M121" s="14" t="n">
        <v>7583</v>
      </c>
      <c r="N121" s="14" t="n">
        <v>904</v>
      </c>
      <c r="O121" s="1" t="n">
        <v>219</v>
      </c>
    </row>
    <row r="122" customFormat="false" ht="409.5" hidden="false" customHeight="false" outlineLevel="0" collapsed="false">
      <c r="A122" s="18" t="s">
        <v>124</v>
      </c>
      <c r="B122" s="18" t="s">
        <v>134</v>
      </c>
      <c r="C122" s="18" t="s">
        <v>17</v>
      </c>
      <c r="D122" s="14" t="n">
        <v>58</v>
      </c>
      <c r="E122" s="14" t="n">
        <v>0</v>
      </c>
      <c r="F122" s="14" t="n">
        <v>0</v>
      </c>
      <c r="G122" s="14" t="n">
        <v>3407</v>
      </c>
      <c r="H122" s="14" t="n">
        <v>2811</v>
      </c>
      <c r="I122" s="14" t="n">
        <v>550</v>
      </c>
      <c r="J122" s="14" t="n">
        <v>567</v>
      </c>
      <c r="K122" s="14" t="n">
        <v>1441</v>
      </c>
      <c r="L122" s="14" t="n">
        <v>1458</v>
      </c>
      <c r="M122" s="14" t="n">
        <v>5690</v>
      </c>
      <c r="N122" s="14" t="n">
        <v>810</v>
      </c>
      <c r="O122" s="1" t="n">
        <v>180</v>
      </c>
    </row>
    <row r="123" customFormat="false" ht="409.5" hidden="false" customHeight="false" outlineLevel="0" collapsed="false">
      <c r="A123" s="18" t="s">
        <v>124</v>
      </c>
      <c r="B123" s="18" t="s">
        <v>135</v>
      </c>
      <c r="C123" s="18" t="s">
        <v>17</v>
      </c>
      <c r="D123" s="14" t="n">
        <v>146</v>
      </c>
      <c r="E123" s="14" t="n">
        <v>1</v>
      </c>
      <c r="F123" s="14" t="n">
        <v>0</v>
      </c>
      <c r="G123" s="14" t="n">
        <v>4466</v>
      </c>
      <c r="H123" s="14" t="n">
        <v>4658</v>
      </c>
      <c r="I123" s="14" t="n">
        <v>632</v>
      </c>
      <c r="J123" s="14" t="n">
        <v>873</v>
      </c>
      <c r="K123" s="14" t="n">
        <v>2179</v>
      </c>
      <c r="L123" s="14" t="n">
        <v>2268</v>
      </c>
      <c r="M123" s="14" t="n">
        <v>7886</v>
      </c>
      <c r="N123" s="14" t="n">
        <v>1045</v>
      </c>
      <c r="O123" s="1" t="n">
        <v>288</v>
      </c>
    </row>
    <row r="124" customFormat="false" ht="409.5" hidden="false" customHeight="false" outlineLevel="0" collapsed="false">
      <c r="A124" s="18" t="s">
        <v>124</v>
      </c>
      <c r="B124" s="18" t="s">
        <v>136</v>
      </c>
      <c r="C124" s="18" t="s">
        <v>24</v>
      </c>
      <c r="D124" s="14" t="n">
        <v>17</v>
      </c>
      <c r="E124" s="14" t="n">
        <v>0</v>
      </c>
      <c r="F124" s="14" t="n">
        <v>0</v>
      </c>
      <c r="G124" s="14" t="n">
        <v>1574</v>
      </c>
      <c r="H124" s="14" t="n">
        <v>2241</v>
      </c>
      <c r="I124" s="14" t="n">
        <v>253</v>
      </c>
      <c r="J124" s="14" t="n">
        <v>262</v>
      </c>
      <c r="K124" s="14" t="n">
        <v>673</v>
      </c>
      <c r="L124" s="14" t="n">
        <v>860</v>
      </c>
      <c r="M124" s="14" t="n">
        <v>2748</v>
      </c>
      <c r="N124" s="14" t="n">
        <v>308</v>
      </c>
      <c r="O124" s="1" t="n">
        <v>65</v>
      </c>
    </row>
    <row r="125" customFormat="false" ht="409.5" hidden="false" customHeight="false" outlineLevel="0" collapsed="false">
      <c r="A125" s="18" t="s">
        <v>124</v>
      </c>
      <c r="B125" s="18" t="s">
        <v>137</v>
      </c>
      <c r="C125" s="18" t="s">
        <v>24</v>
      </c>
      <c r="D125" s="14" t="n">
        <v>27</v>
      </c>
      <c r="E125" s="14" t="n">
        <v>1</v>
      </c>
      <c r="F125" s="14" t="n">
        <v>0</v>
      </c>
      <c r="G125" s="14" t="n">
        <v>3480</v>
      </c>
      <c r="H125" s="14" t="n">
        <v>4060</v>
      </c>
      <c r="I125" s="14" t="n">
        <v>531</v>
      </c>
      <c r="J125" s="14" t="n">
        <v>701</v>
      </c>
      <c r="K125" s="14" t="n">
        <v>1867</v>
      </c>
      <c r="L125" s="14" t="n">
        <v>1808</v>
      </c>
      <c r="M125" s="14" t="n">
        <v>6050</v>
      </c>
      <c r="N125" s="14" t="n">
        <v>731</v>
      </c>
      <c r="O125" s="1" t="n">
        <v>154</v>
      </c>
    </row>
    <row r="126" customFormat="false" ht="409.5" hidden="false" customHeight="false" outlineLevel="0" collapsed="false">
      <c r="A126" s="18" t="s">
        <v>124</v>
      </c>
      <c r="B126" s="18" t="s">
        <v>138</v>
      </c>
      <c r="C126" s="18" t="s">
        <v>17</v>
      </c>
      <c r="D126" s="14" t="n">
        <v>107</v>
      </c>
      <c r="E126" s="14" t="n">
        <v>2</v>
      </c>
      <c r="F126" s="14" t="n">
        <v>0</v>
      </c>
      <c r="G126" s="14" t="n">
        <v>3602</v>
      </c>
      <c r="H126" s="14" t="n">
        <v>3369</v>
      </c>
      <c r="I126" s="14" t="n">
        <v>541</v>
      </c>
      <c r="J126" s="14" t="n">
        <v>625</v>
      </c>
      <c r="K126" s="14" t="n">
        <v>1678</v>
      </c>
      <c r="L126" s="14" t="n">
        <v>1760</v>
      </c>
      <c r="M126" s="14" t="n">
        <v>5501</v>
      </c>
      <c r="N126" s="14" t="n">
        <v>1140</v>
      </c>
      <c r="O126" s="1" t="n">
        <v>267</v>
      </c>
    </row>
    <row r="127" customFormat="false" ht="409.5" hidden="false" customHeight="false" outlineLevel="0" collapsed="false">
      <c r="A127" s="18" t="s">
        <v>124</v>
      </c>
      <c r="B127" s="18" t="s">
        <v>139</v>
      </c>
      <c r="C127" s="18" t="s">
        <v>17</v>
      </c>
      <c r="D127" s="14" t="n">
        <v>45</v>
      </c>
      <c r="E127" s="14" t="n">
        <v>2</v>
      </c>
      <c r="F127" s="14" t="n">
        <v>0</v>
      </c>
      <c r="G127" s="14" t="n">
        <v>3800</v>
      </c>
      <c r="H127" s="14" t="n">
        <v>4131</v>
      </c>
      <c r="I127" s="14" t="n">
        <v>620</v>
      </c>
      <c r="J127" s="14" t="n">
        <v>747</v>
      </c>
      <c r="K127" s="14" t="n">
        <v>1987</v>
      </c>
      <c r="L127" s="14" t="n">
        <v>2144</v>
      </c>
      <c r="M127" s="14" t="n">
        <v>6399</v>
      </c>
      <c r="N127" s="14" t="n">
        <v>962</v>
      </c>
      <c r="O127" s="1" t="n">
        <v>200</v>
      </c>
    </row>
    <row r="128" customFormat="false" ht="409.5" hidden="false" customHeight="false" outlineLevel="0" collapsed="false">
      <c r="A128" s="18" t="s">
        <v>124</v>
      </c>
      <c r="B128" s="18" t="s">
        <v>140</v>
      </c>
      <c r="C128" s="18" t="s">
        <v>17</v>
      </c>
      <c r="D128" s="14" t="n">
        <v>82</v>
      </c>
      <c r="E128" s="14" t="n">
        <v>3</v>
      </c>
      <c r="F128" s="14" t="n">
        <v>1</v>
      </c>
      <c r="G128" s="14" t="n">
        <v>3804</v>
      </c>
      <c r="H128" s="14" t="n">
        <v>4892</v>
      </c>
      <c r="I128" s="14" t="n">
        <v>661</v>
      </c>
      <c r="J128" s="14" t="n">
        <v>738</v>
      </c>
      <c r="K128" s="14" t="n">
        <v>2531</v>
      </c>
      <c r="L128" s="14" t="n">
        <v>2543</v>
      </c>
      <c r="M128" s="14" t="n">
        <v>7226</v>
      </c>
      <c r="N128" s="14" t="n">
        <v>548</v>
      </c>
      <c r="O128" s="1" t="n">
        <v>123</v>
      </c>
    </row>
    <row r="129" customFormat="false" ht="409.5" hidden="false" customHeight="false" outlineLevel="0" collapsed="false">
      <c r="A129" s="18" t="s">
        <v>141</v>
      </c>
      <c r="B129" s="18" t="s">
        <v>142</v>
      </c>
      <c r="C129" s="18" t="s">
        <v>24</v>
      </c>
      <c r="D129" s="14" t="n">
        <v>160</v>
      </c>
      <c r="E129" s="14" t="n">
        <v>1</v>
      </c>
      <c r="F129" s="14" t="n">
        <v>0</v>
      </c>
      <c r="G129" s="14" t="n">
        <v>6638</v>
      </c>
      <c r="H129" s="14" t="n">
        <v>7262</v>
      </c>
      <c r="I129" s="14" t="n">
        <v>1107</v>
      </c>
      <c r="J129" s="14" t="n">
        <v>1294</v>
      </c>
      <c r="K129" s="14" t="n">
        <v>3470</v>
      </c>
      <c r="L129" s="14" t="n">
        <v>3627</v>
      </c>
      <c r="M129" s="14" t="n">
        <v>11093</v>
      </c>
      <c r="N129" s="14" t="n">
        <v>1290</v>
      </c>
      <c r="O129" s="1" t="n">
        <v>312</v>
      </c>
    </row>
    <row r="130" customFormat="false" ht="409.5" hidden="false" customHeight="false" outlineLevel="0" collapsed="false">
      <c r="A130" s="18" t="s">
        <v>141</v>
      </c>
      <c r="B130" s="18" t="s">
        <v>141</v>
      </c>
      <c r="C130" s="18" t="s">
        <v>17</v>
      </c>
      <c r="D130" s="14" t="n">
        <v>107</v>
      </c>
      <c r="E130" s="14" t="n">
        <v>1</v>
      </c>
      <c r="F130" s="14" t="n">
        <v>1</v>
      </c>
      <c r="G130" s="14" t="n">
        <v>6623</v>
      </c>
      <c r="H130" s="14" t="n">
        <v>6927</v>
      </c>
      <c r="I130" s="14" t="n">
        <v>1054</v>
      </c>
      <c r="J130" s="14" t="n">
        <v>1345</v>
      </c>
      <c r="K130" s="14" t="n">
        <v>3143</v>
      </c>
      <c r="L130" s="14" t="n">
        <v>3599</v>
      </c>
      <c r="M130" s="14" t="n">
        <v>10763</v>
      </c>
      <c r="N130" s="14" t="n">
        <v>1435</v>
      </c>
      <c r="O130" s="1" t="n">
        <v>345</v>
      </c>
    </row>
    <row r="131" customFormat="false" ht="409.5" hidden="false" customHeight="false" outlineLevel="0" collapsed="false">
      <c r="A131" s="18" t="s">
        <v>141</v>
      </c>
      <c r="B131" s="18" t="s">
        <v>143</v>
      </c>
      <c r="C131" s="18" t="s">
        <v>20</v>
      </c>
      <c r="D131" s="14" t="n">
        <v>183</v>
      </c>
      <c r="E131" s="14" t="n">
        <v>0</v>
      </c>
      <c r="F131" s="14" t="n">
        <v>0</v>
      </c>
      <c r="G131" s="14" t="n">
        <v>8520</v>
      </c>
      <c r="H131" s="14" t="n">
        <v>8419</v>
      </c>
      <c r="I131" s="14" t="n">
        <v>1171</v>
      </c>
      <c r="J131" s="14" t="n">
        <v>1770</v>
      </c>
      <c r="K131" s="14" t="n">
        <v>3386</v>
      </c>
      <c r="L131" s="14" t="n">
        <v>3439</v>
      </c>
      <c r="M131" s="14" t="n">
        <v>15270</v>
      </c>
      <c r="N131" s="14" t="n">
        <v>735</v>
      </c>
      <c r="O131" s="1" t="n">
        <v>17</v>
      </c>
    </row>
    <row r="132" customFormat="false" ht="409.5" hidden="false" customHeight="false" outlineLevel="0" collapsed="false">
      <c r="A132" s="18" t="s">
        <v>141</v>
      </c>
      <c r="B132" s="18" t="s">
        <v>144</v>
      </c>
      <c r="C132" s="18" t="s">
        <v>17</v>
      </c>
      <c r="D132" s="14" t="n">
        <v>180</v>
      </c>
      <c r="E132" s="14" t="n">
        <v>2</v>
      </c>
      <c r="F132" s="14" t="n">
        <v>0</v>
      </c>
      <c r="G132" s="14" t="n">
        <v>7339</v>
      </c>
      <c r="H132" s="14" t="n">
        <v>9481</v>
      </c>
      <c r="I132" s="14" t="n">
        <v>1243</v>
      </c>
      <c r="J132" s="14" t="n">
        <v>1475</v>
      </c>
      <c r="K132" s="14" t="n">
        <v>4166</v>
      </c>
      <c r="L132" s="14" t="n">
        <v>4597</v>
      </c>
      <c r="M132" s="14" t="n">
        <v>13710</v>
      </c>
      <c r="N132" s="14" t="n">
        <v>1551</v>
      </c>
      <c r="O132" s="1" t="n">
        <v>414</v>
      </c>
    </row>
    <row r="133" customFormat="false" ht="409.5" hidden="false" customHeight="false" outlineLevel="0" collapsed="false">
      <c r="A133" s="18" t="s">
        <v>141</v>
      </c>
      <c r="B133" s="18" t="s">
        <v>145</v>
      </c>
      <c r="C133" s="18" t="s">
        <v>17</v>
      </c>
      <c r="D133" s="14" t="n">
        <v>96</v>
      </c>
      <c r="E133" s="14" t="n">
        <v>2</v>
      </c>
      <c r="F133" s="14" t="n">
        <v>0</v>
      </c>
      <c r="G133" s="14" t="n">
        <v>5293</v>
      </c>
      <c r="H133" s="14" t="n">
        <v>6722</v>
      </c>
      <c r="I133" s="14" t="n">
        <v>804</v>
      </c>
      <c r="J133" s="14" t="n">
        <v>919</v>
      </c>
      <c r="K133" s="14" t="n">
        <v>3170</v>
      </c>
      <c r="L133" s="14" t="n">
        <v>3614</v>
      </c>
      <c r="M133" s="14" t="n">
        <v>10315</v>
      </c>
      <c r="N133" s="14" t="n">
        <v>768</v>
      </c>
      <c r="O133" s="1" t="n">
        <v>154</v>
      </c>
    </row>
    <row r="134" customFormat="false" ht="409.5" hidden="false" customHeight="false" outlineLevel="0" collapsed="false">
      <c r="A134" s="18" t="s">
        <v>141</v>
      </c>
      <c r="B134" s="18" t="s">
        <v>146</v>
      </c>
      <c r="C134" s="18" t="s">
        <v>24</v>
      </c>
      <c r="D134" s="14" t="n">
        <v>153</v>
      </c>
      <c r="E134" s="14" t="n">
        <v>2</v>
      </c>
      <c r="F134" s="14" t="n">
        <v>2</v>
      </c>
      <c r="G134" s="14" t="n">
        <v>7576</v>
      </c>
      <c r="H134" s="14" t="n">
        <v>5835</v>
      </c>
      <c r="I134" s="14" t="n">
        <v>1168</v>
      </c>
      <c r="J134" s="14" t="n">
        <v>1533</v>
      </c>
      <c r="K134" s="14" t="n">
        <v>3506</v>
      </c>
      <c r="L134" s="14" t="n">
        <v>3718</v>
      </c>
      <c r="M134" s="14" t="n">
        <v>13906</v>
      </c>
      <c r="N134" s="14" t="n">
        <v>1123</v>
      </c>
      <c r="O134" s="1" t="n">
        <v>288</v>
      </c>
    </row>
    <row r="135" customFormat="false" ht="409.5" hidden="false" customHeight="false" outlineLevel="0" collapsed="false">
      <c r="A135" s="18" t="s">
        <v>141</v>
      </c>
      <c r="B135" s="18" t="s">
        <v>147</v>
      </c>
      <c r="C135" s="18" t="s">
        <v>24</v>
      </c>
      <c r="D135" s="14" t="n">
        <v>176</v>
      </c>
      <c r="E135" s="14" t="n">
        <v>1</v>
      </c>
      <c r="F135" s="14" t="n">
        <v>1</v>
      </c>
      <c r="G135" s="14" t="n">
        <v>6474</v>
      </c>
      <c r="H135" s="14" t="n">
        <v>7325</v>
      </c>
      <c r="I135" s="14" t="n">
        <v>1286</v>
      </c>
      <c r="J135" s="14" t="n">
        <v>1160</v>
      </c>
      <c r="K135" s="14" t="n">
        <v>3276</v>
      </c>
      <c r="L135" s="14" t="n">
        <v>3369</v>
      </c>
      <c r="M135" s="14" t="n">
        <v>10816</v>
      </c>
      <c r="N135" s="14" t="n">
        <v>2002</v>
      </c>
      <c r="O135" s="1" t="n">
        <v>441</v>
      </c>
    </row>
    <row r="136" customFormat="false" ht="409.5" hidden="false" customHeight="false" outlineLevel="0" collapsed="false">
      <c r="A136" s="18" t="s">
        <v>141</v>
      </c>
      <c r="B136" s="18" t="s">
        <v>148</v>
      </c>
      <c r="C136" s="18" t="s">
        <v>17</v>
      </c>
      <c r="D136" s="14" t="n">
        <v>132</v>
      </c>
      <c r="E136" s="14" t="n">
        <v>1</v>
      </c>
      <c r="F136" s="14" t="n">
        <v>0</v>
      </c>
      <c r="G136" s="14" t="n">
        <v>7592</v>
      </c>
      <c r="H136" s="14" t="n">
        <v>6213</v>
      </c>
      <c r="I136" s="14" t="n">
        <v>1081</v>
      </c>
      <c r="J136" s="14" t="n">
        <v>1304</v>
      </c>
      <c r="K136" s="14" t="n">
        <v>2706</v>
      </c>
      <c r="L136" s="14" t="n">
        <v>3319</v>
      </c>
      <c r="M136" s="14" t="n">
        <v>14906</v>
      </c>
      <c r="N136" s="14" t="n">
        <v>928</v>
      </c>
      <c r="O136" s="1" t="n">
        <v>163</v>
      </c>
    </row>
    <row r="137" customFormat="false" ht="409.5" hidden="false" customHeight="false" outlineLevel="0" collapsed="false">
      <c r="A137" s="18" t="s">
        <v>141</v>
      </c>
      <c r="B137" s="18" t="s">
        <v>149</v>
      </c>
      <c r="C137" s="18" t="s">
        <v>17</v>
      </c>
      <c r="D137" s="14" t="n">
        <v>282</v>
      </c>
      <c r="E137" s="14" t="n">
        <v>3</v>
      </c>
      <c r="F137" s="14" t="n">
        <v>6</v>
      </c>
      <c r="G137" s="14" t="n">
        <v>11133</v>
      </c>
      <c r="H137" s="14" t="n">
        <v>10947</v>
      </c>
      <c r="I137" s="14" t="n">
        <v>1801</v>
      </c>
      <c r="J137" s="14" t="n">
        <v>2232</v>
      </c>
      <c r="K137" s="14" t="n">
        <v>4759</v>
      </c>
      <c r="L137" s="14" t="n">
        <v>5498</v>
      </c>
      <c r="M137" s="14" t="n">
        <v>21369</v>
      </c>
      <c r="N137" s="14" t="n">
        <v>1196</v>
      </c>
      <c r="O137" s="1" t="n">
        <v>228</v>
      </c>
    </row>
    <row r="138" customFormat="false" ht="409.5" hidden="false" customHeight="false" outlineLevel="0" collapsed="false">
      <c r="A138" s="18" t="s">
        <v>141</v>
      </c>
      <c r="B138" s="18" t="s">
        <v>150</v>
      </c>
      <c r="C138" s="18" t="s">
        <v>17</v>
      </c>
      <c r="D138" s="14" t="n">
        <v>116</v>
      </c>
      <c r="E138" s="14" t="n">
        <v>0</v>
      </c>
      <c r="F138" s="14" t="n">
        <v>1</v>
      </c>
      <c r="G138" s="14" t="n">
        <v>5159</v>
      </c>
      <c r="H138" s="14" t="n">
        <v>5093</v>
      </c>
      <c r="I138" s="14" t="n">
        <v>858</v>
      </c>
      <c r="J138" s="14" t="n">
        <v>978</v>
      </c>
      <c r="K138" s="14" t="n">
        <v>2586</v>
      </c>
      <c r="L138" s="14" t="n">
        <v>2740</v>
      </c>
      <c r="M138" s="14" t="n">
        <v>10047</v>
      </c>
      <c r="N138" s="14" t="n">
        <v>826</v>
      </c>
      <c r="O138" s="1" t="n">
        <v>215</v>
      </c>
    </row>
    <row r="139" customFormat="false" ht="409.5" hidden="false" customHeight="false" outlineLevel="0" collapsed="false">
      <c r="A139" s="18" t="s">
        <v>141</v>
      </c>
      <c r="B139" s="18" t="s">
        <v>151</v>
      </c>
      <c r="C139" s="18" t="s">
        <v>17</v>
      </c>
      <c r="D139" s="14" t="n">
        <v>131</v>
      </c>
      <c r="E139" s="14" t="n">
        <v>0</v>
      </c>
      <c r="F139" s="14" t="n">
        <v>0</v>
      </c>
      <c r="G139" s="14" t="n">
        <v>4899</v>
      </c>
      <c r="H139" s="14" t="n">
        <v>4454</v>
      </c>
      <c r="I139" s="14" t="n">
        <v>843</v>
      </c>
      <c r="J139" s="14" t="n">
        <v>957</v>
      </c>
      <c r="K139" s="14" t="n">
        <v>2083</v>
      </c>
      <c r="L139" s="14" t="n">
        <v>2177</v>
      </c>
      <c r="M139" s="14" t="n">
        <v>8705</v>
      </c>
      <c r="N139" s="14" t="n">
        <v>1130</v>
      </c>
      <c r="O139" s="1" t="n">
        <v>263</v>
      </c>
    </row>
    <row r="140" customFormat="false" ht="409.5" hidden="false" customHeight="false" outlineLevel="0" collapsed="false">
      <c r="A140" s="18" t="s">
        <v>152</v>
      </c>
      <c r="B140" s="18" t="s">
        <v>153</v>
      </c>
      <c r="C140" s="18" t="s">
        <v>24</v>
      </c>
      <c r="D140" s="14" t="n">
        <v>111</v>
      </c>
      <c r="E140" s="14" t="n">
        <v>1</v>
      </c>
      <c r="F140" s="14" t="n">
        <v>1</v>
      </c>
      <c r="G140" s="14" t="n">
        <v>4514</v>
      </c>
      <c r="H140" s="14" t="n">
        <v>5526</v>
      </c>
      <c r="I140" s="14" t="n">
        <v>749</v>
      </c>
      <c r="J140" s="14" t="n">
        <v>1024</v>
      </c>
      <c r="K140" s="14" t="n">
        <v>2706</v>
      </c>
      <c r="L140" s="14" t="n">
        <v>2756</v>
      </c>
      <c r="M140" s="14" t="n">
        <v>8416</v>
      </c>
      <c r="N140" s="14" t="n">
        <v>957</v>
      </c>
      <c r="O140" s="1" t="n">
        <v>214</v>
      </c>
    </row>
    <row r="141" customFormat="false" ht="409.5" hidden="false" customHeight="false" outlineLevel="0" collapsed="false">
      <c r="A141" s="18" t="s">
        <v>152</v>
      </c>
      <c r="B141" s="18" t="s">
        <v>154</v>
      </c>
      <c r="C141" s="18" t="s">
        <v>24</v>
      </c>
      <c r="D141" s="14" t="n">
        <v>61</v>
      </c>
      <c r="E141" s="14" t="n">
        <v>0</v>
      </c>
      <c r="F141" s="14" t="n">
        <v>0</v>
      </c>
      <c r="G141" s="14" t="n">
        <v>3499</v>
      </c>
      <c r="H141" s="14" t="n">
        <v>4230</v>
      </c>
      <c r="I141" s="14" t="n">
        <v>598</v>
      </c>
      <c r="J141" s="14" t="n">
        <v>698</v>
      </c>
      <c r="K141" s="14" t="n">
        <v>1961</v>
      </c>
      <c r="L141" s="14" t="n">
        <v>2010</v>
      </c>
      <c r="M141" s="14" t="n">
        <v>4886</v>
      </c>
      <c r="N141" s="14" t="n">
        <v>1359</v>
      </c>
      <c r="O141" s="1" t="n">
        <v>285</v>
      </c>
    </row>
    <row r="142" customFormat="false" ht="409.5" hidden="false" customHeight="false" outlineLevel="0" collapsed="false">
      <c r="A142" s="18" t="s">
        <v>152</v>
      </c>
      <c r="B142" s="18" t="s">
        <v>155</v>
      </c>
      <c r="C142" s="18" t="s">
        <v>24</v>
      </c>
      <c r="D142" s="14" t="n">
        <v>32</v>
      </c>
      <c r="E142" s="14" t="n">
        <v>0</v>
      </c>
      <c r="F142" s="14" t="n">
        <v>0</v>
      </c>
      <c r="G142" s="14" t="n">
        <v>1676</v>
      </c>
      <c r="H142" s="14" t="n">
        <v>2074</v>
      </c>
      <c r="I142" s="14" t="n">
        <v>290</v>
      </c>
      <c r="J142" s="14" t="n">
        <v>338</v>
      </c>
      <c r="K142" s="14" t="n">
        <v>1055</v>
      </c>
      <c r="L142" s="14" t="n">
        <v>1070</v>
      </c>
      <c r="M142" s="14" t="n">
        <v>2455</v>
      </c>
      <c r="N142" s="14" t="n">
        <v>835</v>
      </c>
      <c r="O142" s="1" t="n">
        <v>273</v>
      </c>
    </row>
    <row r="143" customFormat="false" ht="409.5" hidden="false" customHeight="false" outlineLevel="0" collapsed="false">
      <c r="A143" s="18" t="s">
        <v>152</v>
      </c>
      <c r="B143" s="18" t="s">
        <v>156</v>
      </c>
      <c r="C143" s="18" t="s">
        <v>24</v>
      </c>
      <c r="D143" s="14" t="n">
        <v>197</v>
      </c>
      <c r="E143" s="14" t="n">
        <v>5</v>
      </c>
      <c r="F143" s="14" t="n">
        <v>5</v>
      </c>
      <c r="G143" s="14" t="n">
        <v>5843</v>
      </c>
      <c r="H143" s="14" t="n">
        <v>7043</v>
      </c>
      <c r="I143" s="14" t="n">
        <v>1023</v>
      </c>
      <c r="J143" s="14" t="n">
        <v>1095</v>
      </c>
      <c r="K143" s="14" t="n">
        <v>3350</v>
      </c>
      <c r="L143" s="14" t="n">
        <v>3334</v>
      </c>
      <c r="M143" s="14" t="n">
        <v>9564</v>
      </c>
      <c r="N143" s="14" t="n">
        <v>1997</v>
      </c>
      <c r="O143" s="1" t="n">
        <v>408</v>
      </c>
    </row>
    <row r="144" customFormat="false" ht="409.5" hidden="false" customHeight="false" outlineLevel="0" collapsed="false">
      <c r="A144" s="18" t="s">
        <v>152</v>
      </c>
      <c r="B144" s="18" t="s">
        <v>157</v>
      </c>
      <c r="C144" s="18" t="s">
        <v>24</v>
      </c>
      <c r="D144" s="14" t="n">
        <v>56</v>
      </c>
      <c r="E144" s="14" t="n">
        <v>1</v>
      </c>
      <c r="F144" s="14" t="n">
        <v>0</v>
      </c>
      <c r="G144" s="14" t="n">
        <v>2026</v>
      </c>
      <c r="H144" s="14" t="n">
        <v>2285</v>
      </c>
      <c r="I144" s="14" t="n">
        <v>334</v>
      </c>
      <c r="J144" s="14" t="n">
        <v>467</v>
      </c>
      <c r="K144" s="14" t="n">
        <v>1146</v>
      </c>
      <c r="L144" s="14" t="n">
        <v>1139</v>
      </c>
      <c r="M144" s="14" t="n">
        <v>3585</v>
      </c>
      <c r="N144" s="14" t="n">
        <v>502</v>
      </c>
      <c r="O144" s="1" t="n">
        <v>116</v>
      </c>
    </row>
    <row r="145" customFormat="false" ht="409.5" hidden="false" customHeight="false" outlineLevel="0" collapsed="false">
      <c r="A145" s="18" t="s">
        <v>152</v>
      </c>
      <c r="B145" s="18" t="s">
        <v>158</v>
      </c>
      <c r="C145" s="18" t="s">
        <v>24</v>
      </c>
      <c r="D145" s="14" t="n">
        <v>118</v>
      </c>
      <c r="E145" s="14" t="n">
        <v>7</v>
      </c>
      <c r="F145" s="14" t="n">
        <v>1</v>
      </c>
      <c r="G145" s="14" t="n">
        <v>3689</v>
      </c>
      <c r="H145" s="14" t="n">
        <v>4183</v>
      </c>
      <c r="I145" s="14" t="n">
        <v>640</v>
      </c>
      <c r="J145" s="14" t="n">
        <v>687</v>
      </c>
      <c r="K145" s="14" t="n">
        <v>2055</v>
      </c>
      <c r="L145" s="14" t="n">
        <v>2056</v>
      </c>
      <c r="M145" s="14" t="n">
        <v>6184</v>
      </c>
      <c r="N145" s="14" t="n">
        <v>974</v>
      </c>
      <c r="O145" s="1" t="n">
        <v>201</v>
      </c>
    </row>
    <row r="146" customFormat="false" ht="409.5" hidden="false" customHeight="false" outlineLevel="0" collapsed="false">
      <c r="A146" s="18" t="s">
        <v>152</v>
      </c>
      <c r="B146" s="18" t="s">
        <v>159</v>
      </c>
      <c r="C146" s="18" t="s">
        <v>24</v>
      </c>
      <c r="D146" s="14" t="n">
        <v>136</v>
      </c>
      <c r="E146" s="14" t="n">
        <v>3</v>
      </c>
      <c r="F146" s="14" t="n">
        <v>0</v>
      </c>
      <c r="G146" s="14" t="n">
        <v>3345</v>
      </c>
      <c r="H146" s="14" t="n">
        <v>4176</v>
      </c>
      <c r="I146" s="14" t="n">
        <v>437</v>
      </c>
      <c r="J146" s="14" t="n">
        <v>598</v>
      </c>
      <c r="K146" s="14" t="n">
        <v>2207</v>
      </c>
      <c r="L146" s="14" t="n">
        <v>2190</v>
      </c>
      <c r="M146" s="14" t="n">
        <v>6304</v>
      </c>
      <c r="N146" s="14" t="n">
        <v>1037</v>
      </c>
      <c r="O146" s="1" t="n">
        <v>287</v>
      </c>
    </row>
    <row r="147" customFormat="false" ht="409.5" hidden="false" customHeight="false" outlineLevel="0" collapsed="false">
      <c r="A147" s="18" t="s">
        <v>152</v>
      </c>
      <c r="B147" s="18" t="s">
        <v>152</v>
      </c>
      <c r="C147" s="18" t="s">
        <v>20</v>
      </c>
      <c r="D147" s="14" t="n">
        <v>48</v>
      </c>
      <c r="E147" s="14" t="n">
        <v>2</v>
      </c>
      <c r="F147" s="14" t="n">
        <v>0</v>
      </c>
      <c r="G147" s="14" t="n">
        <v>2426</v>
      </c>
      <c r="H147" s="14" t="n">
        <v>2862</v>
      </c>
      <c r="I147" s="14" t="n">
        <v>350</v>
      </c>
      <c r="J147" s="14" t="n">
        <v>455</v>
      </c>
      <c r="K147" s="14" t="n">
        <v>799</v>
      </c>
      <c r="L147" s="14" t="n">
        <v>775</v>
      </c>
      <c r="M147" s="14" t="n">
        <v>3652</v>
      </c>
      <c r="N147" s="14" t="n">
        <v>872</v>
      </c>
      <c r="O147" s="1" t="n">
        <v>90</v>
      </c>
    </row>
    <row r="148" customFormat="false" ht="409.5" hidden="false" customHeight="false" outlineLevel="0" collapsed="false">
      <c r="A148" s="18" t="s">
        <v>152</v>
      </c>
      <c r="B148" s="18" t="s">
        <v>152</v>
      </c>
      <c r="C148" s="18" t="s">
        <v>24</v>
      </c>
      <c r="D148" s="14" t="n">
        <v>116</v>
      </c>
      <c r="E148" s="14" t="n">
        <v>0</v>
      </c>
      <c r="F148" s="14" t="n">
        <v>0</v>
      </c>
      <c r="G148" s="14" t="n">
        <v>3544</v>
      </c>
      <c r="H148" s="14" t="n">
        <v>3897</v>
      </c>
      <c r="I148" s="14" t="n">
        <v>637</v>
      </c>
      <c r="J148" s="14" t="n">
        <v>707</v>
      </c>
      <c r="K148" s="14" t="n">
        <v>1808</v>
      </c>
      <c r="L148" s="14" t="n">
        <v>1822</v>
      </c>
      <c r="M148" s="14" t="n">
        <v>5457</v>
      </c>
      <c r="N148" s="14" t="n">
        <v>1392</v>
      </c>
      <c r="O148" s="1" t="n">
        <v>290</v>
      </c>
    </row>
    <row r="149" customFormat="false" ht="409.5" hidden="false" customHeight="false" outlineLevel="0" collapsed="false">
      <c r="A149" s="18" t="s">
        <v>152</v>
      </c>
      <c r="B149" s="18" t="s">
        <v>160</v>
      </c>
      <c r="C149" s="18" t="s">
        <v>24</v>
      </c>
      <c r="D149" s="14" t="n">
        <v>57</v>
      </c>
      <c r="E149" s="14" t="n">
        <v>2</v>
      </c>
      <c r="F149" s="14" t="n">
        <v>0</v>
      </c>
      <c r="G149" s="14" t="n">
        <v>2027</v>
      </c>
      <c r="H149" s="14" t="n">
        <v>2036</v>
      </c>
      <c r="I149" s="14" t="n">
        <v>278</v>
      </c>
      <c r="J149" s="14" t="n">
        <v>333</v>
      </c>
      <c r="K149" s="14" t="n">
        <v>991</v>
      </c>
      <c r="L149" s="14" t="n">
        <v>975</v>
      </c>
      <c r="M149" s="14" t="n">
        <v>2937</v>
      </c>
      <c r="N149" s="14" t="n">
        <v>771</v>
      </c>
      <c r="O149" s="1" t="n">
        <v>164</v>
      </c>
    </row>
    <row r="150" customFormat="false" ht="409.5" hidden="false" customHeight="false" outlineLevel="0" collapsed="false">
      <c r="A150" s="18" t="s">
        <v>152</v>
      </c>
      <c r="B150" s="18" t="s">
        <v>161</v>
      </c>
      <c r="C150" s="18" t="s">
        <v>24</v>
      </c>
      <c r="D150" s="14" t="n">
        <v>120</v>
      </c>
      <c r="E150" s="14" t="n">
        <v>4</v>
      </c>
      <c r="F150" s="14" t="n">
        <v>1</v>
      </c>
      <c r="G150" s="14" t="n">
        <v>3254</v>
      </c>
      <c r="H150" s="14" t="n">
        <v>3803</v>
      </c>
      <c r="I150" s="14" t="n">
        <v>456</v>
      </c>
      <c r="J150" s="14" t="n">
        <v>648</v>
      </c>
      <c r="K150" s="14" t="n">
        <v>1820</v>
      </c>
      <c r="L150" s="14" t="n">
        <v>1898</v>
      </c>
      <c r="M150" s="14" t="n">
        <v>5544</v>
      </c>
      <c r="N150" s="14" t="n">
        <v>936</v>
      </c>
      <c r="O150" s="1" t="n">
        <v>209</v>
      </c>
    </row>
    <row r="151" customFormat="false" ht="409.5" hidden="false" customHeight="false" outlineLevel="0" collapsed="false">
      <c r="A151" s="18" t="s">
        <v>152</v>
      </c>
      <c r="B151" s="18" t="s">
        <v>162</v>
      </c>
      <c r="C151" s="18" t="s">
        <v>24</v>
      </c>
      <c r="D151" s="14" t="n">
        <v>63</v>
      </c>
      <c r="E151" s="14" t="n">
        <v>0</v>
      </c>
      <c r="F151" s="14" t="n">
        <v>0</v>
      </c>
      <c r="G151" s="14" t="n">
        <v>2135</v>
      </c>
      <c r="H151" s="14" t="n">
        <v>2439</v>
      </c>
      <c r="I151" s="14" t="n">
        <v>285</v>
      </c>
      <c r="J151" s="14" t="n">
        <v>320</v>
      </c>
      <c r="K151" s="14" t="n">
        <v>1322</v>
      </c>
      <c r="L151" s="14" t="n">
        <v>1340</v>
      </c>
      <c r="M151" s="14" t="n">
        <v>3679</v>
      </c>
      <c r="N151" s="14" t="n">
        <v>750</v>
      </c>
      <c r="O151" s="1" t="n">
        <v>144</v>
      </c>
    </row>
    <row r="152" customFormat="false" ht="409.5" hidden="false" customHeight="false" outlineLevel="0" collapsed="false">
      <c r="A152" s="18" t="s">
        <v>152</v>
      </c>
      <c r="B152" s="18" t="s">
        <v>163</v>
      </c>
      <c r="C152" s="18" t="s">
        <v>24</v>
      </c>
      <c r="D152" s="14" t="n">
        <v>76</v>
      </c>
      <c r="E152" s="14" t="n">
        <v>1</v>
      </c>
      <c r="F152" s="14" t="n">
        <v>0</v>
      </c>
      <c r="G152" s="14" t="n">
        <v>3100</v>
      </c>
      <c r="H152" s="14" t="n">
        <v>3445</v>
      </c>
      <c r="I152" s="14" t="n">
        <v>535</v>
      </c>
      <c r="J152" s="14" t="n">
        <v>606</v>
      </c>
      <c r="K152" s="14" t="n">
        <v>1645</v>
      </c>
      <c r="L152" s="14" t="n">
        <v>1588</v>
      </c>
      <c r="M152" s="14" t="n">
        <v>5129</v>
      </c>
      <c r="N152" s="14" t="n">
        <v>874</v>
      </c>
      <c r="O152" s="1" t="n">
        <v>204</v>
      </c>
    </row>
    <row r="153" customFormat="false" ht="409.5" hidden="false" customHeight="false" outlineLevel="0" collapsed="false">
      <c r="A153" s="18" t="s">
        <v>164</v>
      </c>
      <c r="B153" s="18" t="s">
        <v>165</v>
      </c>
      <c r="C153" s="18" t="s">
        <v>17</v>
      </c>
      <c r="D153" s="14" t="n">
        <v>164</v>
      </c>
      <c r="E153" s="14" t="n">
        <v>3</v>
      </c>
      <c r="F153" s="14" t="n">
        <v>2</v>
      </c>
      <c r="G153" s="14" t="n">
        <v>4159</v>
      </c>
      <c r="H153" s="14" t="n">
        <v>3145</v>
      </c>
      <c r="I153" s="14" t="n">
        <v>796</v>
      </c>
      <c r="J153" s="14" t="n">
        <v>932</v>
      </c>
      <c r="K153" s="14" t="n">
        <v>1572</v>
      </c>
      <c r="L153" s="14" t="n">
        <v>1599</v>
      </c>
      <c r="M153" s="14" t="n">
        <v>8393</v>
      </c>
      <c r="N153" s="14" t="n">
        <v>662</v>
      </c>
      <c r="O153" s="1" t="n">
        <v>125</v>
      </c>
    </row>
    <row r="154" customFormat="false" ht="409.5" hidden="false" customHeight="false" outlineLevel="0" collapsed="false">
      <c r="A154" s="18" t="s">
        <v>164</v>
      </c>
      <c r="B154" s="18" t="s">
        <v>166</v>
      </c>
      <c r="C154" s="18" t="s">
        <v>24</v>
      </c>
      <c r="D154" s="14" t="n">
        <v>145</v>
      </c>
      <c r="E154" s="14" t="n">
        <v>2</v>
      </c>
      <c r="F154" s="14" t="n">
        <v>0</v>
      </c>
      <c r="G154" s="14" t="n">
        <v>4999</v>
      </c>
      <c r="H154" s="14" t="n">
        <v>4940</v>
      </c>
      <c r="I154" s="14" t="n">
        <v>839</v>
      </c>
      <c r="J154" s="14" t="n">
        <v>1045</v>
      </c>
      <c r="K154" s="14" t="n">
        <v>2429</v>
      </c>
      <c r="L154" s="14" t="n">
        <v>2504</v>
      </c>
      <c r="M154" s="14" t="n">
        <v>9208</v>
      </c>
      <c r="N154" s="14" t="n">
        <v>884</v>
      </c>
      <c r="O154" s="1" t="n">
        <v>162</v>
      </c>
    </row>
    <row r="155" customFormat="false" ht="409.5" hidden="false" customHeight="false" outlineLevel="0" collapsed="false">
      <c r="A155" s="18" t="s">
        <v>164</v>
      </c>
      <c r="B155" s="18" t="s">
        <v>167</v>
      </c>
      <c r="C155" s="18" t="s">
        <v>24</v>
      </c>
      <c r="D155" s="14" t="n">
        <v>154</v>
      </c>
      <c r="E155" s="14" t="n">
        <v>2</v>
      </c>
      <c r="F155" s="14" t="n">
        <v>0</v>
      </c>
      <c r="G155" s="14" t="n">
        <v>4036</v>
      </c>
      <c r="H155" s="14" t="n">
        <v>3558</v>
      </c>
      <c r="I155" s="14" t="n">
        <v>543</v>
      </c>
      <c r="J155" s="14" t="n">
        <v>707</v>
      </c>
      <c r="K155" s="14" t="n">
        <v>1852</v>
      </c>
      <c r="L155" s="14" t="n">
        <v>1917</v>
      </c>
      <c r="M155" s="14" t="n">
        <v>8314</v>
      </c>
      <c r="N155" s="14" t="n">
        <v>364</v>
      </c>
      <c r="O155" s="1" t="n">
        <v>62</v>
      </c>
    </row>
    <row r="156" customFormat="false" ht="409.5" hidden="false" customHeight="false" outlineLevel="0" collapsed="false">
      <c r="A156" s="18" t="s">
        <v>164</v>
      </c>
      <c r="B156" s="18" t="s">
        <v>164</v>
      </c>
      <c r="C156" s="18" t="s">
        <v>20</v>
      </c>
      <c r="D156" s="14" t="n">
        <v>111</v>
      </c>
      <c r="E156" s="14" t="n">
        <v>2</v>
      </c>
      <c r="F156" s="14" t="n">
        <v>0</v>
      </c>
      <c r="G156" s="14" t="n">
        <v>1757</v>
      </c>
      <c r="H156" s="14" t="n">
        <v>2180</v>
      </c>
      <c r="I156" s="14" t="n">
        <v>431</v>
      </c>
      <c r="J156" s="14" t="n">
        <v>451</v>
      </c>
      <c r="K156" s="14" t="n">
        <v>1013</v>
      </c>
      <c r="L156" s="14" t="n">
        <v>1015</v>
      </c>
      <c r="M156" s="14" t="n">
        <v>5732</v>
      </c>
      <c r="N156" s="14" t="n">
        <v>477</v>
      </c>
      <c r="O156" s="1" t="n">
        <v>110</v>
      </c>
    </row>
    <row r="157" customFormat="false" ht="409.5" hidden="false" customHeight="false" outlineLevel="0" collapsed="false">
      <c r="A157" s="18" t="s">
        <v>164</v>
      </c>
      <c r="B157" s="18" t="s">
        <v>164</v>
      </c>
      <c r="C157" s="18" t="s">
        <v>17</v>
      </c>
      <c r="D157" s="14" t="n">
        <v>146</v>
      </c>
      <c r="E157" s="14" t="n">
        <v>2</v>
      </c>
      <c r="F157" s="14" t="n">
        <v>1</v>
      </c>
      <c r="G157" s="14" t="n">
        <v>5490</v>
      </c>
      <c r="H157" s="14" t="n">
        <v>5490</v>
      </c>
      <c r="I157" s="14" t="n">
        <v>917</v>
      </c>
      <c r="J157" s="14" t="n">
        <v>1127</v>
      </c>
      <c r="K157" s="14" t="n">
        <v>2530</v>
      </c>
      <c r="L157" s="14" t="n">
        <v>2556</v>
      </c>
      <c r="M157" s="14" t="n">
        <v>10689</v>
      </c>
      <c r="N157" s="14" t="n">
        <v>312</v>
      </c>
      <c r="O157" s="1" t="n">
        <v>74</v>
      </c>
    </row>
    <row r="158" customFormat="false" ht="409.5" hidden="false" customHeight="false" outlineLevel="0" collapsed="false">
      <c r="A158" s="18" t="s">
        <v>164</v>
      </c>
      <c r="B158" s="18" t="s">
        <v>168</v>
      </c>
      <c r="C158" s="18" t="s">
        <v>17</v>
      </c>
      <c r="D158" s="14" t="n">
        <v>167</v>
      </c>
      <c r="E158" s="14" t="n">
        <v>2</v>
      </c>
      <c r="F158" s="14" t="n">
        <v>0</v>
      </c>
      <c r="G158" s="14" t="n">
        <v>5347</v>
      </c>
      <c r="H158" s="14" t="n">
        <v>6260</v>
      </c>
      <c r="I158" s="14" t="n">
        <v>1054</v>
      </c>
      <c r="J158" s="14" t="n">
        <v>1314</v>
      </c>
      <c r="K158" s="14" t="n">
        <v>2456</v>
      </c>
      <c r="L158" s="14" t="n">
        <v>2488</v>
      </c>
      <c r="M158" s="14" t="n">
        <v>10542</v>
      </c>
      <c r="N158" s="14" t="n">
        <v>340</v>
      </c>
      <c r="O158" s="1" t="n">
        <v>75</v>
      </c>
    </row>
    <row r="159" customFormat="false" ht="409.5" hidden="false" customHeight="false" outlineLevel="0" collapsed="false">
      <c r="A159" s="18" t="s">
        <v>164</v>
      </c>
      <c r="B159" s="18" t="s">
        <v>169</v>
      </c>
      <c r="C159" s="18" t="s">
        <v>17</v>
      </c>
      <c r="D159" s="14" t="n">
        <v>142</v>
      </c>
      <c r="E159" s="14" t="n">
        <v>0</v>
      </c>
      <c r="F159" s="14" t="n">
        <v>2</v>
      </c>
      <c r="G159" s="14" t="n">
        <v>4506</v>
      </c>
      <c r="H159" s="14" t="n">
        <v>4077</v>
      </c>
      <c r="I159" s="14" t="n">
        <v>815</v>
      </c>
      <c r="J159" s="14" t="n">
        <v>900</v>
      </c>
      <c r="K159" s="14" t="n">
        <v>1890</v>
      </c>
      <c r="L159" s="14" t="n">
        <v>2054</v>
      </c>
      <c r="M159" s="14" t="n">
        <v>8420</v>
      </c>
      <c r="N159" s="14" t="n">
        <v>450</v>
      </c>
      <c r="O159" s="1" t="n">
        <v>102</v>
      </c>
    </row>
    <row r="160" customFormat="false" ht="409.5" hidden="false" customHeight="false" outlineLevel="0" collapsed="false">
      <c r="A160" s="18" t="s">
        <v>164</v>
      </c>
      <c r="B160" s="18" t="s">
        <v>170</v>
      </c>
      <c r="C160" s="18" t="s">
        <v>24</v>
      </c>
      <c r="D160" s="14" t="n">
        <v>122</v>
      </c>
      <c r="E160" s="14" t="n">
        <v>4</v>
      </c>
      <c r="F160" s="14" t="n">
        <v>0</v>
      </c>
      <c r="G160" s="14" t="n">
        <v>4146</v>
      </c>
      <c r="H160" s="14" t="n">
        <v>3502</v>
      </c>
      <c r="I160" s="14" t="n">
        <v>641</v>
      </c>
      <c r="J160" s="14" t="n">
        <v>746</v>
      </c>
      <c r="K160" s="14" t="n">
        <v>1788</v>
      </c>
      <c r="L160" s="14" t="n">
        <v>1816</v>
      </c>
      <c r="M160" s="14" t="n">
        <v>7670</v>
      </c>
      <c r="N160" s="14" t="n">
        <v>493</v>
      </c>
      <c r="O160" s="1" t="n">
        <v>109</v>
      </c>
    </row>
    <row r="161" customFormat="false" ht="409.5" hidden="false" customHeight="false" outlineLevel="0" collapsed="false">
      <c r="A161" s="18" t="s">
        <v>164</v>
      </c>
      <c r="B161" s="18" t="s">
        <v>171</v>
      </c>
      <c r="C161" s="18" t="s">
        <v>24</v>
      </c>
      <c r="D161" s="14" t="n">
        <v>78</v>
      </c>
      <c r="E161" s="14" t="n">
        <v>0</v>
      </c>
      <c r="F161" s="14" t="n">
        <v>1</v>
      </c>
      <c r="G161" s="14" t="n">
        <v>3362</v>
      </c>
      <c r="H161" s="14" t="n">
        <v>2953</v>
      </c>
      <c r="I161" s="14" t="n">
        <v>613</v>
      </c>
      <c r="J161" s="14" t="n">
        <v>706</v>
      </c>
      <c r="K161" s="14" t="n">
        <v>1498</v>
      </c>
      <c r="L161" s="14" t="n">
        <v>1487</v>
      </c>
      <c r="M161" s="14" t="n">
        <v>6061</v>
      </c>
      <c r="N161" s="14" t="n">
        <v>520</v>
      </c>
      <c r="O161" s="1" t="n">
        <v>91</v>
      </c>
    </row>
    <row r="162" customFormat="false" ht="409.5" hidden="false" customHeight="false" outlineLevel="0" collapsed="false">
      <c r="A162" s="18" t="s">
        <v>164</v>
      </c>
      <c r="B162" s="18" t="s">
        <v>172</v>
      </c>
      <c r="C162" s="18" t="s">
        <v>17</v>
      </c>
      <c r="D162" s="14" t="n">
        <v>150</v>
      </c>
      <c r="E162" s="14" t="n">
        <v>1</v>
      </c>
      <c r="F162" s="14" t="n">
        <v>0</v>
      </c>
      <c r="G162" s="14" t="n">
        <v>5345</v>
      </c>
      <c r="H162" s="14" t="n">
        <v>5100</v>
      </c>
      <c r="I162" s="14" t="n">
        <v>879</v>
      </c>
      <c r="J162" s="14" t="n">
        <v>1065</v>
      </c>
      <c r="K162" s="14" t="n">
        <v>2557</v>
      </c>
      <c r="L162" s="14" t="n">
        <v>2543</v>
      </c>
      <c r="M162" s="14" t="n">
        <v>10203</v>
      </c>
      <c r="N162" s="14" t="n">
        <v>527</v>
      </c>
      <c r="O162" s="1" t="n">
        <v>90</v>
      </c>
    </row>
    <row r="163" customFormat="false" ht="409.5" hidden="false" customHeight="false" outlineLevel="0" collapsed="false">
      <c r="A163" s="18" t="s">
        <v>173</v>
      </c>
      <c r="B163" s="18" t="s">
        <v>174</v>
      </c>
      <c r="C163" s="18" t="s">
        <v>17</v>
      </c>
      <c r="D163" s="14" t="n">
        <v>149</v>
      </c>
      <c r="E163" s="14" t="n">
        <v>3</v>
      </c>
      <c r="F163" s="14" t="n">
        <v>4</v>
      </c>
      <c r="G163" s="14" t="n">
        <v>8284</v>
      </c>
      <c r="H163" s="14" t="n">
        <v>8222</v>
      </c>
      <c r="I163" s="14" t="n">
        <v>1305</v>
      </c>
      <c r="J163" s="14" t="n">
        <v>1415</v>
      </c>
      <c r="K163" s="14" t="n">
        <v>3554</v>
      </c>
      <c r="L163" s="14" t="n">
        <v>3764</v>
      </c>
      <c r="M163" s="14" t="n">
        <v>13982</v>
      </c>
      <c r="N163" s="14" t="n">
        <v>1480</v>
      </c>
      <c r="O163" s="1" t="n">
        <v>322</v>
      </c>
    </row>
    <row r="164" customFormat="false" ht="409.5" hidden="false" customHeight="false" outlineLevel="0" collapsed="false">
      <c r="A164" s="18" t="s">
        <v>173</v>
      </c>
      <c r="B164" s="18" t="s">
        <v>175</v>
      </c>
      <c r="C164" s="18" t="s">
        <v>17</v>
      </c>
      <c r="D164" s="14" t="n">
        <v>186</v>
      </c>
      <c r="E164" s="14" t="n">
        <v>2</v>
      </c>
      <c r="F164" s="14" t="n">
        <v>2</v>
      </c>
      <c r="G164" s="14" t="n">
        <v>9211</v>
      </c>
      <c r="H164" s="14" t="n">
        <v>10687</v>
      </c>
      <c r="I164" s="14" t="n">
        <v>1561</v>
      </c>
      <c r="J164" s="14" t="n">
        <v>1704</v>
      </c>
      <c r="K164" s="14" t="n">
        <v>5155</v>
      </c>
      <c r="L164" s="14" t="n">
        <v>5532</v>
      </c>
      <c r="M164" s="14" t="n">
        <v>17536</v>
      </c>
      <c r="N164" s="14" t="n">
        <v>1792</v>
      </c>
      <c r="O164" s="1" t="n">
        <v>314</v>
      </c>
    </row>
    <row r="165" customFormat="false" ht="409.5" hidden="false" customHeight="false" outlineLevel="0" collapsed="false">
      <c r="A165" s="18" t="s">
        <v>173</v>
      </c>
      <c r="B165" s="18" t="s">
        <v>173</v>
      </c>
      <c r="C165" s="18" t="s">
        <v>20</v>
      </c>
      <c r="D165" s="14" t="n">
        <v>114</v>
      </c>
      <c r="E165" s="14" t="n">
        <v>0</v>
      </c>
      <c r="F165" s="14" t="n">
        <v>0</v>
      </c>
      <c r="G165" s="14" t="n">
        <v>5722</v>
      </c>
      <c r="H165" s="14" t="n">
        <v>7955</v>
      </c>
      <c r="I165" s="14" t="n">
        <v>950</v>
      </c>
      <c r="J165" s="14" t="n">
        <v>990</v>
      </c>
      <c r="K165" s="14" t="n">
        <v>3654</v>
      </c>
      <c r="L165" s="14" t="n">
        <v>3836</v>
      </c>
      <c r="M165" s="14" t="n">
        <v>4713</v>
      </c>
      <c r="N165" s="14" t="n">
        <v>896</v>
      </c>
      <c r="O165" s="1" t="n">
        <v>197</v>
      </c>
    </row>
    <row r="166" customFormat="false" ht="409.5" hidden="false" customHeight="false" outlineLevel="0" collapsed="false">
      <c r="A166" s="18" t="s">
        <v>173</v>
      </c>
      <c r="B166" s="18" t="s">
        <v>173</v>
      </c>
      <c r="C166" s="18" t="s">
        <v>17</v>
      </c>
      <c r="D166" s="14" t="n">
        <v>202</v>
      </c>
      <c r="E166" s="14" t="n">
        <v>7</v>
      </c>
      <c r="F166" s="14" t="n">
        <v>0</v>
      </c>
      <c r="G166" s="14" t="n">
        <v>6762</v>
      </c>
      <c r="H166" s="14" t="n">
        <v>7924</v>
      </c>
      <c r="I166" s="14" t="n">
        <v>1234</v>
      </c>
      <c r="J166" s="14" t="n">
        <v>1521</v>
      </c>
      <c r="K166" s="14" t="n">
        <v>3805</v>
      </c>
      <c r="L166" s="14" t="n">
        <v>4031</v>
      </c>
      <c r="M166" s="14" t="n">
        <v>13135</v>
      </c>
      <c r="N166" s="14" t="n">
        <v>1807</v>
      </c>
      <c r="O166" s="1" t="n">
        <v>420</v>
      </c>
    </row>
    <row r="167" customFormat="false" ht="409.5" hidden="false" customHeight="false" outlineLevel="0" collapsed="false">
      <c r="A167" s="18" t="s">
        <v>173</v>
      </c>
      <c r="B167" s="18" t="s">
        <v>176</v>
      </c>
      <c r="C167" s="18" t="s">
        <v>17</v>
      </c>
      <c r="D167" s="14" t="n">
        <v>120</v>
      </c>
      <c r="E167" s="14" t="n">
        <v>2</v>
      </c>
      <c r="F167" s="14" t="n">
        <v>0</v>
      </c>
      <c r="G167" s="14" t="n">
        <v>5270</v>
      </c>
      <c r="H167" s="14" t="n">
        <v>5495</v>
      </c>
      <c r="I167" s="14" t="n">
        <v>1057</v>
      </c>
      <c r="J167" s="14" t="n">
        <v>1015</v>
      </c>
      <c r="K167" s="14" t="n">
        <v>2537</v>
      </c>
      <c r="L167" s="14" t="n">
        <v>2638</v>
      </c>
      <c r="M167" s="14" t="n">
        <v>9523</v>
      </c>
      <c r="N167" s="14" t="n">
        <v>1107</v>
      </c>
      <c r="O167" s="1" t="n">
        <v>221</v>
      </c>
    </row>
    <row r="168" customFormat="false" ht="409.5" hidden="false" customHeight="false" outlineLevel="0" collapsed="false">
      <c r="A168" s="18" t="s">
        <v>173</v>
      </c>
      <c r="B168" s="18" t="s">
        <v>177</v>
      </c>
      <c r="C168" s="18" t="s">
        <v>17</v>
      </c>
      <c r="D168" s="14" t="n">
        <v>61</v>
      </c>
      <c r="E168" s="14" t="n">
        <v>1</v>
      </c>
      <c r="F168" s="14" t="n">
        <v>0</v>
      </c>
      <c r="G168" s="14" t="n">
        <v>3445</v>
      </c>
      <c r="H168" s="14" t="n">
        <v>3805</v>
      </c>
      <c r="I168" s="14" t="n">
        <v>601</v>
      </c>
      <c r="J168" s="14" t="n">
        <v>719</v>
      </c>
      <c r="K168" s="14" t="n">
        <v>1825</v>
      </c>
      <c r="L168" s="14" t="n">
        <v>1817</v>
      </c>
      <c r="M168" s="14" t="n">
        <v>5899</v>
      </c>
      <c r="N168" s="14" t="n">
        <v>774</v>
      </c>
      <c r="O168" s="1" t="n">
        <v>183</v>
      </c>
    </row>
    <row r="169" customFormat="false" ht="409.5" hidden="false" customHeight="false" outlineLevel="0" collapsed="false">
      <c r="A169" s="18" t="s">
        <v>173</v>
      </c>
      <c r="B169" s="18" t="s">
        <v>178</v>
      </c>
      <c r="C169" s="18" t="s">
        <v>17</v>
      </c>
      <c r="D169" s="14" t="n">
        <v>161</v>
      </c>
      <c r="E169" s="14" t="n">
        <v>2</v>
      </c>
      <c r="F169" s="14" t="n">
        <v>2</v>
      </c>
      <c r="G169" s="14" t="n">
        <v>8173</v>
      </c>
      <c r="H169" s="14" t="n">
        <v>8216</v>
      </c>
      <c r="I169" s="14" t="n">
        <v>1288</v>
      </c>
      <c r="J169" s="14" t="n">
        <v>1546</v>
      </c>
      <c r="K169" s="14" t="n">
        <v>3876</v>
      </c>
      <c r="L169" s="14" t="n">
        <v>4209</v>
      </c>
      <c r="M169" s="14" t="n">
        <v>13510</v>
      </c>
      <c r="N169" s="14" t="n">
        <v>2178</v>
      </c>
      <c r="O169" s="1" t="n">
        <v>535</v>
      </c>
    </row>
    <row r="170" customFormat="false" ht="409.5" hidden="false" customHeight="false" outlineLevel="0" collapsed="false">
      <c r="A170" s="18" t="s">
        <v>179</v>
      </c>
      <c r="B170" s="18" t="s">
        <v>180</v>
      </c>
      <c r="C170" s="18" t="s">
        <v>17</v>
      </c>
      <c r="D170" s="14" t="n">
        <v>134</v>
      </c>
      <c r="E170" s="14" t="n">
        <v>2</v>
      </c>
      <c r="F170" s="14" t="n">
        <v>3</v>
      </c>
      <c r="G170" s="14" t="n">
        <v>6084</v>
      </c>
      <c r="H170" s="14" t="n">
        <v>5695</v>
      </c>
      <c r="I170" s="14" t="n">
        <v>921</v>
      </c>
      <c r="J170" s="14" t="n">
        <v>1056</v>
      </c>
      <c r="K170" s="14" t="n">
        <v>2889</v>
      </c>
      <c r="L170" s="14" t="n">
        <v>3079</v>
      </c>
      <c r="M170" s="14" t="n">
        <v>11935</v>
      </c>
      <c r="N170" s="14" t="n">
        <v>1000</v>
      </c>
      <c r="O170" s="1" t="n">
        <v>201</v>
      </c>
    </row>
    <row r="171" customFormat="false" ht="409.5" hidden="false" customHeight="false" outlineLevel="0" collapsed="false">
      <c r="A171" s="18" t="s">
        <v>179</v>
      </c>
      <c r="B171" s="18" t="s">
        <v>181</v>
      </c>
      <c r="C171" s="18" t="s">
        <v>17</v>
      </c>
      <c r="D171" s="14" t="n">
        <v>165</v>
      </c>
      <c r="E171" s="14" t="n">
        <v>2</v>
      </c>
      <c r="F171" s="14" t="n">
        <v>1</v>
      </c>
      <c r="G171" s="14" t="n">
        <v>6020</v>
      </c>
      <c r="H171" s="14" t="n">
        <v>6563</v>
      </c>
      <c r="I171" s="14" t="n">
        <v>1015</v>
      </c>
      <c r="J171" s="14" t="n">
        <v>1127</v>
      </c>
      <c r="K171" s="14" t="n">
        <v>3181</v>
      </c>
      <c r="L171" s="14" t="n">
        <v>3609</v>
      </c>
      <c r="M171" s="14" t="n">
        <v>11577</v>
      </c>
      <c r="N171" s="14" t="n">
        <v>1388</v>
      </c>
      <c r="O171" s="1" t="n">
        <v>244</v>
      </c>
    </row>
    <row r="172" customFormat="false" ht="409.5" hidden="false" customHeight="false" outlineLevel="0" collapsed="false">
      <c r="A172" s="18" t="s">
        <v>179</v>
      </c>
      <c r="B172" s="18" t="s">
        <v>182</v>
      </c>
      <c r="C172" s="18" t="s">
        <v>20</v>
      </c>
      <c r="D172" s="14" t="n">
        <v>180</v>
      </c>
      <c r="E172" s="14" t="n">
        <v>1</v>
      </c>
      <c r="F172" s="14" t="n">
        <v>0</v>
      </c>
      <c r="G172" s="14" t="n">
        <v>7420</v>
      </c>
      <c r="H172" s="14" t="n">
        <v>8179</v>
      </c>
      <c r="I172" s="14" t="n">
        <v>1039</v>
      </c>
      <c r="J172" s="14" t="n">
        <v>1258</v>
      </c>
      <c r="K172" s="14" t="n">
        <v>3278</v>
      </c>
      <c r="L172" s="14" t="n">
        <v>3338</v>
      </c>
      <c r="M172" s="14" t="n">
        <v>11736</v>
      </c>
      <c r="N172" s="14" t="n">
        <v>1365</v>
      </c>
      <c r="O172" s="1" t="n">
        <v>33</v>
      </c>
    </row>
    <row r="173" customFormat="false" ht="409.5" hidden="false" customHeight="false" outlineLevel="0" collapsed="false">
      <c r="A173" s="18" t="s">
        <v>179</v>
      </c>
      <c r="B173" s="18" t="s">
        <v>182</v>
      </c>
      <c r="C173" s="18" t="s">
        <v>17</v>
      </c>
      <c r="D173" s="14" t="n">
        <v>158</v>
      </c>
      <c r="E173" s="14" t="n">
        <v>3</v>
      </c>
      <c r="F173" s="14" t="n">
        <v>0</v>
      </c>
      <c r="G173" s="14" t="n">
        <v>4682</v>
      </c>
      <c r="H173" s="14" t="n">
        <v>3899</v>
      </c>
      <c r="I173" s="14" t="n">
        <v>958</v>
      </c>
      <c r="J173" s="14" t="n">
        <v>1043</v>
      </c>
      <c r="K173" s="14" t="n">
        <v>1946</v>
      </c>
      <c r="L173" s="14" t="n">
        <v>1862</v>
      </c>
      <c r="M173" s="14" t="n">
        <v>11016</v>
      </c>
      <c r="N173" s="14" t="n">
        <v>851</v>
      </c>
      <c r="O173" s="1" t="n">
        <v>160</v>
      </c>
    </row>
    <row r="174" customFormat="false" ht="409.5" hidden="false" customHeight="false" outlineLevel="0" collapsed="false">
      <c r="A174" s="18" t="s">
        <v>179</v>
      </c>
      <c r="B174" s="18" t="s">
        <v>183</v>
      </c>
      <c r="C174" s="18" t="s">
        <v>17</v>
      </c>
      <c r="D174" s="14" t="n">
        <v>106</v>
      </c>
      <c r="E174" s="14" t="n">
        <v>4</v>
      </c>
      <c r="F174" s="14" t="n">
        <v>0</v>
      </c>
      <c r="G174" s="14" t="n">
        <v>3244</v>
      </c>
      <c r="H174" s="14" t="n">
        <v>2344</v>
      </c>
      <c r="I174" s="14" t="n">
        <v>544</v>
      </c>
      <c r="J174" s="14" t="n">
        <v>625</v>
      </c>
      <c r="K174" s="14" t="n">
        <v>1279</v>
      </c>
      <c r="L174" s="14" t="n">
        <v>1148</v>
      </c>
      <c r="M174" s="14" t="n">
        <v>5564</v>
      </c>
      <c r="N174" s="14" t="n">
        <v>1333</v>
      </c>
      <c r="O174" s="1" t="n">
        <v>740</v>
      </c>
    </row>
    <row r="175" customFormat="false" ht="409.5" hidden="false" customHeight="false" outlineLevel="0" collapsed="false">
      <c r="A175" s="18" t="s">
        <v>179</v>
      </c>
      <c r="B175" s="18" t="s">
        <v>184</v>
      </c>
      <c r="C175" s="18" t="s">
        <v>17</v>
      </c>
      <c r="D175" s="14" t="n">
        <v>164</v>
      </c>
      <c r="E175" s="14" t="n">
        <v>6</v>
      </c>
      <c r="F175" s="14" t="n">
        <v>0</v>
      </c>
      <c r="G175" s="14" t="n">
        <v>4970</v>
      </c>
      <c r="H175" s="14" t="n">
        <v>4514</v>
      </c>
      <c r="I175" s="14" t="n">
        <v>830</v>
      </c>
      <c r="J175" s="14" t="n">
        <v>914</v>
      </c>
      <c r="K175" s="14" t="n">
        <v>2217</v>
      </c>
      <c r="L175" s="14" t="n">
        <v>2372</v>
      </c>
      <c r="M175" s="14" t="n">
        <v>11525</v>
      </c>
      <c r="N175" s="14" t="n">
        <v>834</v>
      </c>
      <c r="O175" s="1" t="n">
        <v>75</v>
      </c>
    </row>
    <row r="176" customFormat="false" ht="409.5" hidden="false" customHeight="false" outlineLevel="0" collapsed="false">
      <c r="A176" s="18" t="s">
        <v>179</v>
      </c>
      <c r="B176" s="18" t="s">
        <v>185</v>
      </c>
      <c r="C176" s="18" t="s">
        <v>17</v>
      </c>
      <c r="D176" s="14" t="n">
        <v>196</v>
      </c>
      <c r="E176" s="14" t="n">
        <v>0</v>
      </c>
      <c r="F176" s="14" t="n">
        <v>0</v>
      </c>
      <c r="G176" s="14" t="n">
        <v>6085</v>
      </c>
      <c r="H176" s="14" t="n">
        <v>6264</v>
      </c>
      <c r="I176" s="14" t="n">
        <v>1128</v>
      </c>
      <c r="J176" s="14" t="n">
        <v>1299</v>
      </c>
      <c r="K176" s="14" t="n">
        <v>2837</v>
      </c>
      <c r="L176" s="14" t="n">
        <v>2971</v>
      </c>
      <c r="M176" s="14" t="n">
        <v>12943</v>
      </c>
      <c r="N176" s="14" t="n">
        <v>1698</v>
      </c>
      <c r="O176" s="1" t="n">
        <v>161</v>
      </c>
    </row>
    <row r="177" customFormat="false" ht="409.5" hidden="false" customHeight="false" outlineLevel="0" collapsed="false">
      <c r="A177" s="18" t="s">
        <v>179</v>
      </c>
      <c r="B177" s="18" t="s">
        <v>186</v>
      </c>
      <c r="C177" s="18" t="s">
        <v>24</v>
      </c>
      <c r="D177" s="14" t="n">
        <v>165</v>
      </c>
      <c r="E177" s="14" t="n">
        <v>0</v>
      </c>
      <c r="F177" s="14" t="n">
        <v>2</v>
      </c>
      <c r="G177" s="14" t="n">
        <v>6606</v>
      </c>
      <c r="H177" s="14" t="n">
        <v>6536</v>
      </c>
      <c r="I177" s="14" t="n">
        <v>988</v>
      </c>
      <c r="J177" s="14" t="n">
        <v>1325</v>
      </c>
      <c r="K177" s="14" t="n">
        <v>3071</v>
      </c>
      <c r="L177" s="14" t="n">
        <v>3227</v>
      </c>
      <c r="M177" s="14" t="n">
        <v>11631</v>
      </c>
      <c r="N177" s="14" t="n">
        <v>2256</v>
      </c>
      <c r="O177" s="1" t="n">
        <v>235</v>
      </c>
    </row>
    <row r="178" customFormat="false" ht="409.5" hidden="false" customHeight="false" outlineLevel="0" collapsed="false">
      <c r="A178" s="18" t="s">
        <v>179</v>
      </c>
      <c r="B178" s="18" t="s">
        <v>187</v>
      </c>
      <c r="C178" s="18" t="s">
        <v>24</v>
      </c>
      <c r="D178" s="14" t="n">
        <v>106</v>
      </c>
      <c r="E178" s="14" t="n">
        <v>8</v>
      </c>
      <c r="F178" s="14" t="n">
        <v>1</v>
      </c>
      <c r="G178" s="14" t="n">
        <v>3474</v>
      </c>
      <c r="H178" s="14" t="n">
        <v>3205</v>
      </c>
      <c r="I178" s="14" t="n">
        <v>537</v>
      </c>
      <c r="J178" s="14" t="n">
        <v>747</v>
      </c>
      <c r="K178" s="14" t="n">
        <v>1631</v>
      </c>
      <c r="L178" s="14" t="n">
        <v>1798</v>
      </c>
      <c r="M178" s="14" t="n">
        <v>6457</v>
      </c>
      <c r="N178" s="14" t="n">
        <v>871</v>
      </c>
      <c r="O178" s="1" t="n">
        <v>143</v>
      </c>
    </row>
    <row r="179" customFormat="false" ht="409.5" hidden="false" customHeight="false" outlineLevel="0" collapsed="false">
      <c r="A179" s="18" t="s">
        <v>179</v>
      </c>
      <c r="B179" s="18" t="s">
        <v>188</v>
      </c>
      <c r="C179" s="18" t="s">
        <v>17</v>
      </c>
      <c r="D179" s="14" t="n">
        <v>156</v>
      </c>
      <c r="E179" s="14" t="n">
        <v>2</v>
      </c>
      <c r="F179" s="14" t="n">
        <v>2</v>
      </c>
      <c r="G179" s="14" t="n">
        <v>4576</v>
      </c>
      <c r="H179" s="14" t="n">
        <v>4266</v>
      </c>
      <c r="I179" s="14" t="n">
        <v>777</v>
      </c>
      <c r="J179" s="14" t="n">
        <v>945</v>
      </c>
      <c r="K179" s="14" t="n">
        <v>2272</v>
      </c>
      <c r="L179" s="14" t="n">
        <v>2460</v>
      </c>
      <c r="M179" s="14" t="n">
        <v>8642</v>
      </c>
      <c r="N179" s="14" t="n">
        <v>1257</v>
      </c>
      <c r="O179" s="1" t="n">
        <v>137</v>
      </c>
    </row>
    <row r="180" customFormat="false" ht="409.5" hidden="false" customHeight="false" outlineLevel="0" collapsed="false">
      <c r="A180" s="18" t="s">
        <v>179</v>
      </c>
      <c r="B180" s="18" t="s">
        <v>189</v>
      </c>
      <c r="C180" s="18" t="s">
        <v>17</v>
      </c>
      <c r="D180" s="14" t="n">
        <v>175</v>
      </c>
      <c r="E180" s="14" t="n">
        <v>4</v>
      </c>
      <c r="F180" s="14" t="n">
        <v>1</v>
      </c>
      <c r="G180" s="14" t="n">
        <v>6557</v>
      </c>
      <c r="H180" s="14" t="n">
        <v>5542</v>
      </c>
      <c r="I180" s="14" t="n">
        <v>1098</v>
      </c>
      <c r="J180" s="14" t="n">
        <v>1405</v>
      </c>
      <c r="K180" s="14" t="n">
        <v>2736</v>
      </c>
      <c r="L180" s="14" t="n">
        <v>2803</v>
      </c>
      <c r="M180" s="14" t="n">
        <v>12532</v>
      </c>
      <c r="N180" s="14" t="n">
        <v>1400</v>
      </c>
      <c r="O180" s="1" t="n">
        <v>185</v>
      </c>
    </row>
    <row r="181" customFormat="false" ht="409.5" hidden="false" customHeight="false" outlineLevel="0" collapsed="false">
      <c r="A181" s="18" t="s">
        <v>179</v>
      </c>
      <c r="B181" s="18" t="s">
        <v>190</v>
      </c>
      <c r="C181" s="18" t="s">
        <v>17</v>
      </c>
      <c r="D181" s="14" t="n">
        <v>145</v>
      </c>
      <c r="E181" s="14" t="n">
        <v>0</v>
      </c>
      <c r="F181" s="14" t="n">
        <v>1</v>
      </c>
      <c r="G181" s="14" t="n">
        <v>5575</v>
      </c>
      <c r="H181" s="14" t="n">
        <v>7632</v>
      </c>
      <c r="I181" s="14" t="n">
        <v>934</v>
      </c>
      <c r="J181" s="14" t="n">
        <v>1150</v>
      </c>
      <c r="K181" s="14" t="n">
        <v>3096</v>
      </c>
      <c r="L181" s="14" t="n">
        <v>3349</v>
      </c>
      <c r="M181" s="14" t="n">
        <v>10864</v>
      </c>
      <c r="N181" s="14" t="n">
        <v>1157</v>
      </c>
      <c r="O181" s="1" t="n">
        <v>154</v>
      </c>
    </row>
    <row r="182" customFormat="false" ht="409.5" hidden="false" customHeight="false" outlineLevel="0" collapsed="false">
      <c r="A182" s="18" t="s">
        <v>179</v>
      </c>
      <c r="B182" s="18" t="s">
        <v>179</v>
      </c>
      <c r="C182" s="18" t="s">
        <v>17</v>
      </c>
      <c r="D182" s="14" t="n">
        <v>259</v>
      </c>
      <c r="E182" s="14" t="n">
        <v>4</v>
      </c>
      <c r="F182" s="14" t="n">
        <v>1</v>
      </c>
      <c r="G182" s="14" t="n">
        <v>8344</v>
      </c>
      <c r="H182" s="14" t="n">
        <v>6853</v>
      </c>
      <c r="I182" s="14" t="n">
        <v>1324</v>
      </c>
      <c r="J182" s="14" t="n">
        <v>1655</v>
      </c>
      <c r="K182" s="14" t="n">
        <v>3426</v>
      </c>
      <c r="L182" s="14" t="n">
        <v>3510</v>
      </c>
      <c r="M182" s="14" t="n">
        <v>16719</v>
      </c>
      <c r="N182" s="14" t="n">
        <v>2229</v>
      </c>
      <c r="O182" s="1" t="n">
        <v>309</v>
      </c>
    </row>
    <row r="183" customFormat="false" ht="27" hidden="false" customHeight="false" outlineLevel="0" collapsed="false">
      <c r="A183" s="18" t="s">
        <v>179</v>
      </c>
      <c r="B183" s="18" t="s">
        <v>191</v>
      </c>
      <c r="C183" s="18" t="s">
        <v>20</v>
      </c>
      <c r="D183" s="14" t="n">
        <v>189</v>
      </c>
      <c r="E183" s="14" t="n">
        <v>2</v>
      </c>
      <c r="F183" s="14" t="n">
        <v>0</v>
      </c>
      <c r="G183" s="14" t="n">
        <v>8408</v>
      </c>
      <c r="H183" s="14" t="n">
        <v>9847</v>
      </c>
      <c r="I183" s="14" t="n">
        <v>1287</v>
      </c>
      <c r="J183" s="14" t="n">
        <v>1564</v>
      </c>
      <c r="K183" s="14" t="n">
        <v>3388</v>
      </c>
      <c r="L183" s="14" t="n">
        <v>3826</v>
      </c>
      <c r="M183" s="14" t="n">
        <v>12924</v>
      </c>
      <c r="N183" s="14" t="n">
        <v>2326</v>
      </c>
      <c r="O183" s="1" t="n">
        <v>44</v>
      </c>
    </row>
    <row r="184" customFormat="false" ht="409.5" hidden="false" customHeight="false" outlineLevel="0" collapsed="false">
      <c r="A184" s="18" t="s">
        <v>179</v>
      </c>
      <c r="B184" s="18" t="s">
        <v>192</v>
      </c>
      <c r="C184" s="18" t="s">
        <v>17</v>
      </c>
      <c r="D184" s="14" t="n">
        <v>166</v>
      </c>
      <c r="E184" s="14" t="n">
        <v>7</v>
      </c>
      <c r="F184" s="14" t="n">
        <v>0</v>
      </c>
      <c r="G184" s="14" t="n">
        <v>6062</v>
      </c>
      <c r="H184" s="14" t="n">
        <v>4252</v>
      </c>
      <c r="I184" s="14" t="n">
        <v>1028</v>
      </c>
      <c r="J184" s="14" t="n">
        <v>1171</v>
      </c>
      <c r="K184" s="14" t="n">
        <v>2303</v>
      </c>
      <c r="L184" s="14" t="n">
        <v>2429</v>
      </c>
      <c r="M184" s="14" t="n">
        <v>9965</v>
      </c>
      <c r="N184" s="14" t="n">
        <v>2159</v>
      </c>
      <c r="O184" s="1" t="n">
        <v>339</v>
      </c>
    </row>
    <row r="185" customFormat="false" ht="409.5" hidden="false" customHeight="false" outlineLevel="0" collapsed="false">
      <c r="A185" s="18" t="s">
        <v>179</v>
      </c>
      <c r="B185" s="18" t="s">
        <v>193</v>
      </c>
      <c r="C185" s="18" t="s">
        <v>17</v>
      </c>
      <c r="D185" s="14" t="n">
        <v>222</v>
      </c>
      <c r="E185" s="14" t="n">
        <v>7</v>
      </c>
      <c r="F185" s="14" t="n">
        <v>0</v>
      </c>
      <c r="G185" s="14" t="n">
        <v>6775</v>
      </c>
      <c r="H185" s="14" t="n">
        <v>4927</v>
      </c>
      <c r="I185" s="14" t="n">
        <v>1109</v>
      </c>
      <c r="J185" s="14" t="n">
        <v>1289</v>
      </c>
      <c r="K185" s="14" t="n">
        <v>2726</v>
      </c>
      <c r="L185" s="14" t="n">
        <v>2767</v>
      </c>
      <c r="M185" s="14" t="n">
        <v>15679</v>
      </c>
      <c r="N185" s="14" t="n">
        <v>2099</v>
      </c>
      <c r="O185" s="1" t="n">
        <v>400</v>
      </c>
    </row>
    <row r="186" customFormat="false" ht="409.5" hidden="false" customHeight="false" outlineLevel="0" collapsed="false">
      <c r="A186" s="18" t="s">
        <v>179</v>
      </c>
      <c r="B186" s="18" t="s">
        <v>194</v>
      </c>
      <c r="C186" s="18" t="s">
        <v>17</v>
      </c>
      <c r="D186" s="14" t="n">
        <v>300</v>
      </c>
      <c r="E186" s="14" t="n">
        <v>5</v>
      </c>
      <c r="F186" s="14" t="n">
        <v>0</v>
      </c>
      <c r="G186" s="14" t="n">
        <v>8950</v>
      </c>
      <c r="H186" s="14" t="n">
        <v>6775</v>
      </c>
      <c r="I186" s="14" t="n">
        <v>1519</v>
      </c>
      <c r="J186" s="14" t="n">
        <v>1801</v>
      </c>
      <c r="K186" s="14" t="n">
        <v>3626</v>
      </c>
      <c r="L186" s="14" t="n">
        <v>3565</v>
      </c>
      <c r="M186" s="14" t="n">
        <v>17345</v>
      </c>
      <c r="N186" s="14" t="n">
        <v>2039</v>
      </c>
      <c r="O186" s="1" t="n">
        <v>265</v>
      </c>
    </row>
    <row r="187" customFormat="false" ht="409.5" hidden="false" customHeight="false" outlineLevel="0" collapsed="false">
      <c r="A187" s="18" t="s">
        <v>179</v>
      </c>
      <c r="B187" s="18" t="s">
        <v>195</v>
      </c>
      <c r="C187" s="18" t="s">
        <v>17</v>
      </c>
      <c r="D187" s="14" t="n">
        <v>159</v>
      </c>
      <c r="E187" s="14" t="n">
        <v>5</v>
      </c>
      <c r="F187" s="14" t="n">
        <v>1</v>
      </c>
      <c r="G187" s="14" t="n">
        <v>0</v>
      </c>
      <c r="H187" s="14" t="n">
        <v>0</v>
      </c>
      <c r="I187" s="14"/>
      <c r="J187" s="14"/>
      <c r="K187" s="14" t="n">
        <v>2601</v>
      </c>
      <c r="L187" s="14" t="n">
        <v>2953</v>
      </c>
      <c r="M187" s="14" t="n">
        <v>12185</v>
      </c>
      <c r="N187" s="14" t="n">
        <v>831</v>
      </c>
      <c r="O187" s="1" t="n">
        <v>109</v>
      </c>
    </row>
    <row r="188" customFormat="false" ht="409.5" hidden="false" customHeight="false" outlineLevel="0" collapsed="false">
      <c r="A188" s="18" t="s">
        <v>179</v>
      </c>
      <c r="B188" s="18" t="s">
        <v>196</v>
      </c>
      <c r="C188" s="18" t="s">
        <v>17</v>
      </c>
      <c r="D188" s="14" t="n">
        <v>93</v>
      </c>
      <c r="E188" s="14" t="n">
        <v>2</v>
      </c>
      <c r="F188" s="14" t="n">
        <v>0</v>
      </c>
      <c r="G188" s="14" t="n">
        <v>4615</v>
      </c>
      <c r="H188" s="14" t="n">
        <v>5110</v>
      </c>
      <c r="I188" s="14" t="n">
        <v>952</v>
      </c>
      <c r="J188" s="14" t="n">
        <v>952</v>
      </c>
      <c r="K188" s="14" t="n">
        <v>2465</v>
      </c>
      <c r="L188" s="14" t="n">
        <v>2641</v>
      </c>
      <c r="M188" s="14" t="n">
        <v>8472</v>
      </c>
      <c r="N188" s="14" t="n">
        <v>1045</v>
      </c>
      <c r="O188" s="1" t="n">
        <v>157</v>
      </c>
    </row>
    <row r="189" customFormat="false" ht="409.5" hidden="false" customHeight="false" outlineLevel="0" collapsed="false">
      <c r="A189" s="18" t="s">
        <v>179</v>
      </c>
      <c r="B189" s="18" t="s">
        <v>197</v>
      </c>
      <c r="C189" s="18" t="s">
        <v>17</v>
      </c>
      <c r="D189" s="14" t="n">
        <v>168</v>
      </c>
      <c r="E189" s="14" t="n">
        <v>8</v>
      </c>
      <c r="F189" s="14" t="n">
        <v>2</v>
      </c>
      <c r="G189" s="14" t="n">
        <v>5481</v>
      </c>
      <c r="H189" s="14" t="n">
        <v>5003</v>
      </c>
      <c r="I189" s="14" t="n">
        <v>920</v>
      </c>
      <c r="J189" s="14" t="n">
        <v>1180</v>
      </c>
      <c r="K189" s="14" t="n">
        <v>2491</v>
      </c>
      <c r="L189" s="14" t="n">
        <v>2441</v>
      </c>
      <c r="M189" s="14" t="n">
        <v>9565</v>
      </c>
      <c r="N189" s="14" t="n">
        <v>1418</v>
      </c>
      <c r="O189" s="1" t="n">
        <v>190</v>
      </c>
    </row>
    <row r="190" customFormat="false" ht="409.5" hidden="false" customHeight="false" outlineLevel="0" collapsed="false">
      <c r="A190" s="18" t="s">
        <v>179</v>
      </c>
      <c r="B190" s="18" t="s">
        <v>198</v>
      </c>
      <c r="C190" s="18" t="s">
        <v>17</v>
      </c>
      <c r="D190" s="14" t="n">
        <v>215</v>
      </c>
      <c r="E190" s="14" t="n">
        <v>2</v>
      </c>
      <c r="F190" s="14" t="n">
        <v>2</v>
      </c>
      <c r="G190" s="14" t="n">
        <v>8083</v>
      </c>
      <c r="H190" s="14" t="n">
        <v>6487</v>
      </c>
      <c r="I190" s="14" t="n">
        <v>1361</v>
      </c>
      <c r="J190" s="14" t="n">
        <v>1628</v>
      </c>
      <c r="K190" s="14" t="n">
        <v>3937</v>
      </c>
      <c r="L190" s="14" t="n">
        <v>3768</v>
      </c>
      <c r="M190" s="14" t="n">
        <v>14806</v>
      </c>
      <c r="N190" s="14" t="n">
        <v>2046</v>
      </c>
      <c r="O190" s="1" t="n">
        <v>324</v>
      </c>
    </row>
    <row r="191" customFormat="false" ht="409.5" hidden="false" customHeight="false" outlineLevel="0" collapsed="false">
      <c r="A191" s="18" t="s">
        <v>199</v>
      </c>
      <c r="B191" s="18" t="s">
        <v>200</v>
      </c>
      <c r="C191" s="18" t="s">
        <v>17</v>
      </c>
      <c r="D191" s="14" t="n">
        <v>138</v>
      </c>
      <c r="E191" s="14" t="n">
        <v>4</v>
      </c>
      <c r="F191" s="14" t="n">
        <v>3</v>
      </c>
      <c r="G191" s="14" t="n">
        <v>5412</v>
      </c>
      <c r="H191" s="14" t="n">
        <v>5978</v>
      </c>
      <c r="I191" s="14" t="n">
        <v>926</v>
      </c>
      <c r="J191" s="14" t="n">
        <v>1075</v>
      </c>
      <c r="K191" s="14" t="n">
        <v>2916</v>
      </c>
      <c r="L191" s="14" t="n">
        <v>3573</v>
      </c>
      <c r="M191" s="14" t="n">
        <v>10464</v>
      </c>
      <c r="N191" s="14" t="n">
        <v>370</v>
      </c>
      <c r="O191" s="1" t="n">
        <v>86</v>
      </c>
    </row>
    <row r="192" customFormat="false" ht="409.5" hidden="false" customHeight="false" outlineLevel="0" collapsed="false">
      <c r="A192" s="18" t="s">
        <v>199</v>
      </c>
      <c r="B192" s="18" t="s">
        <v>201</v>
      </c>
      <c r="C192" s="18" t="s">
        <v>17</v>
      </c>
      <c r="D192" s="14" t="n">
        <v>124</v>
      </c>
      <c r="E192" s="14" t="n">
        <v>2</v>
      </c>
      <c r="F192" s="14" t="n">
        <v>1</v>
      </c>
      <c r="G192" s="14" t="n">
        <v>3972</v>
      </c>
      <c r="H192" s="14" t="n">
        <v>4406</v>
      </c>
      <c r="I192" s="14" t="n">
        <v>660</v>
      </c>
      <c r="J192" s="14" t="n">
        <v>854</v>
      </c>
      <c r="K192" s="14" t="n">
        <v>1969</v>
      </c>
      <c r="L192" s="14" t="n">
        <v>2342</v>
      </c>
      <c r="M192" s="14" t="n">
        <v>7777</v>
      </c>
      <c r="N192" s="14" t="n">
        <v>545</v>
      </c>
      <c r="O192" s="1" t="n">
        <v>89</v>
      </c>
    </row>
    <row r="193" customFormat="false" ht="409.5" hidden="false" customHeight="false" outlineLevel="0" collapsed="false">
      <c r="A193" s="18" t="s">
        <v>199</v>
      </c>
      <c r="B193" s="18" t="s">
        <v>202</v>
      </c>
      <c r="C193" s="18" t="s">
        <v>17</v>
      </c>
      <c r="D193" s="14" t="n">
        <v>176</v>
      </c>
      <c r="E193" s="14" t="n">
        <v>1</v>
      </c>
      <c r="F193" s="14" t="n">
        <v>2</v>
      </c>
      <c r="G193" s="14" t="n">
        <v>6791</v>
      </c>
      <c r="H193" s="14" t="n">
        <v>7149</v>
      </c>
      <c r="I193" s="14" t="n">
        <v>1273</v>
      </c>
      <c r="J193" s="14" t="n">
        <v>1408</v>
      </c>
      <c r="K193" s="14" t="n">
        <v>3404</v>
      </c>
      <c r="L193" s="14" t="n">
        <v>3639</v>
      </c>
      <c r="M193" s="14" t="n">
        <v>13585</v>
      </c>
      <c r="N193" s="14" t="n">
        <v>709</v>
      </c>
      <c r="O193" s="1" t="n">
        <v>109</v>
      </c>
    </row>
    <row r="194" customFormat="false" ht="409.5" hidden="false" customHeight="false" outlineLevel="0" collapsed="false">
      <c r="A194" s="18" t="s">
        <v>199</v>
      </c>
      <c r="B194" s="18" t="s">
        <v>203</v>
      </c>
      <c r="C194" s="18" t="s">
        <v>17</v>
      </c>
      <c r="D194" s="14" t="n">
        <v>172</v>
      </c>
      <c r="E194" s="14" t="n">
        <v>2</v>
      </c>
      <c r="F194" s="14" t="n">
        <v>2</v>
      </c>
      <c r="G194" s="14" t="n">
        <v>7071</v>
      </c>
      <c r="H194" s="14" t="n">
        <v>8390</v>
      </c>
      <c r="I194" s="14" t="n">
        <v>1309</v>
      </c>
      <c r="J194" s="14" t="n">
        <v>1409</v>
      </c>
      <c r="K194" s="14" t="n">
        <v>3907</v>
      </c>
      <c r="L194" s="14" t="n">
        <v>4150</v>
      </c>
      <c r="M194" s="14" t="n">
        <v>13668</v>
      </c>
      <c r="N194" s="14" t="n">
        <v>834</v>
      </c>
      <c r="O194" s="1" t="n">
        <v>132</v>
      </c>
    </row>
    <row r="195" customFormat="false" ht="409.5" hidden="false" customHeight="false" outlineLevel="0" collapsed="false">
      <c r="A195" s="18" t="s">
        <v>199</v>
      </c>
      <c r="B195" s="18" t="s">
        <v>204</v>
      </c>
      <c r="C195" s="18" t="s">
        <v>17</v>
      </c>
      <c r="D195" s="14" t="n">
        <v>146</v>
      </c>
      <c r="E195" s="14" t="n">
        <v>0</v>
      </c>
      <c r="F195" s="14" t="n">
        <v>0</v>
      </c>
      <c r="G195" s="14" t="n">
        <v>5309</v>
      </c>
      <c r="H195" s="14" t="n">
        <v>6721</v>
      </c>
      <c r="I195" s="14" t="n">
        <v>1129</v>
      </c>
      <c r="J195" s="14" t="n">
        <v>1224</v>
      </c>
      <c r="K195" s="14" t="n">
        <v>3382</v>
      </c>
      <c r="L195" s="14" t="n">
        <v>4121</v>
      </c>
      <c r="M195" s="14" t="n">
        <v>12618</v>
      </c>
      <c r="N195" s="14" t="n">
        <v>789</v>
      </c>
      <c r="O195" s="1" t="n">
        <v>96</v>
      </c>
    </row>
    <row r="196" customFormat="false" ht="409.5" hidden="false" customHeight="false" outlineLevel="0" collapsed="false">
      <c r="A196" s="18" t="s">
        <v>199</v>
      </c>
      <c r="B196" s="18" t="s">
        <v>205</v>
      </c>
      <c r="C196" s="18" t="s">
        <v>17</v>
      </c>
      <c r="D196" s="14" t="n">
        <v>113</v>
      </c>
      <c r="E196" s="14" t="n">
        <v>3</v>
      </c>
      <c r="F196" s="14" t="n">
        <v>0</v>
      </c>
      <c r="G196" s="14" t="n">
        <v>4644</v>
      </c>
      <c r="H196" s="14" t="n">
        <v>6088</v>
      </c>
      <c r="I196" s="14" t="n">
        <v>788</v>
      </c>
      <c r="J196" s="14" t="n">
        <v>898</v>
      </c>
      <c r="K196" s="14" t="n">
        <v>2845</v>
      </c>
      <c r="L196" s="14" t="n">
        <v>3036</v>
      </c>
      <c r="M196" s="14" t="n">
        <v>9969</v>
      </c>
      <c r="N196" s="14" t="n">
        <v>407</v>
      </c>
      <c r="O196" s="1" t="n">
        <v>42</v>
      </c>
    </row>
    <row r="197" customFormat="false" ht="409.5" hidden="false" customHeight="false" outlineLevel="0" collapsed="false">
      <c r="A197" s="18" t="s">
        <v>199</v>
      </c>
      <c r="B197" s="18" t="s">
        <v>206</v>
      </c>
      <c r="C197" s="18" t="s">
        <v>17</v>
      </c>
      <c r="D197" s="14" t="n">
        <v>111</v>
      </c>
      <c r="E197" s="14" t="n">
        <v>0</v>
      </c>
      <c r="F197" s="14" t="n">
        <v>0</v>
      </c>
      <c r="G197" s="14" t="n">
        <v>5121</v>
      </c>
      <c r="H197" s="14" t="n">
        <v>6056</v>
      </c>
      <c r="I197" s="14" t="n">
        <v>872</v>
      </c>
      <c r="J197" s="14" t="n">
        <v>1035</v>
      </c>
      <c r="K197" s="14" t="n">
        <v>2890</v>
      </c>
      <c r="L197" s="14" t="n">
        <v>3127</v>
      </c>
      <c r="M197" s="14" t="n">
        <v>9711</v>
      </c>
      <c r="N197" s="14" t="n">
        <v>464</v>
      </c>
      <c r="O197" s="1" t="n">
        <v>67</v>
      </c>
    </row>
    <row r="198" customFormat="false" ht="409.5" hidden="false" customHeight="false" outlineLevel="0" collapsed="false">
      <c r="A198" s="18" t="s">
        <v>199</v>
      </c>
      <c r="B198" s="18" t="s">
        <v>207</v>
      </c>
      <c r="C198" s="18" t="s">
        <v>17</v>
      </c>
      <c r="D198" s="14" t="n">
        <v>162</v>
      </c>
      <c r="E198" s="14" t="n">
        <v>3</v>
      </c>
      <c r="F198" s="14" t="n">
        <v>3</v>
      </c>
      <c r="G198" s="14" t="n">
        <v>6742</v>
      </c>
      <c r="H198" s="14" t="n">
        <v>5415</v>
      </c>
      <c r="I198" s="14" t="n">
        <v>1243</v>
      </c>
      <c r="J198" s="14" t="n">
        <v>1283</v>
      </c>
      <c r="K198" s="14" t="n">
        <v>2544</v>
      </c>
      <c r="L198" s="14" t="n">
        <v>2647</v>
      </c>
      <c r="M198" s="14" t="n">
        <v>13283</v>
      </c>
      <c r="N198" s="14" t="n">
        <v>511</v>
      </c>
      <c r="O198" s="1" t="n">
        <v>66</v>
      </c>
    </row>
    <row r="199" customFormat="false" ht="409.5" hidden="false" customHeight="false" outlineLevel="0" collapsed="false">
      <c r="A199" s="18" t="s">
        <v>199</v>
      </c>
      <c r="B199" s="18" t="s">
        <v>199</v>
      </c>
      <c r="C199" s="18" t="s">
        <v>20</v>
      </c>
      <c r="D199" s="14" t="n">
        <v>175</v>
      </c>
      <c r="E199" s="14" t="n">
        <v>4</v>
      </c>
      <c r="F199" s="14" t="n">
        <v>0</v>
      </c>
      <c r="G199" s="14" t="n">
        <v>7256</v>
      </c>
      <c r="H199" s="14" t="n">
        <v>8177</v>
      </c>
      <c r="I199" s="14" t="n">
        <v>1186</v>
      </c>
      <c r="J199" s="14" t="n">
        <v>1284</v>
      </c>
      <c r="K199" s="14" t="n">
        <v>3010</v>
      </c>
      <c r="L199" s="14" t="n">
        <v>3575</v>
      </c>
      <c r="M199" s="14" t="n">
        <v>8842</v>
      </c>
      <c r="N199" s="14" t="n">
        <v>2597</v>
      </c>
      <c r="O199" s="1" t="n">
        <v>312</v>
      </c>
    </row>
    <row r="200" customFormat="false" ht="409.5" hidden="false" customHeight="false" outlineLevel="0" collapsed="false">
      <c r="A200" s="18" t="s">
        <v>199</v>
      </c>
      <c r="B200" s="18" t="s">
        <v>199</v>
      </c>
      <c r="C200" s="18" t="s">
        <v>17</v>
      </c>
      <c r="D200" s="14" t="n">
        <v>116</v>
      </c>
      <c r="E200" s="14" t="n">
        <v>3</v>
      </c>
      <c r="F200" s="14" t="n">
        <v>2</v>
      </c>
      <c r="G200" s="14" t="n">
        <v>5565</v>
      </c>
      <c r="H200" s="14" t="n">
        <v>5189</v>
      </c>
      <c r="I200" s="14" t="n">
        <v>1091</v>
      </c>
      <c r="J200" s="14" t="n">
        <v>1128</v>
      </c>
      <c r="K200" s="14" t="n">
        <v>2330</v>
      </c>
      <c r="L200" s="14" t="n">
        <v>2362</v>
      </c>
      <c r="M200" s="14" t="n">
        <v>10771</v>
      </c>
      <c r="N200" s="14" t="n">
        <v>752</v>
      </c>
      <c r="O200" s="1" t="n">
        <v>122</v>
      </c>
    </row>
    <row r="201" customFormat="false" ht="409.5" hidden="false" customHeight="false" outlineLevel="0" collapsed="false">
      <c r="A201" s="18" t="s">
        <v>199</v>
      </c>
      <c r="B201" s="18" t="s">
        <v>208</v>
      </c>
      <c r="C201" s="18" t="s">
        <v>17</v>
      </c>
      <c r="D201" s="14" t="n">
        <v>103</v>
      </c>
      <c r="E201" s="14" t="n">
        <v>3</v>
      </c>
      <c r="F201" s="14" t="n">
        <v>2</v>
      </c>
      <c r="G201" s="14" t="n">
        <v>4480</v>
      </c>
      <c r="H201" s="14" t="n">
        <v>4560</v>
      </c>
      <c r="I201" s="14" t="n">
        <v>836</v>
      </c>
      <c r="J201" s="14" t="n">
        <v>880</v>
      </c>
      <c r="K201" s="14" t="n">
        <v>2169</v>
      </c>
      <c r="L201" s="14" t="n">
        <v>2323</v>
      </c>
      <c r="M201" s="14" t="n">
        <v>8343</v>
      </c>
      <c r="N201" s="14" t="n">
        <v>779</v>
      </c>
      <c r="O201" s="1" t="n">
        <v>137</v>
      </c>
    </row>
    <row r="202" customFormat="false" ht="409.5" hidden="false" customHeight="false" outlineLevel="0" collapsed="false">
      <c r="A202" s="18" t="s">
        <v>199</v>
      </c>
      <c r="B202" s="18" t="s">
        <v>209</v>
      </c>
      <c r="C202" s="18" t="s">
        <v>17</v>
      </c>
      <c r="D202" s="14" t="n">
        <v>140</v>
      </c>
      <c r="E202" s="14" t="n">
        <v>8</v>
      </c>
      <c r="F202" s="14" t="n">
        <v>0</v>
      </c>
      <c r="G202" s="14" t="n">
        <v>6957</v>
      </c>
      <c r="H202" s="14" t="n">
        <v>8321</v>
      </c>
      <c r="I202" s="14" t="n">
        <v>1400</v>
      </c>
      <c r="J202" s="14" t="n">
        <v>482</v>
      </c>
      <c r="K202" s="14" t="n">
        <v>3443</v>
      </c>
      <c r="L202" s="14" t="n">
        <v>4083</v>
      </c>
      <c r="M202" s="14" t="n">
        <v>14130</v>
      </c>
      <c r="N202" s="14" t="n">
        <v>817</v>
      </c>
      <c r="O202" s="1" t="n">
        <v>118</v>
      </c>
    </row>
    <row r="203" customFormat="false" ht="409.5" hidden="false" customHeight="false" outlineLevel="0" collapsed="false">
      <c r="A203" s="18" t="s">
        <v>199</v>
      </c>
      <c r="B203" s="18" t="s">
        <v>210</v>
      </c>
      <c r="C203" s="18" t="s">
        <v>17</v>
      </c>
      <c r="D203" s="14" t="n">
        <v>135</v>
      </c>
      <c r="E203" s="14" t="n">
        <v>2</v>
      </c>
      <c r="F203" s="14" t="n">
        <v>0</v>
      </c>
      <c r="G203" s="14" t="n">
        <v>5512</v>
      </c>
      <c r="H203" s="14" t="n">
        <v>6993</v>
      </c>
      <c r="I203" s="14" t="n">
        <v>942</v>
      </c>
      <c r="J203" s="14" t="n">
        <v>1112</v>
      </c>
      <c r="K203" s="14" t="n">
        <v>3576</v>
      </c>
      <c r="L203" s="14" t="n">
        <v>3637</v>
      </c>
      <c r="M203" s="14" t="n">
        <v>10793</v>
      </c>
      <c r="N203" s="14" t="n">
        <v>819</v>
      </c>
      <c r="O203" s="1" t="n">
        <v>160</v>
      </c>
    </row>
    <row r="204" customFormat="false" ht="409.5" hidden="false" customHeight="false" outlineLevel="0" collapsed="false">
      <c r="A204" s="18" t="s">
        <v>211</v>
      </c>
      <c r="B204" s="18" t="s">
        <v>212</v>
      </c>
      <c r="C204" s="18" t="s">
        <v>17</v>
      </c>
      <c r="D204" s="14" t="n">
        <v>76</v>
      </c>
      <c r="E204" s="14" t="n">
        <v>5</v>
      </c>
      <c r="F204" s="14" t="n">
        <v>0</v>
      </c>
      <c r="G204" s="14" t="n">
        <v>2878</v>
      </c>
      <c r="H204" s="14" t="n">
        <v>2893</v>
      </c>
      <c r="I204" s="14" t="n">
        <v>433</v>
      </c>
      <c r="J204" s="14" t="n">
        <v>599</v>
      </c>
      <c r="K204" s="14" t="n">
        <v>1329</v>
      </c>
      <c r="L204" s="14" t="n">
        <v>1280</v>
      </c>
      <c r="M204" s="14" t="n">
        <v>5799</v>
      </c>
      <c r="N204" s="14" t="n">
        <v>150</v>
      </c>
      <c r="O204" s="1" t="n">
        <v>25</v>
      </c>
    </row>
    <row r="205" customFormat="false" ht="409.5" hidden="false" customHeight="false" outlineLevel="0" collapsed="false">
      <c r="A205" s="18" t="s">
        <v>211</v>
      </c>
      <c r="B205" s="18" t="s">
        <v>213</v>
      </c>
      <c r="C205" s="18" t="s">
        <v>17</v>
      </c>
      <c r="D205" s="14" t="n">
        <v>93</v>
      </c>
      <c r="E205" s="14" t="n">
        <v>3</v>
      </c>
      <c r="F205" s="14" t="n">
        <v>0</v>
      </c>
      <c r="G205" s="14" t="n">
        <v>3860</v>
      </c>
      <c r="H205" s="14" t="n">
        <v>4347</v>
      </c>
      <c r="I205" s="14" t="n">
        <v>678</v>
      </c>
      <c r="J205" s="14" t="n">
        <v>660</v>
      </c>
      <c r="K205" s="14" t="n">
        <v>2053</v>
      </c>
      <c r="L205" s="14" t="n">
        <v>2216</v>
      </c>
      <c r="M205" s="14" t="n">
        <v>8171</v>
      </c>
      <c r="N205" s="14" t="n">
        <v>260</v>
      </c>
      <c r="O205" s="1" t="n">
        <v>61</v>
      </c>
    </row>
    <row r="206" customFormat="false" ht="409.5" hidden="false" customHeight="false" outlineLevel="0" collapsed="false">
      <c r="A206" s="18" t="s">
        <v>211</v>
      </c>
      <c r="B206" s="18" t="s">
        <v>214</v>
      </c>
      <c r="C206" s="18" t="s">
        <v>17</v>
      </c>
      <c r="D206" s="14" t="n">
        <v>163</v>
      </c>
      <c r="E206" s="14" t="n">
        <v>5</v>
      </c>
      <c r="F206" s="14" t="n">
        <v>1</v>
      </c>
      <c r="G206" s="14" t="n">
        <v>6215</v>
      </c>
      <c r="H206" s="14" t="n">
        <v>6793</v>
      </c>
      <c r="I206" s="14" t="n">
        <v>1150</v>
      </c>
      <c r="J206" s="14" t="n">
        <v>1250</v>
      </c>
      <c r="K206" s="14" t="n">
        <v>3315</v>
      </c>
      <c r="L206" s="14" t="n">
        <v>3268</v>
      </c>
      <c r="M206" s="14" t="n">
        <v>11875</v>
      </c>
      <c r="N206" s="14" t="n">
        <v>378</v>
      </c>
      <c r="O206" s="1" t="n">
        <v>43</v>
      </c>
    </row>
    <row r="207" customFormat="false" ht="409.5" hidden="false" customHeight="false" outlineLevel="0" collapsed="false">
      <c r="A207" s="18" t="s">
        <v>211</v>
      </c>
      <c r="B207" s="18" t="s">
        <v>215</v>
      </c>
      <c r="C207" s="18" t="s">
        <v>17</v>
      </c>
      <c r="D207" s="14" t="n">
        <v>131</v>
      </c>
      <c r="E207" s="14" t="n">
        <v>2</v>
      </c>
      <c r="F207" s="14" t="n">
        <v>1</v>
      </c>
      <c r="G207" s="14" t="n">
        <v>5423</v>
      </c>
      <c r="H207" s="14" t="n">
        <v>5474</v>
      </c>
      <c r="I207" s="14" t="n">
        <v>1022</v>
      </c>
      <c r="J207" s="14" t="n">
        <v>1099</v>
      </c>
      <c r="K207" s="14" t="n">
        <v>2618</v>
      </c>
      <c r="L207" s="14" t="n">
        <v>2606</v>
      </c>
      <c r="M207" s="14" t="n">
        <v>11417</v>
      </c>
      <c r="N207" s="14" t="n">
        <v>512</v>
      </c>
      <c r="O207" s="1" t="n">
        <v>82</v>
      </c>
    </row>
    <row r="208" customFormat="false" ht="409.5" hidden="false" customHeight="false" outlineLevel="0" collapsed="false">
      <c r="A208" s="18" t="s">
        <v>211</v>
      </c>
      <c r="B208" s="18" t="s">
        <v>216</v>
      </c>
      <c r="C208" s="18" t="s">
        <v>17</v>
      </c>
      <c r="D208" s="14" t="n">
        <v>36</v>
      </c>
      <c r="E208" s="14" t="n">
        <v>0</v>
      </c>
      <c r="F208" s="14" t="n">
        <v>0</v>
      </c>
      <c r="G208" s="14" t="n">
        <v>1323</v>
      </c>
      <c r="H208" s="14" t="n">
        <v>1638</v>
      </c>
      <c r="I208" s="14" t="n">
        <v>270</v>
      </c>
      <c r="J208" s="14" t="n">
        <v>243</v>
      </c>
      <c r="K208" s="14" t="n">
        <v>827</v>
      </c>
      <c r="L208" s="14" t="n">
        <v>811</v>
      </c>
      <c r="M208" s="14" t="n">
        <v>2773</v>
      </c>
      <c r="N208" s="14" t="n">
        <v>110</v>
      </c>
      <c r="O208" s="1" t="n">
        <v>24</v>
      </c>
    </row>
    <row r="209" customFormat="false" ht="409.5" hidden="false" customHeight="false" outlineLevel="0" collapsed="false">
      <c r="A209" s="18" t="s">
        <v>211</v>
      </c>
      <c r="B209" s="18" t="s">
        <v>217</v>
      </c>
      <c r="C209" s="18" t="s">
        <v>17</v>
      </c>
      <c r="D209" s="14" t="n">
        <v>227</v>
      </c>
      <c r="E209" s="14" t="n">
        <v>2</v>
      </c>
      <c r="F209" s="14" t="n">
        <v>0</v>
      </c>
      <c r="G209" s="14" t="n">
        <v>6607</v>
      </c>
      <c r="H209" s="14" t="n">
        <v>4026</v>
      </c>
      <c r="I209" s="14" t="n">
        <v>1171</v>
      </c>
      <c r="J209" s="14" t="n">
        <v>1268</v>
      </c>
      <c r="K209" s="14" t="n">
        <v>2141</v>
      </c>
      <c r="L209" s="14" t="n">
        <v>2124</v>
      </c>
      <c r="M209" s="14" t="n">
        <v>14172</v>
      </c>
      <c r="N209" s="14" t="n">
        <v>659</v>
      </c>
      <c r="O209" s="1" t="n">
        <v>112</v>
      </c>
    </row>
    <row r="210" customFormat="false" ht="409.5" hidden="false" customHeight="false" outlineLevel="0" collapsed="false">
      <c r="A210" s="18" t="s">
        <v>211</v>
      </c>
      <c r="B210" s="18" t="s">
        <v>218</v>
      </c>
      <c r="C210" s="18" t="s">
        <v>17</v>
      </c>
      <c r="D210" s="14" t="n">
        <v>181</v>
      </c>
      <c r="E210" s="14" t="n">
        <v>3</v>
      </c>
      <c r="F210" s="14" t="n">
        <v>0</v>
      </c>
      <c r="G210" s="14" t="n">
        <v>6004</v>
      </c>
      <c r="H210" s="14" t="n">
        <v>3848</v>
      </c>
      <c r="I210" s="14" t="n">
        <v>1064</v>
      </c>
      <c r="J210" s="14" t="n">
        <v>1144</v>
      </c>
      <c r="K210" s="14" t="n">
        <v>1859</v>
      </c>
      <c r="L210" s="14" t="n">
        <v>1714</v>
      </c>
      <c r="M210" s="14" t="n">
        <v>12474</v>
      </c>
      <c r="N210" s="14" t="n">
        <v>242</v>
      </c>
      <c r="O210" s="1" t="n">
        <v>45</v>
      </c>
    </row>
    <row r="211" customFormat="false" ht="409.5" hidden="false" customHeight="false" outlineLevel="0" collapsed="false">
      <c r="A211" s="18" t="s">
        <v>211</v>
      </c>
      <c r="B211" s="18" t="s">
        <v>219</v>
      </c>
      <c r="C211" s="18" t="s">
        <v>17</v>
      </c>
      <c r="D211" s="14" t="n">
        <v>181</v>
      </c>
      <c r="E211" s="14" t="n">
        <v>4</v>
      </c>
      <c r="F211" s="14" t="n">
        <v>0</v>
      </c>
      <c r="G211" s="14" t="n">
        <v>7066</v>
      </c>
      <c r="H211" s="14" t="n">
        <v>7171</v>
      </c>
      <c r="I211" s="14" t="n">
        <v>1263</v>
      </c>
      <c r="J211" s="14" t="n">
        <v>1405</v>
      </c>
      <c r="K211" s="14" t="n">
        <v>3341</v>
      </c>
      <c r="L211" s="14" t="n">
        <v>3597</v>
      </c>
      <c r="M211" s="14" t="n">
        <v>14906</v>
      </c>
      <c r="N211" s="14" t="n">
        <v>623</v>
      </c>
      <c r="O211" s="1" t="n">
        <v>73</v>
      </c>
    </row>
    <row r="212" customFormat="false" ht="409.5" hidden="false" customHeight="false" outlineLevel="0" collapsed="false">
      <c r="A212" s="18" t="s">
        <v>211</v>
      </c>
      <c r="B212" s="18" t="s">
        <v>220</v>
      </c>
      <c r="C212" s="18" t="s">
        <v>17</v>
      </c>
      <c r="D212" s="14" t="n">
        <v>150</v>
      </c>
      <c r="E212" s="14" t="n">
        <v>1</v>
      </c>
      <c r="F212" s="14" t="n">
        <v>0</v>
      </c>
      <c r="G212" s="14" t="n">
        <v>5667</v>
      </c>
      <c r="H212" s="14" t="n">
        <v>4504</v>
      </c>
      <c r="I212" s="14" t="n">
        <v>969</v>
      </c>
      <c r="J212" s="14" t="n">
        <v>1122</v>
      </c>
      <c r="K212" s="14" t="n">
        <v>2242</v>
      </c>
      <c r="L212" s="14" t="n">
        <v>2446</v>
      </c>
      <c r="M212" s="14" t="n">
        <v>11607</v>
      </c>
      <c r="N212" s="14" t="n">
        <v>549</v>
      </c>
      <c r="O212" s="1" t="n">
        <v>89</v>
      </c>
    </row>
    <row r="213" customFormat="false" ht="409.5" hidden="false" customHeight="false" outlineLevel="0" collapsed="false">
      <c r="A213" s="18" t="s">
        <v>211</v>
      </c>
      <c r="B213" s="18" t="s">
        <v>221</v>
      </c>
      <c r="C213" s="18" t="s">
        <v>17</v>
      </c>
      <c r="D213" s="14" t="n">
        <v>124</v>
      </c>
      <c r="E213" s="14" t="n">
        <v>1</v>
      </c>
      <c r="F213" s="14" t="n">
        <v>1</v>
      </c>
      <c r="G213" s="14" t="n">
        <v>4659</v>
      </c>
      <c r="H213" s="14" t="n">
        <v>4082</v>
      </c>
      <c r="I213" s="14" t="n">
        <v>815</v>
      </c>
      <c r="J213" s="14" t="n">
        <v>946</v>
      </c>
      <c r="K213" s="14" t="n">
        <v>1954</v>
      </c>
      <c r="L213" s="14" t="n">
        <v>2099</v>
      </c>
      <c r="M213" s="14" t="n">
        <v>9459</v>
      </c>
      <c r="N213" s="14" t="n">
        <v>233</v>
      </c>
      <c r="O213" s="1" t="n">
        <v>19</v>
      </c>
    </row>
    <row r="214" customFormat="false" ht="409.5" hidden="false" customHeight="false" outlineLevel="0" collapsed="false">
      <c r="A214" s="18" t="s">
        <v>211</v>
      </c>
      <c r="B214" s="18" t="s">
        <v>211</v>
      </c>
      <c r="C214" s="18" t="s">
        <v>17</v>
      </c>
      <c r="D214" s="14" t="n">
        <v>240</v>
      </c>
      <c r="E214" s="14" t="n">
        <v>5</v>
      </c>
      <c r="F214" s="14" t="n">
        <v>0</v>
      </c>
      <c r="G214" s="14" t="n">
        <v>9405</v>
      </c>
      <c r="H214" s="14" t="n">
        <v>6322</v>
      </c>
      <c r="I214" s="14" t="n">
        <v>1660</v>
      </c>
      <c r="J214" s="14" t="n">
        <v>1703</v>
      </c>
      <c r="K214" s="14" t="n">
        <v>2970</v>
      </c>
      <c r="L214" s="14" t="n">
        <v>2914</v>
      </c>
      <c r="M214" s="14" t="n">
        <v>20565</v>
      </c>
      <c r="N214" s="14" t="n">
        <v>516</v>
      </c>
      <c r="O214" s="1" t="n">
        <v>73</v>
      </c>
    </row>
    <row r="215" customFormat="false" ht="409.5" hidden="false" customHeight="false" outlineLevel="0" collapsed="false">
      <c r="A215" s="18" t="s">
        <v>211</v>
      </c>
      <c r="B215" s="18" t="s">
        <v>222</v>
      </c>
      <c r="C215" s="18" t="s">
        <v>20</v>
      </c>
      <c r="D215" s="14" t="n">
        <v>159</v>
      </c>
      <c r="E215" s="14" t="n">
        <v>1</v>
      </c>
      <c r="F215" s="14" t="n">
        <v>0</v>
      </c>
      <c r="G215" s="14" t="n">
        <v>6941</v>
      </c>
      <c r="H215" s="14" t="n">
        <v>9176</v>
      </c>
      <c r="I215" s="14" t="n">
        <v>1009</v>
      </c>
      <c r="J215" s="14" t="n">
        <v>1699</v>
      </c>
      <c r="K215" s="14" t="n">
        <v>3063</v>
      </c>
      <c r="L215" s="14" t="n">
        <v>3135</v>
      </c>
      <c r="M215" s="14" t="n">
        <v>13800</v>
      </c>
      <c r="N215" s="14" t="n">
        <v>1124</v>
      </c>
      <c r="O215" s="1" t="n">
        <v>106</v>
      </c>
    </row>
    <row r="216" customFormat="false" ht="409.5" hidden="false" customHeight="false" outlineLevel="0" collapsed="false">
      <c r="A216" s="18" t="s">
        <v>211</v>
      </c>
      <c r="B216" s="18" t="s">
        <v>223</v>
      </c>
      <c r="C216" s="18" t="s">
        <v>20</v>
      </c>
      <c r="D216" s="14" t="n">
        <v>204</v>
      </c>
      <c r="E216" s="14" t="n">
        <v>2</v>
      </c>
      <c r="F216" s="14" t="n">
        <v>0</v>
      </c>
      <c r="G216" s="14" t="n">
        <v>7111</v>
      </c>
      <c r="H216" s="14" t="n">
        <v>9361</v>
      </c>
      <c r="I216" s="14" t="n">
        <v>1080</v>
      </c>
      <c r="J216" s="14" t="n">
        <v>1061</v>
      </c>
      <c r="K216" s="14" t="n">
        <v>4329</v>
      </c>
      <c r="L216" s="14" t="n">
        <v>4828</v>
      </c>
      <c r="M216" s="14" t="n">
        <v>11554</v>
      </c>
      <c r="N216" s="14" t="n">
        <v>2719</v>
      </c>
      <c r="O216" s="1" t="n">
        <v>170</v>
      </c>
    </row>
    <row r="217" customFormat="false" ht="409.5" hidden="false" customHeight="false" outlineLevel="0" collapsed="false">
      <c r="A217" s="18" t="s">
        <v>211</v>
      </c>
      <c r="B217" s="18" t="s">
        <v>224</v>
      </c>
      <c r="C217" s="18" t="s">
        <v>17</v>
      </c>
      <c r="D217" s="14" t="n">
        <v>237</v>
      </c>
      <c r="E217" s="14" t="n">
        <v>6</v>
      </c>
      <c r="F217" s="14" t="n">
        <v>0</v>
      </c>
      <c r="G217" s="14" t="n">
        <v>8288</v>
      </c>
      <c r="H217" s="14" t="n">
        <v>7142</v>
      </c>
      <c r="I217" s="14" t="n">
        <v>1461</v>
      </c>
      <c r="J217" s="14" t="n">
        <v>1632</v>
      </c>
      <c r="K217" s="14" t="n">
        <v>3609</v>
      </c>
      <c r="L217" s="14" t="n">
        <v>3604</v>
      </c>
      <c r="M217" s="14" t="n">
        <v>17100</v>
      </c>
      <c r="N217" s="14" t="n">
        <v>488</v>
      </c>
      <c r="O217" s="1" t="n">
        <v>66</v>
      </c>
    </row>
    <row r="218" customFormat="false" ht="409.5" hidden="false" customHeight="false" outlineLevel="0" collapsed="false">
      <c r="A218" s="18" t="s">
        <v>211</v>
      </c>
      <c r="B218" s="18" t="s">
        <v>225</v>
      </c>
      <c r="C218" s="18" t="s">
        <v>17</v>
      </c>
      <c r="D218" s="14" t="n">
        <v>211</v>
      </c>
      <c r="E218" s="14" t="n">
        <v>3</v>
      </c>
      <c r="F218" s="14" t="n">
        <v>5</v>
      </c>
      <c r="G218" s="14" t="n">
        <v>6416</v>
      </c>
      <c r="H218" s="14" t="n">
        <v>4325</v>
      </c>
      <c r="I218" s="14" t="n">
        <v>1199</v>
      </c>
      <c r="J218" s="14" t="n">
        <v>1276</v>
      </c>
      <c r="K218" s="14" t="n">
        <v>3368</v>
      </c>
      <c r="L218" s="14" t="n">
        <v>3646</v>
      </c>
      <c r="M218" s="14" t="n">
        <v>13160</v>
      </c>
      <c r="N218" s="14" t="n">
        <v>208</v>
      </c>
      <c r="O218" s="1" t="n">
        <v>17</v>
      </c>
    </row>
    <row r="219" customFormat="false" ht="409.5" hidden="false" customHeight="false" outlineLevel="0" collapsed="false">
      <c r="A219" s="18" t="s">
        <v>211</v>
      </c>
      <c r="B219" s="18" t="s">
        <v>226</v>
      </c>
      <c r="C219" s="18" t="s">
        <v>17</v>
      </c>
      <c r="D219" s="14" t="n">
        <v>141</v>
      </c>
      <c r="E219" s="14" t="n">
        <v>4</v>
      </c>
      <c r="F219" s="14" t="n">
        <v>0</v>
      </c>
      <c r="G219" s="14" t="n">
        <v>5558</v>
      </c>
      <c r="H219" s="14" t="n">
        <v>4709</v>
      </c>
      <c r="I219" s="14" t="n">
        <v>973</v>
      </c>
      <c r="J219" s="14" t="n">
        <v>1206</v>
      </c>
      <c r="K219" s="14" t="n">
        <v>2811</v>
      </c>
      <c r="L219" s="14" t="n">
        <v>2692</v>
      </c>
      <c r="M219" s="14" t="n">
        <v>11391</v>
      </c>
      <c r="N219" s="14" t="n">
        <v>434</v>
      </c>
      <c r="O219" s="1" t="n">
        <v>63</v>
      </c>
    </row>
    <row r="220" customFormat="false" ht="409.5" hidden="false" customHeight="false" outlineLevel="0" collapsed="false">
      <c r="A220" s="18" t="s">
        <v>211</v>
      </c>
      <c r="B220" s="18" t="s">
        <v>227</v>
      </c>
      <c r="C220" s="18" t="s">
        <v>17</v>
      </c>
      <c r="D220" s="14" t="n">
        <v>150</v>
      </c>
      <c r="E220" s="14" t="n">
        <v>2</v>
      </c>
      <c r="F220" s="14" t="n">
        <v>1</v>
      </c>
      <c r="G220" s="14" t="n">
        <v>4727</v>
      </c>
      <c r="H220" s="14" t="n">
        <v>3933</v>
      </c>
      <c r="I220" s="14" t="n">
        <v>867</v>
      </c>
      <c r="J220" s="14" t="n">
        <v>982</v>
      </c>
      <c r="K220" s="14" t="n">
        <v>1894</v>
      </c>
      <c r="L220" s="14" t="n">
        <v>1990</v>
      </c>
      <c r="M220" s="14" t="n">
        <v>10557</v>
      </c>
      <c r="N220" s="14" t="n">
        <v>337</v>
      </c>
      <c r="O220" s="1" t="n">
        <v>92</v>
      </c>
    </row>
    <row r="221" customFormat="false" ht="409.5" hidden="false" customHeight="false" outlineLevel="0" collapsed="false">
      <c r="A221" s="18" t="s">
        <v>211</v>
      </c>
      <c r="B221" s="18" t="s">
        <v>228</v>
      </c>
      <c r="C221" s="18" t="s">
        <v>17</v>
      </c>
      <c r="D221" s="14" t="n">
        <v>121</v>
      </c>
      <c r="E221" s="14" t="n">
        <v>4</v>
      </c>
      <c r="F221" s="14" t="n">
        <v>0</v>
      </c>
      <c r="G221" s="14" t="n">
        <v>4965</v>
      </c>
      <c r="H221" s="14" t="n">
        <v>4106</v>
      </c>
      <c r="I221" s="14" t="n">
        <v>809</v>
      </c>
      <c r="J221" s="14" t="n">
        <v>1034</v>
      </c>
      <c r="K221" s="14" t="n">
        <v>1892</v>
      </c>
      <c r="L221" s="14" t="n">
        <v>1927</v>
      </c>
      <c r="M221" s="14" t="n">
        <v>10773</v>
      </c>
      <c r="N221" s="14" t="n">
        <v>293</v>
      </c>
      <c r="O221" s="1" t="n">
        <v>70</v>
      </c>
    </row>
    <row r="222" customFormat="false" ht="409.5" hidden="false" customHeight="false" outlineLevel="0" collapsed="false">
      <c r="A222" s="18" t="s">
        <v>229</v>
      </c>
      <c r="B222" s="18" t="s">
        <v>230</v>
      </c>
      <c r="C222" s="18" t="s">
        <v>17</v>
      </c>
      <c r="D222" s="14" t="n">
        <v>157</v>
      </c>
      <c r="E222" s="14" t="n">
        <v>6</v>
      </c>
      <c r="F222" s="14" t="n">
        <v>1</v>
      </c>
      <c r="G222" s="14" t="n">
        <v>6538</v>
      </c>
      <c r="H222" s="14" t="n">
        <v>6987</v>
      </c>
      <c r="I222" s="14" t="n">
        <v>1275</v>
      </c>
      <c r="J222" s="14" t="n">
        <v>1355</v>
      </c>
      <c r="K222" s="14" t="n">
        <v>3315</v>
      </c>
      <c r="L222" s="14" t="n">
        <v>3556</v>
      </c>
      <c r="M222" s="14" t="n">
        <v>12684</v>
      </c>
      <c r="N222" s="14" t="n">
        <v>749</v>
      </c>
      <c r="O222" s="1" t="n">
        <v>115</v>
      </c>
    </row>
    <row r="223" customFormat="false" ht="409.5" hidden="false" customHeight="false" outlineLevel="0" collapsed="false">
      <c r="A223" s="18" t="s">
        <v>229</v>
      </c>
      <c r="B223" s="18" t="s">
        <v>231</v>
      </c>
      <c r="C223" s="18" t="s">
        <v>17</v>
      </c>
      <c r="D223" s="14" t="n">
        <v>144</v>
      </c>
      <c r="E223" s="14" t="n">
        <v>7</v>
      </c>
      <c r="F223" s="14" t="n">
        <v>0</v>
      </c>
      <c r="G223" s="14" t="n">
        <v>5450</v>
      </c>
      <c r="H223" s="14" t="n">
        <v>5030</v>
      </c>
      <c r="I223" s="14" t="n">
        <v>986</v>
      </c>
      <c r="J223" s="14" t="n">
        <v>1205</v>
      </c>
      <c r="K223" s="14" t="n">
        <v>2570</v>
      </c>
      <c r="L223" s="14" t="n">
        <v>2693</v>
      </c>
      <c r="M223" s="14" t="n">
        <v>10825</v>
      </c>
      <c r="N223" s="14" t="n">
        <v>531</v>
      </c>
      <c r="O223" s="1" t="n">
        <v>86</v>
      </c>
    </row>
    <row r="224" customFormat="false" ht="409.5" hidden="false" customHeight="false" outlineLevel="0" collapsed="false">
      <c r="A224" s="18" t="s">
        <v>229</v>
      </c>
      <c r="B224" s="18" t="s">
        <v>232</v>
      </c>
      <c r="C224" s="18" t="s">
        <v>17</v>
      </c>
      <c r="D224" s="14" t="n">
        <v>91</v>
      </c>
      <c r="E224" s="14" t="n">
        <v>1</v>
      </c>
      <c r="F224" s="14" t="n">
        <v>0</v>
      </c>
      <c r="G224" s="14" t="n">
        <v>2868</v>
      </c>
      <c r="H224" s="14" t="n">
        <v>4017</v>
      </c>
      <c r="I224" s="14" t="n">
        <v>701</v>
      </c>
      <c r="J224" s="14" t="n">
        <v>791</v>
      </c>
      <c r="K224" s="14" t="n">
        <v>1865</v>
      </c>
      <c r="L224" s="14" t="n">
        <v>1844</v>
      </c>
      <c r="M224" s="14" t="n">
        <v>7552</v>
      </c>
      <c r="N224" s="14" t="n">
        <v>390</v>
      </c>
      <c r="O224" s="1" t="n">
        <v>92</v>
      </c>
    </row>
    <row r="225" customFormat="false" ht="409.5" hidden="false" customHeight="false" outlineLevel="0" collapsed="false">
      <c r="A225" s="18" t="s">
        <v>229</v>
      </c>
      <c r="B225" s="18" t="s">
        <v>233</v>
      </c>
      <c r="C225" s="18" t="s">
        <v>17</v>
      </c>
      <c r="D225" s="14" t="n">
        <v>80</v>
      </c>
      <c r="E225" s="14" t="n">
        <v>0</v>
      </c>
      <c r="F225" s="14" t="n">
        <v>0</v>
      </c>
      <c r="G225" s="14" t="n">
        <v>6612</v>
      </c>
      <c r="H225" s="14" t="n">
        <v>5839</v>
      </c>
      <c r="I225" s="14" t="n">
        <v>1091</v>
      </c>
      <c r="J225" s="14" t="n">
        <v>1261</v>
      </c>
      <c r="K225" s="14" t="n">
        <v>2980</v>
      </c>
      <c r="L225" s="14" t="n">
        <v>3018</v>
      </c>
      <c r="M225" s="14" t="n">
        <v>12744</v>
      </c>
      <c r="N225" s="14" t="n">
        <v>880</v>
      </c>
      <c r="O225" s="1" t="n">
        <v>186</v>
      </c>
    </row>
    <row r="226" customFormat="false" ht="409.5" hidden="false" customHeight="false" outlineLevel="0" collapsed="false">
      <c r="A226" s="18" t="s">
        <v>229</v>
      </c>
      <c r="B226" s="18" t="s">
        <v>234</v>
      </c>
      <c r="C226" s="18" t="s">
        <v>17</v>
      </c>
      <c r="D226" s="14" t="n">
        <v>85</v>
      </c>
      <c r="E226" s="14" t="n">
        <v>0</v>
      </c>
      <c r="F226" s="14" t="n">
        <v>0</v>
      </c>
      <c r="G226" s="14" t="n">
        <v>3792</v>
      </c>
      <c r="H226" s="14" t="n">
        <v>3667</v>
      </c>
      <c r="I226" s="14" t="n">
        <v>634</v>
      </c>
      <c r="J226" s="14" t="n">
        <v>633</v>
      </c>
      <c r="K226" s="14" t="n">
        <v>1742</v>
      </c>
      <c r="L226" s="14" t="n">
        <v>1779</v>
      </c>
      <c r="M226" s="14" t="n">
        <v>6984</v>
      </c>
      <c r="N226" s="14" t="n">
        <v>372</v>
      </c>
      <c r="O226" s="1" t="n">
        <v>66</v>
      </c>
    </row>
    <row r="227" customFormat="false" ht="409.5" hidden="false" customHeight="false" outlineLevel="0" collapsed="false">
      <c r="A227" s="18" t="s">
        <v>229</v>
      </c>
      <c r="B227" s="18" t="s">
        <v>235</v>
      </c>
      <c r="C227" s="18" t="s">
        <v>17</v>
      </c>
      <c r="D227" s="14" t="n">
        <v>90</v>
      </c>
      <c r="E227" s="14" t="n">
        <v>2</v>
      </c>
      <c r="F227" s="14" t="n">
        <v>0</v>
      </c>
      <c r="G227" s="14" t="n">
        <v>3133</v>
      </c>
      <c r="H227" s="14" t="n">
        <v>3088</v>
      </c>
      <c r="I227" s="14" t="n">
        <v>663</v>
      </c>
      <c r="J227" s="14" t="n">
        <v>668</v>
      </c>
      <c r="K227" s="14" t="n">
        <v>1412</v>
      </c>
      <c r="L227" s="14" t="n">
        <v>1467</v>
      </c>
      <c r="M227" s="14" t="n">
        <v>6185</v>
      </c>
      <c r="N227" s="14" t="n">
        <v>293</v>
      </c>
      <c r="O227" s="1" t="n">
        <v>49</v>
      </c>
    </row>
    <row r="228" customFormat="false" ht="409.5" hidden="false" customHeight="false" outlineLevel="0" collapsed="false">
      <c r="A228" s="18" t="s">
        <v>229</v>
      </c>
      <c r="B228" s="18" t="s">
        <v>229</v>
      </c>
      <c r="C228" s="18" t="s">
        <v>17</v>
      </c>
      <c r="D228" s="14" t="n">
        <v>181</v>
      </c>
      <c r="E228" s="14" t="n">
        <v>0</v>
      </c>
      <c r="F228" s="14" t="n">
        <v>0</v>
      </c>
      <c r="G228" s="14" t="n">
        <v>6772</v>
      </c>
      <c r="H228" s="14" t="n">
        <v>6813</v>
      </c>
      <c r="I228" s="14" t="n">
        <v>1327</v>
      </c>
      <c r="J228" s="14" t="n">
        <v>1385</v>
      </c>
      <c r="K228" s="14" t="n">
        <v>3193</v>
      </c>
      <c r="L228" s="14" t="n">
        <v>3221</v>
      </c>
      <c r="M228" s="14" t="n">
        <v>12699</v>
      </c>
      <c r="N228" s="14" t="n">
        <v>655</v>
      </c>
      <c r="O228" s="1" t="n">
        <v>130</v>
      </c>
    </row>
    <row r="229" customFormat="false" ht="409.5" hidden="false" customHeight="false" outlineLevel="0" collapsed="false">
      <c r="A229" s="18" t="s">
        <v>229</v>
      </c>
      <c r="B229" s="18" t="s">
        <v>236</v>
      </c>
      <c r="C229" s="18" t="s">
        <v>17</v>
      </c>
      <c r="D229" s="14" t="n">
        <v>100</v>
      </c>
      <c r="E229" s="14" t="n">
        <v>5</v>
      </c>
      <c r="F229" s="14" t="n">
        <v>0</v>
      </c>
      <c r="G229" s="14" t="n">
        <v>5109</v>
      </c>
      <c r="H229" s="14" t="n">
        <v>4640</v>
      </c>
      <c r="I229" s="14" t="n">
        <v>846</v>
      </c>
      <c r="J229" s="14" t="n">
        <v>1005</v>
      </c>
      <c r="K229" s="14" t="n">
        <v>2343</v>
      </c>
      <c r="L229" s="14" t="n">
        <v>2378</v>
      </c>
      <c r="M229" s="14" t="n">
        <v>9767</v>
      </c>
      <c r="N229" s="14" t="n">
        <v>478</v>
      </c>
      <c r="O229" s="1" t="n">
        <v>77</v>
      </c>
    </row>
    <row r="230" customFormat="false" ht="409.5" hidden="false" customHeight="false" outlineLevel="0" collapsed="false">
      <c r="A230" s="18" t="s">
        <v>229</v>
      </c>
      <c r="B230" s="18" t="s">
        <v>237</v>
      </c>
      <c r="C230" s="18" t="s">
        <v>20</v>
      </c>
      <c r="D230" s="14" t="n">
        <v>197</v>
      </c>
      <c r="E230" s="14" t="n">
        <v>3</v>
      </c>
      <c r="F230" s="14" t="n">
        <v>0</v>
      </c>
      <c r="G230" s="14" t="n">
        <v>8045</v>
      </c>
      <c r="H230" s="14" t="n">
        <v>7979</v>
      </c>
      <c r="I230" s="14" t="n">
        <v>1578</v>
      </c>
      <c r="J230" s="14" t="n">
        <v>1574</v>
      </c>
      <c r="K230" s="14" t="n">
        <v>3402</v>
      </c>
      <c r="L230" s="14" t="n">
        <v>3483</v>
      </c>
      <c r="M230" s="14" t="n">
        <v>14573</v>
      </c>
      <c r="N230" s="14" t="n">
        <v>4985</v>
      </c>
      <c r="O230" s="1" t="n">
        <v>200</v>
      </c>
    </row>
    <row r="231" customFormat="false" ht="409.5" hidden="false" customHeight="false" outlineLevel="0" collapsed="false">
      <c r="A231" s="18" t="s">
        <v>229</v>
      </c>
      <c r="B231" s="18" t="s">
        <v>238</v>
      </c>
      <c r="C231" s="18" t="s">
        <v>17</v>
      </c>
      <c r="D231" s="14" t="n">
        <v>138</v>
      </c>
      <c r="E231" s="14" t="n">
        <v>2</v>
      </c>
      <c r="F231" s="14" t="n">
        <v>0</v>
      </c>
      <c r="G231" s="14" t="n">
        <v>5817</v>
      </c>
      <c r="H231" s="14" t="n">
        <v>6265</v>
      </c>
      <c r="I231" s="14" t="n">
        <v>1004</v>
      </c>
      <c r="J231" s="14" t="n">
        <v>1270</v>
      </c>
      <c r="K231" s="14" t="n">
        <v>2662</v>
      </c>
      <c r="L231" s="14" t="n">
        <v>2636</v>
      </c>
      <c r="M231" s="14" t="n">
        <v>11238</v>
      </c>
      <c r="N231" s="14" t="n">
        <v>714</v>
      </c>
      <c r="O231" s="1" t="n">
        <v>114</v>
      </c>
    </row>
    <row r="232" customFormat="false" ht="409.5" hidden="false" customHeight="false" outlineLevel="0" collapsed="false">
      <c r="A232" s="18" t="s">
        <v>229</v>
      </c>
      <c r="B232" s="18" t="s">
        <v>239</v>
      </c>
      <c r="C232" s="18" t="s">
        <v>17</v>
      </c>
      <c r="D232" s="14" t="n">
        <v>100</v>
      </c>
      <c r="E232" s="14" t="n">
        <v>4</v>
      </c>
      <c r="F232" s="14" t="n">
        <v>0</v>
      </c>
      <c r="G232" s="14" t="n">
        <v>4715</v>
      </c>
      <c r="H232" s="14" t="n">
        <v>4511</v>
      </c>
      <c r="I232" s="14" t="n">
        <v>885</v>
      </c>
      <c r="J232" s="14" t="n">
        <v>985</v>
      </c>
      <c r="K232" s="14" t="n">
        <v>2100</v>
      </c>
      <c r="L232" s="14" t="n">
        <v>2052</v>
      </c>
      <c r="M232" s="14" t="n">
        <v>8976</v>
      </c>
      <c r="N232" s="14" t="n">
        <v>383</v>
      </c>
      <c r="O232" s="1" t="n">
        <v>52</v>
      </c>
    </row>
    <row r="233" customFormat="false" ht="409.5" hidden="false" customHeight="false" outlineLevel="0" collapsed="false">
      <c r="A233" s="18" t="s">
        <v>229</v>
      </c>
      <c r="B233" s="18" t="s">
        <v>240</v>
      </c>
      <c r="C233" s="18" t="s">
        <v>17</v>
      </c>
      <c r="D233" s="14" t="n">
        <v>118</v>
      </c>
      <c r="E233" s="14" t="n">
        <v>8</v>
      </c>
      <c r="F233" s="14" t="n">
        <v>0</v>
      </c>
      <c r="G233" s="14" t="n">
        <v>5168</v>
      </c>
      <c r="H233" s="14" t="n">
        <v>5742</v>
      </c>
      <c r="I233" s="14" t="n">
        <v>864</v>
      </c>
      <c r="J233" s="14" t="n">
        <v>1064</v>
      </c>
      <c r="K233" s="14" t="n">
        <v>2674</v>
      </c>
      <c r="L233" s="14" t="n">
        <v>2896</v>
      </c>
      <c r="M233" s="14" t="n">
        <v>9651</v>
      </c>
      <c r="N233" s="14" t="n">
        <v>625</v>
      </c>
      <c r="O233" s="1" t="n">
        <v>92</v>
      </c>
    </row>
    <row r="234" customFormat="false" ht="409.5" hidden="false" customHeight="false" outlineLevel="0" collapsed="false">
      <c r="A234" s="18" t="s">
        <v>229</v>
      </c>
      <c r="B234" s="18" t="s">
        <v>241</v>
      </c>
      <c r="C234" s="18" t="s">
        <v>17</v>
      </c>
      <c r="D234" s="14" t="n">
        <v>81</v>
      </c>
      <c r="E234" s="14" t="n">
        <v>2</v>
      </c>
      <c r="F234" s="14" t="n">
        <v>0</v>
      </c>
      <c r="G234" s="14" t="n">
        <v>2896</v>
      </c>
      <c r="H234" s="14" t="n">
        <v>2799</v>
      </c>
      <c r="I234" s="14" t="n">
        <v>479</v>
      </c>
      <c r="J234" s="14" t="n">
        <v>624</v>
      </c>
      <c r="K234" s="14" t="n">
        <v>1425</v>
      </c>
      <c r="L234" s="14" t="n">
        <v>1377</v>
      </c>
      <c r="M234" s="14" t="n">
        <v>5604</v>
      </c>
      <c r="N234" s="14" t="n">
        <v>337</v>
      </c>
      <c r="O234" s="1" t="n">
        <v>54</v>
      </c>
    </row>
    <row r="235" customFormat="false" ht="409.5" hidden="false" customHeight="false" outlineLevel="0" collapsed="false">
      <c r="A235" s="18" t="s">
        <v>229</v>
      </c>
      <c r="B235" s="18" t="s">
        <v>242</v>
      </c>
      <c r="C235" s="18" t="s">
        <v>17</v>
      </c>
      <c r="D235" s="14" t="n">
        <v>187</v>
      </c>
      <c r="E235" s="14" t="n">
        <v>1</v>
      </c>
      <c r="F235" s="14" t="n">
        <v>0</v>
      </c>
      <c r="G235" s="14" t="n">
        <v>7304</v>
      </c>
      <c r="H235" s="14" t="n">
        <v>7754</v>
      </c>
      <c r="I235" s="14" t="n">
        <v>2933</v>
      </c>
      <c r="J235" s="14" t="n">
        <v>2900</v>
      </c>
      <c r="K235" s="14" t="n">
        <v>3411</v>
      </c>
      <c r="L235" s="14" t="n">
        <v>3412</v>
      </c>
      <c r="M235" s="14" t="n">
        <v>14140</v>
      </c>
      <c r="N235" s="14" t="n">
        <v>793</v>
      </c>
      <c r="O235" s="1" t="n">
        <v>121</v>
      </c>
    </row>
    <row r="236" customFormat="false" ht="409.5" hidden="false" customHeight="false" outlineLevel="0" collapsed="false">
      <c r="A236" s="18" t="s">
        <v>243</v>
      </c>
      <c r="B236" s="18" t="s">
        <v>244</v>
      </c>
      <c r="C236" s="18" t="s">
        <v>20</v>
      </c>
      <c r="D236" s="14" t="n">
        <v>53</v>
      </c>
      <c r="E236" s="14" t="n">
        <v>0</v>
      </c>
      <c r="F236" s="14" t="n">
        <v>0</v>
      </c>
      <c r="G236" s="14" t="n">
        <v>1741</v>
      </c>
      <c r="H236" s="14" t="n">
        <v>3990</v>
      </c>
      <c r="I236" s="14" t="n">
        <v>199</v>
      </c>
      <c r="J236" s="14" t="n">
        <v>273</v>
      </c>
      <c r="K236" s="14" t="n">
        <v>1947</v>
      </c>
      <c r="L236" s="14" t="n">
        <v>2014</v>
      </c>
      <c r="M236" s="14" t="n">
        <v>5538</v>
      </c>
      <c r="N236" s="14" t="n">
        <v>1198</v>
      </c>
      <c r="O236" s="1" t="n">
        <v>19</v>
      </c>
    </row>
    <row r="237" customFormat="false" ht="409.5" hidden="false" customHeight="false" outlineLevel="0" collapsed="false">
      <c r="A237" s="18" t="s">
        <v>243</v>
      </c>
      <c r="B237" s="18" t="s">
        <v>245</v>
      </c>
      <c r="C237" s="18" t="s">
        <v>20</v>
      </c>
      <c r="D237" s="14" t="n">
        <v>55</v>
      </c>
      <c r="E237" s="14" t="n">
        <v>0</v>
      </c>
      <c r="F237" s="14" t="n">
        <v>0</v>
      </c>
      <c r="G237" s="14" t="n">
        <v>1903</v>
      </c>
      <c r="H237" s="14" t="n">
        <v>3020</v>
      </c>
      <c r="I237" s="14" t="n">
        <v>194</v>
      </c>
      <c r="J237" s="14" t="n">
        <v>267</v>
      </c>
      <c r="K237" s="14" t="n">
        <v>1305</v>
      </c>
      <c r="L237" s="14" t="n">
        <v>1332</v>
      </c>
      <c r="M237" s="14" t="n">
        <v>5180</v>
      </c>
      <c r="N237" s="14" t="n">
        <v>1668</v>
      </c>
      <c r="O237" s="1" t="n">
        <v>36</v>
      </c>
    </row>
    <row r="238" customFormat="false" ht="409.5" hidden="false" customHeight="false" outlineLevel="0" collapsed="false">
      <c r="A238" s="18" t="s">
        <v>243</v>
      </c>
      <c r="B238" s="18" t="s">
        <v>246</v>
      </c>
      <c r="C238" s="18" t="s">
        <v>20</v>
      </c>
      <c r="D238" s="14" t="n">
        <v>60</v>
      </c>
      <c r="E238" s="14" t="n">
        <v>0</v>
      </c>
      <c r="F238" s="14" t="n">
        <v>0</v>
      </c>
      <c r="G238" s="14" t="n">
        <v>2068</v>
      </c>
      <c r="H238" s="14" t="n">
        <v>3332</v>
      </c>
      <c r="I238" s="14" t="n">
        <v>200</v>
      </c>
      <c r="J238" s="14" t="n">
        <v>270</v>
      </c>
      <c r="K238" s="14" t="n">
        <v>1650</v>
      </c>
      <c r="L238" s="14" t="n">
        <v>1682</v>
      </c>
      <c r="M238" s="14" t="n">
        <v>6458</v>
      </c>
      <c r="N238" s="14" t="n">
        <v>1285</v>
      </c>
      <c r="O238" s="1" t="n">
        <v>51</v>
      </c>
    </row>
    <row r="239" customFormat="false" ht="409.5" hidden="false" customHeight="false" outlineLevel="0" collapsed="false">
      <c r="A239" s="18" t="s">
        <v>243</v>
      </c>
      <c r="B239" s="18" t="s">
        <v>247</v>
      </c>
      <c r="C239" s="18" t="s">
        <v>20</v>
      </c>
      <c r="D239" s="14" t="n">
        <v>62</v>
      </c>
      <c r="E239" s="14" t="n">
        <v>0</v>
      </c>
      <c r="F239" s="14" t="n">
        <v>0</v>
      </c>
      <c r="G239" s="14" t="n">
        <v>3470</v>
      </c>
      <c r="H239" s="14" t="n">
        <v>4242</v>
      </c>
      <c r="I239" s="14" t="n">
        <v>211</v>
      </c>
      <c r="J239" s="14" t="n">
        <v>362</v>
      </c>
      <c r="K239" s="14" t="n">
        <v>2081</v>
      </c>
      <c r="L239" s="14" t="n">
        <v>2112</v>
      </c>
      <c r="M239" s="14" t="n">
        <v>6272</v>
      </c>
      <c r="N239" s="14" t="n">
        <v>1440</v>
      </c>
      <c r="O239" s="1" t="n">
        <v>47</v>
      </c>
    </row>
    <row r="240" customFormat="false" ht="409.5" hidden="false" customHeight="false" outlineLevel="0" collapsed="false">
      <c r="A240" s="18" t="s">
        <v>243</v>
      </c>
      <c r="B240" s="18" t="s">
        <v>248</v>
      </c>
      <c r="C240" s="18" t="s">
        <v>20</v>
      </c>
      <c r="D240" s="14" t="n">
        <v>86</v>
      </c>
      <c r="E240" s="14" t="n">
        <v>0</v>
      </c>
      <c r="F240" s="14" t="n">
        <v>0</v>
      </c>
      <c r="G240" s="14" t="n">
        <v>3784</v>
      </c>
      <c r="H240" s="14" t="n">
        <v>5026</v>
      </c>
      <c r="I240" s="14" t="n">
        <v>365</v>
      </c>
      <c r="J240" s="14" t="n">
        <v>508</v>
      </c>
      <c r="K240" s="14" t="n">
        <v>2286</v>
      </c>
      <c r="L240" s="14" t="n">
        <v>2220</v>
      </c>
      <c r="M240" s="14" t="n">
        <v>8008</v>
      </c>
      <c r="N240" s="14" t="n">
        <v>1161</v>
      </c>
      <c r="O240" s="1" t="n">
        <v>59</v>
      </c>
    </row>
    <row r="241" customFormat="false" ht="409.5" hidden="false" customHeight="false" outlineLevel="0" collapsed="false">
      <c r="A241" s="18" t="s">
        <v>243</v>
      </c>
      <c r="B241" s="18" t="s">
        <v>249</v>
      </c>
      <c r="C241" s="18" t="s">
        <v>20</v>
      </c>
      <c r="D241" s="14" t="n">
        <v>45</v>
      </c>
      <c r="E241" s="14" t="n">
        <v>0</v>
      </c>
      <c r="F241" s="14" t="n">
        <v>0</v>
      </c>
      <c r="G241" s="14" t="n">
        <v>2341</v>
      </c>
      <c r="H241" s="14" t="n">
        <v>3986</v>
      </c>
      <c r="I241" s="14" t="n">
        <v>274</v>
      </c>
      <c r="J241" s="14" t="n">
        <v>346</v>
      </c>
      <c r="K241" s="14" t="n">
        <v>1977</v>
      </c>
      <c r="L241" s="14" t="n">
        <v>2009</v>
      </c>
      <c r="M241" s="14" t="n">
        <v>5320</v>
      </c>
      <c r="N241" s="14" t="n">
        <v>718</v>
      </c>
      <c r="O241" s="1" t="n">
        <v>32</v>
      </c>
    </row>
    <row r="242" customFormat="false" ht="409.5" hidden="false" customHeight="false" outlineLevel="0" collapsed="false">
      <c r="A242" s="18" t="s">
        <v>243</v>
      </c>
      <c r="B242" s="18" t="s">
        <v>250</v>
      </c>
      <c r="C242" s="18" t="s">
        <v>20</v>
      </c>
      <c r="D242" s="14" t="n">
        <v>69</v>
      </c>
      <c r="E242" s="14" t="n">
        <v>0</v>
      </c>
      <c r="F242" s="14" t="n">
        <v>0</v>
      </c>
      <c r="G242" s="14" t="n">
        <v>1728</v>
      </c>
      <c r="H242" s="14" t="n">
        <v>4338</v>
      </c>
      <c r="I242" s="14" t="n">
        <v>238</v>
      </c>
      <c r="J242" s="14" t="n">
        <v>312</v>
      </c>
      <c r="K242" s="14" t="n">
        <v>1656</v>
      </c>
      <c r="L242" s="14" t="n">
        <v>1548</v>
      </c>
      <c r="M242" s="14" t="n">
        <v>6698</v>
      </c>
      <c r="N242" s="14" t="n">
        <v>1763</v>
      </c>
      <c r="O242" s="1" t="n">
        <v>24</v>
      </c>
    </row>
    <row r="243" customFormat="false" ht="409.5" hidden="false" customHeight="false" outlineLevel="0" collapsed="false">
      <c r="A243" s="18" t="s">
        <v>243</v>
      </c>
      <c r="B243" s="18" t="s">
        <v>251</v>
      </c>
      <c r="C243" s="18" t="s">
        <v>20</v>
      </c>
      <c r="D243" s="14" t="n">
        <v>134</v>
      </c>
      <c r="E243" s="14" t="n">
        <v>0</v>
      </c>
      <c r="F243" s="14" t="n">
        <v>0</v>
      </c>
      <c r="G243" s="14" t="n">
        <v>3793</v>
      </c>
      <c r="H243" s="14" t="n">
        <v>6173</v>
      </c>
      <c r="I243" s="14" t="n">
        <v>300</v>
      </c>
      <c r="J243" s="14" t="n">
        <v>411</v>
      </c>
      <c r="K243" s="14" t="n">
        <v>3023</v>
      </c>
      <c r="L243" s="14" t="n">
        <v>3150</v>
      </c>
      <c r="M243" s="14" t="n">
        <v>8741</v>
      </c>
      <c r="N243" s="14" t="n">
        <v>2360</v>
      </c>
      <c r="O243" s="1" t="n">
        <v>125</v>
      </c>
    </row>
    <row r="244" customFormat="false" ht="409.5" hidden="false" customHeight="false" outlineLevel="0" collapsed="false">
      <c r="A244" s="18" t="s">
        <v>243</v>
      </c>
      <c r="B244" s="18" t="s">
        <v>252</v>
      </c>
      <c r="C244" s="18" t="s">
        <v>20</v>
      </c>
      <c r="D244" s="14" t="n">
        <v>51</v>
      </c>
      <c r="E244" s="14" t="n">
        <v>0</v>
      </c>
      <c r="F244" s="14" t="n">
        <v>1</v>
      </c>
      <c r="G244" s="14" t="n">
        <v>2060</v>
      </c>
      <c r="H244" s="14" t="n">
        <v>3050</v>
      </c>
      <c r="I244" s="14" t="n">
        <v>196</v>
      </c>
      <c r="J244" s="14" t="n">
        <v>283</v>
      </c>
      <c r="K244" s="14" t="n">
        <v>1552</v>
      </c>
      <c r="L244" s="14" t="n">
        <v>1472</v>
      </c>
      <c r="M244" s="14" t="n">
        <v>5541</v>
      </c>
      <c r="N244" s="14" t="n">
        <v>858</v>
      </c>
      <c r="O244" s="1" t="n">
        <v>84</v>
      </c>
    </row>
    <row r="245" customFormat="false" ht="409.5" hidden="false" customHeight="false" outlineLevel="0" collapsed="false">
      <c r="A245" s="18" t="s">
        <v>243</v>
      </c>
      <c r="B245" s="18" t="s">
        <v>253</v>
      </c>
      <c r="C245" s="18" t="s">
        <v>20</v>
      </c>
      <c r="D245" s="14" t="n">
        <v>17</v>
      </c>
      <c r="E245" s="14" t="n">
        <v>1</v>
      </c>
      <c r="F245" s="14" t="n">
        <v>1</v>
      </c>
      <c r="G245" s="14" t="n">
        <v>2426</v>
      </c>
      <c r="H245" s="14" t="n">
        <v>3984</v>
      </c>
      <c r="I245" s="14" t="n">
        <v>172</v>
      </c>
      <c r="J245" s="14" t="n">
        <v>252</v>
      </c>
      <c r="K245" s="14" t="n">
        <v>1128</v>
      </c>
      <c r="L245" s="14" t="n">
        <v>1100</v>
      </c>
      <c r="M245" s="14" t="n">
        <v>5409</v>
      </c>
      <c r="N245" s="14" t="n">
        <v>290</v>
      </c>
      <c r="O245" s="1" t="n">
        <v>14</v>
      </c>
    </row>
    <row r="246" customFormat="false" ht="409.5" hidden="false" customHeight="false" outlineLevel="0" collapsed="false">
      <c r="A246" s="18" t="s">
        <v>243</v>
      </c>
      <c r="B246" s="18" t="s">
        <v>254</v>
      </c>
      <c r="C246" s="18" t="s">
        <v>20</v>
      </c>
      <c r="D246" s="14" t="n">
        <v>136</v>
      </c>
      <c r="E246" s="14" t="n">
        <v>0</v>
      </c>
      <c r="F246" s="14" t="n">
        <v>0</v>
      </c>
      <c r="G246" s="14" t="n">
        <v>5852</v>
      </c>
      <c r="H246" s="14" t="n">
        <v>9540</v>
      </c>
      <c r="I246" s="14" t="n">
        <v>779</v>
      </c>
      <c r="J246" s="14" t="n">
        <v>1031</v>
      </c>
      <c r="K246" s="14" t="n">
        <v>4425</v>
      </c>
      <c r="L246" s="14" t="n">
        <v>4256</v>
      </c>
      <c r="M246" s="14" t="n">
        <v>15592</v>
      </c>
      <c r="N246" s="14" t="n">
        <v>1509</v>
      </c>
      <c r="O246" s="1" t="n">
        <v>204</v>
      </c>
    </row>
    <row r="247" customFormat="false" ht="409.5" hidden="false" customHeight="false" outlineLevel="0" collapsed="false">
      <c r="A247" s="18" t="s">
        <v>243</v>
      </c>
      <c r="B247" s="18" t="s">
        <v>255</v>
      </c>
      <c r="C247" s="18" t="s">
        <v>20</v>
      </c>
      <c r="D247" s="14" t="n">
        <v>84</v>
      </c>
      <c r="E247" s="14" t="n">
        <v>1</v>
      </c>
      <c r="F247" s="14" t="n">
        <v>0</v>
      </c>
      <c r="G247" s="14" t="n">
        <v>3522</v>
      </c>
      <c r="H247" s="14" t="n">
        <v>5331</v>
      </c>
      <c r="I247" s="14" t="n">
        <v>349</v>
      </c>
      <c r="J247" s="14" t="n">
        <v>484</v>
      </c>
      <c r="K247" s="14" t="n">
        <v>2588</v>
      </c>
      <c r="L247" s="14" t="n">
        <v>2743</v>
      </c>
      <c r="M247" s="14" t="n">
        <v>7559</v>
      </c>
      <c r="N247" s="14" t="n">
        <v>1858</v>
      </c>
      <c r="O247" s="1" t="n">
        <v>62</v>
      </c>
    </row>
    <row r="248" customFormat="false" ht="409.5" hidden="false" customHeight="false" outlineLevel="0" collapsed="false">
      <c r="A248" s="18" t="s">
        <v>243</v>
      </c>
      <c r="B248" s="18" t="s">
        <v>256</v>
      </c>
      <c r="C248" s="18" t="s">
        <v>20</v>
      </c>
      <c r="D248" s="14" t="n">
        <v>81</v>
      </c>
      <c r="E248" s="14" t="n">
        <v>1</v>
      </c>
      <c r="F248" s="14" t="n">
        <v>0</v>
      </c>
      <c r="G248" s="14" t="n">
        <v>2134</v>
      </c>
      <c r="H248" s="14" t="n">
        <v>3790</v>
      </c>
      <c r="I248" s="14" t="n">
        <v>215</v>
      </c>
      <c r="J248" s="14" t="n">
        <v>260</v>
      </c>
      <c r="K248" s="14" t="n">
        <v>1823</v>
      </c>
      <c r="L248" s="14" t="n">
        <v>1967</v>
      </c>
      <c r="M248" s="14" t="n">
        <v>5746</v>
      </c>
      <c r="N248" s="14" t="n">
        <v>1374</v>
      </c>
      <c r="O248" s="1" t="n">
        <v>46</v>
      </c>
    </row>
    <row r="249" customFormat="false" ht="409.5" hidden="false" customHeight="false" outlineLevel="0" collapsed="false">
      <c r="A249" s="18" t="s">
        <v>243</v>
      </c>
      <c r="B249" s="18" t="s">
        <v>257</v>
      </c>
      <c r="C249" s="18" t="s">
        <v>20</v>
      </c>
      <c r="D249" s="14" t="n">
        <v>89</v>
      </c>
      <c r="E249" s="14" t="n">
        <v>1</v>
      </c>
      <c r="F249" s="14" t="n">
        <v>0</v>
      </c>
      <c r="G249" s="14" t="n">
        <v>6393</v>
      </c>
      <c r="H249" s="14" t="n">
        <v>8468</v>
      </c>
      <c r="I249" s="14" t="n">
        <v>494</v>
      </c>
      <c r="J249" s="14" t="n">
        <v>757</v>
      </c>
      <c r="K249" s="14" t="n">
        <v>2300</v>
      </c>
      <c r="L249" s="14" t="n">
        <v>2407</v>
      </c>
      <c r="M249" s="14" t="n">
        <v>10552</v>
      </c>
      <c r="N249" s="14" t="n">
        <v>3257</v>
      </c>
      <c r="O249" s="1" t="n">
        <v>158</v>
      </c>
    </row>
    <row r="250" customFormat="false" ht="409.5" hidden="false" customHeight="false" outlineLevel="0" collapsed="false">
      <c r="A250" s="18" t="s">
        <v>243</v>
      </c>
      <c r="B250" s="18" t="s">
        <v>258</v>
      </c>
      <c r="C250" s="18" t="s">
        <v>20</v>
      </c>
      <c r="D250" s="14" t="n">
        <v>59</v>
      </c>
      <c r="E250" s="14" t="n">
        <v>0</v>
      </c>
      <c r="F250" s="14" t="n">
        <v>0</v>
      </c>
      <c r="G250" s="14" t="n">
        <v>2850</v>
      </c>
      <c r="H250" s="14" t="n">
        <v>4665</v>
      </c>
      <c r="I250" s="14" t="n">
        <v>268</v>
      </c>
      <c r="J250" s="14" t="n">
        <v>367</v>
      </c>
      <c r="K250" s="14" t="n">
        <v>1796</v>
      </c>
      <c r="L250" s="14" t="n">
        <v>1744</v>
      </c>
      <c r="M250" s="14" t="n">
        <v>6135</v>
      </c>
      <c r="N250" s="14" t="n">
        <v>1082</v>
      </c>
      <c r="O250" s="1" t="n">
        <v>45</v>
      </c>
    </row>
    <row r="251" customFormat="false" ht="409.5" hidden="false" customHeight="false" outlineLevel="0" collapsed="false">
      <c r="A251" s="18" t="s">
        <v>243</v>
      </c>
      <c r="B251" s="18" t="s">
        <v>259</v>
      </c>
      <c r="C251" s="18" t="s">
        <v>20</v>
      </c>
      <c r="D251" s="14" t="n">
        <v>77</v>
      </c>
      <c r="E251" s="14" t="n">
        <v>1</v>
      </c>
      <c r="F251" s="14" t="n">
        <v>0</v>
      </c>
      <c r="G251" s="14" t="n">
        <v>4018</v>
      </c>
      <c r="H251" s="14" t="n">
        <v>5124</v>
      </c>
      <c r="I251" s="14" t="n">
        <v>359</v>
      </c>
      <c r="J251" s="14" t="n">
        <v>420</v>
      </c>
      <c r="K251" s="14" t="n">
        <v>2472</v>
      </c>
      <c r="L251" s="14" t="n">
        <v>2659</v>
      </c>
      <c r="M251" s="14" t="n">
        <v>6425</v>
      </c>
      <c r="N251" s="14" t="n">
        <v>1536</v>
      </c>
      <c r="O251" s="1" t="n">
        <v>127</v>
      </c>
    </row>
    <row r="252" customFormat="false" ht="409.5" hidden="false" customHeight="false" outlineLevel="0" collapsed="false">
      <c r="A252" s="18" t="s">
        <v>243</v>
      </c>
      <c r="B252" s="18" t="s">
        <v>260</v>
      </c>
      <c r="C252" s="18" t="s">
        <v>20</v>
      </c>
      <c r="D252" s="14" t="n">
        <v>87</v>
      </c>
      <c r="E252" s="14" t="n">
        <v>1</v>
      </c>
      <c r="F252" s="14" t="n">
        <v>0</v>
      </c>
      <c r="G252" s="14" t="n">
        <v>2364</v>
      </c>
      <c r="H252" s="14" t="n">
        <v>4438</v>
      </c>
      <c r="I252" s="14" t="n">
        <v>274</v>
      </c>
      <c r="J252" s="14" t="n">
        <v>241</v>
      </c>
      <c r="K252" s="14" t="n">
        <v>1443</v>
      </c>
      <c r="L252" s="14" t="n">
        <v>1440</v>
      </c>
      <c r="M252" s="14" t="n">
        <v>6770</v>
      </c>
      <c r="N252" s="14" t="n">
        <v>1555</v>
      </c>
      <c r="O252" s="1" t="n">
        <v>54</v>
      </c>
    </row>
    <row r="253" customFormat="false" ht="27" hidden="false" customHeight="false" outlineLevel="0" collapsed="false">
      <c r="A253" s="18" t="s">
        <v>243</v>
      </c>
      <c r="B253" s="18" t="s">
        <v>261</v>
      </c>
      <c r="C253" s="18" t="s">
        <v>20</v>
      </c>
      <c r="D253" s="14" t="n">
        <v>137</v>
      </c>
      <c r="E253" s="14" t="n">
        <v>2</v>
      </c>
      <c r="F253" s="14" t="n">
        <v>0</v>
      </c>
      <c r="G253" s="14" t="n">
        <v>2876</v>
      </c>
      <c r="H253" s="14" t="n">
        <v>5985</v>
      </c>
      <c r="I253" s="14" t="n">
        <v>370</v>
      </c>
      <c r="J253" s="14" t="n">
        <v>534</v>
      </c>
      <c r="K253" s="14" t="n">
        <v>2719</v>
      </c>
      <c r="L253" s="14" t="n">
        <v>2646</v>
      </c>
      <c r="M253" s="14" t="n">
        <v>8106</v>
      </c>
      <c r="N253" s="14" t="n">
        <v>1467</v>
      </c>
      <c r="O253" s="1" t="n">
        <v>123</v>
      </c>
    </row>
    <row r="254" customFormat="false" ht="409.5" hidden="false" customHeight="false" outlineLevel="0" collapsed="false">
      <c r="A254" s="18" t="s">
        <v>243</v>
      </c>
      <c r="B254" s="18" t="s">
        <v>262</v>
      </c>
      <c r="C254" s="18" t="s">
        <v>20</v>
      </c>
      <c r="D254" s="14" t="n">
        <v>39</v>
      </c>
      <c r="E254" s="14" t="n">
        <v>0</v>
      </c>
      <c r="F254" s="14" t="n">
        <v>0</v>
      </c>
      <c r="G254" s="14" t="n">
        <v>1435</v>
      </c>
      <c r="H254" s="14" t="n">
        <v>2751</v>
      </c>
      <c r="I254" s="14" t="n">
        <v>202</v>
      </c>
      <c r="J254" s="14" t="n">
        <v>307</v>
      </c>
      <c r="K254" s="14" t="n">
        <v>942</v>
      </c>
      <c r="L254" s="14" t="n">
        <v>900</v>
      </c>
      <c r="M254" s="14" t="n">
        <v>3861</v>
      </c>
      <c r="N254" s="14" t="n">
        <v>1212</v>
      </c>
      <c r="O254" s="1" t="n">
        <v>89</v>
      </c>
    </row>
    <row r="255" customFormat="false" ht="409.5" hidden="false" customHeight="false" outlineLevel="0" collapsed="false">
      <c r="A255" s="18" t="s">
        <v>243</v>
      </c>
      <c r="B255" s="18" t="s">
        <v>263</v>
      </c>
      <c r="C255" s="18" t="s">
        <v>20</v>
      </c>
      <c r="D255" s="14" t="n">
        <v>81</v>
      </c>
      <c r="E255" s="14" t="n">
        <v>0</v>
      </c>
      <c r="F255" s="14" t="n">
        <v>0</v>
      </c>
      <c r="G255" s="14" t="n">
        <v>4504</v>
      </c>
      <c r="H255" s="14" t="n">
        <v>7110</v>
      </c>
      <c r="I255" s="14" t="n">
        <v>383</v>
      </c>
      <c r="J255" s="14" t="n">
        <v>475</v>
      </c>
      <c r="K255" s="14" t="n">
        <v>2129</v>
      </c>
      <c r="L255" s="14" t="n">
        <v>2102</v>
      </c>
      <c r="M255" s="14" t="n">
        <v>8695</v>
      </c>
      <c r="N255" s="14" t="n">
        <v>1268</v>
      </c>
      <c r="O255" s="1" t="n">
        <v>53</v>
      </c>
    </row>
    <row r="256" customFormat="false" ht="409.5" hidden="false" customHeight="false" outlineLevel="0" collapsed="false">
      <c r="A256" s="18" t="s">
        <v>243</v>
      </c>
      <c r="B256" s="18" t="s">
        <v>264</v>
      </c>
      <c r="C256" s="18" t="s">
        <v>20</v>
      </c>
      <c r="D256" s="14" t="n">
        <v>96</v>
      </c>
      <c r="E256" s="14" t="n">
        <v>0</v>
      </c>
      <c r="F256" s="14" t="n">
        <v>0</v>
      </c>
      <c r="G256" s="14" t="n">
        <v>4063</v>
      </c>
      <c r="H256" s="14" t="n">
        <v>6805</v>
      </c>
      <c r="I256" s="14" t="n">
        <v>389</v>
      </c>
      <c r="J256" s="14" t="n">
        <v>590</v>
      </c>
      <c r="K256" s="14" t="n">
        <v>2234</v>
      </c>
      <c r="L256" s="14" t="n">
        <v>2140</v>
      </c>
      <c r="M256" s="14" t="n">
        <v>7837</v>
      </c>
      <c r="N256" s="14" t="n">
        <v>2238</v>
      </c>
      <c r="O256" s="1" t="n">
        <v>165</v>
      </c>
    </row>
    <row r="257" customFormat="false" ht="409.5" hidden="false" customHeight="false" outlineLevel="0" collapsed="false">
      <c r="A257" s="18" t="s">
        <v>243</v>
      </c>
      <c r="B257" s="18" t="s">
        <v>265</v>
      </c>
      <c r="C257" s="18" t="s">
        <v>20</v>
      </c>
      <c r="D257" s="14" t="n">
        <v>33</v>
      </c>
      <c r="E257" s="14" t="n">
        <v>0</v>
      </c>
      <c r="F257" s="14" t="n">
        <v>0</v>
      </c>
      <c r="G257" s="14" t="n">
        <v>2987</v>
      </c>
      <c r="H257" s="14" t="n">
        <v>4107</v>
      </c>
      <c r="I257" s="14" t="n">
        <v>302</v>
      </c>
      <c r="J257" s="14" t="n">
        <v>386</v>
      </c>
      <c r="K257" s="14" t="n">
        <v>2007</v>
      </c>
      <c r="L257" s="14" t="n">
        <v>2100</v>
      </c>
      <c r="M257" s="14" t="n">
        <v>5880</v>
      </c>
      <c r="N257" s="14" t="n">
        <v>3686</v>
      </c>
      <c r="O257" s="1" t="n">
        <v>37</v>
      </c>
    </row>
    <row r="258" customFormat="false" ht="409.5" hidden="false" customHeight="false" outlineLevel="0" collapsed="false">
      <c r="A258" s="18" t="s">
        <v>243</v>
      </c>
      <c r="B258" s="18" t="s">
        <v>266</v>
      </c>
      <c r="C258" s="18" t="s">
        <v>20</v>
      </c>
      <c r="D258" s="14" t="n">
        <v>68</v>
      </c>
      <c r="E258" s="14" t="n">
        <v>1</v>
      </c>
      <c r="F258" s="14" t="n">
        <v>0</v>
      </c>
      <c r="G258" s="14" t="n">
        <v>4292</v>
      </c>
      <c r="H258" s="14" t="n">
        <v>6515</v>
      </c>
      <c r="I258" s="14" t="n">
        <v>426</v>
      </c>
      <c r="J258" s="14" t="n">
        <v>650</v>
      </c>
      <c r="K258" s="14" t="n">
        <v>3239</v>
      </c>
      <c r="L258" s="14" t="n">
        <v>3276</v>
      </c>
      <c r="M258" s="14" t="n">
        <v>7117</v>
      </c>
      <c r="N258" s="14" t="n">
        <v>2708</v>
      </c>
      <c r="O258" s="1" t="n">
        <v>332</v>
      </c>
    </row>
    <row r="259" customFormat="false" ht="409.5" hidden="false" customHeight="false" outlineLevel="0" collapsed="false">
      <c r="A259" s="18" t="s">
        <v>243</v>
      </c>
      <c r="B259" s="18" t="s">
        <v>267</v>
      </c>
      <c r="C259" s="18" t="s">
        <v>20</v>
      </c>
      <c r="D259" s="14" t="n">
        <v>45</v>
      </c>
      <c r="E259" s="14" t="n">
        <v>0</v>
      </c>
      <c r="F259" s="14" t="n">
        <v>0</v>
      </c>
      <c r="G259" s="14" t="n">
        <v>2581</v>
      </c>
      <c r="H259" s="14" t="n">
        <v>3853</v>
      </c>
      <c r="I259" s="14" t="n">
        <v>250</v>
      </c>
      <c r="J259" s="14" t="n">
        <v>227</v>
      </c>
      <c r="K259" s="14" t="n">
        <v>1580</v>
      </c>
      <c r="L259" s="14" t="n">
        <v>1673</v>
      </c>
      <c r="M259" s="14" t="n">
        <v>4476</v>
      </c>
      <c r="N259" s="14" t="n">
        <v>1208</v>
      </c>
      <c r="O259" s="1" t="n">
        <v>51</v>
      </c>
    </row>
    <row r="260" customFormat="false" ht="409.5" hidden="false" customHeight="false" outlineLevel="0" collapsed="false">
      <c r="A260" s="18" t="s">
        <v>243</v>
      </c>
      <c r="B260" s="18" t="s">
        <v>268</v>
      </c>
      <c r="C260" s="18" t="s">
        <v>20</v>
      </c>
      <c r="D260" s="14" t="n">
        <v>42</v>
      </c>
      <c r="E260" s="14" t="n">
        <v>0</v>
      </c>
      <c r="F260" s="14" t="n">
        <v>0</v>
      </c>
      <c r="G260" s="14" t="n">
        <v>2084</v>
      </c>
      <c r="H260" s="14" t="n">
        <v>5133</v>
      </c>
      <c r="I260" s="14" t="n">
        <v>264</v>
      </c>
      <c r="J260" s="14" t="n">
        <v>321</v>
      </c>
      <c r="K260" s="14" t="n">
        <v>2100</v>
      </c>
      <c r="L260" s="14" t="n">
        <v>2268</v>
      </c>
      <c r="M260" s="14" t="n">
        <v>5634</v>
      </c>
      <c r="N260" s="14" t="n">
        <v>992</v>
      </c>
      <c r="O260" s="1" t="n">
        <v>43</v>
      </c>
    </row>
    <row r="261" customFormat="false" ht="409.5" hidden="false" customHeight="false" outlineLevel="0" collapsed="false">
      <c r="A261" s="18" t="s">
        <v>243</v>
      </c>
      <c r="B261" s="18" t="s">
        <v>269</v>
      </c>
      <c r="C261" s="18" t="s">
        <v>20</v>
      </c>
      <c r="D261" s="14" t="n">
        <v>49</v>
      </c>
      <c r="E261" s="14" t="n">
        <v>1</v>
      </c>
      <c r="F261" s="14" t="n">
        <v>0</v>
      </c>
      <c r="G261" s="14" t="n">
        <v>3518</v>
      </c>
      <c r="H261" s="14" t="n">
        <v>4563</v>
      </c>
      <c r="I261" s="14" t="n">
        <v>273</v>
      </c>
      <c r="J261" s="14" t="n">
        <v>458</v>
      </c>
      <c r="K261" s="14" t="n">
        <v>2243</v>
      </c>
      <c r="L261" s="14" t="n">
        <v>2320</v>
      </c>
      <c r="M261" s="14" t="n">
        <v>5898</v>
      </c>
      <c r="N261" s="14" t="n">
        <v>700</v>
      </c>
      <c r="O261" s="1" t="n">
        <v>25</v>
      </c>
    </row>
    <row r="262" customFormat="false" ht="409.5" hidden="false" customHeight="false" outlineLevel="0" collapsed="false">
      <c r="A262" s="18" t="s">
        <v>243</v>
      </c>
      <c r="B262" s="18" t="s">
        <v>270</v>
      </c>
      <c r="C262" s="18" t="s">
        <v>20</v>
      </c>
      <c r="D262" s="14" t="n">
        <v>40</v>
      </c>
      <c r="E262" s="14" t="n">
        <v>0</v>
      </c>
      <c r="F262" s="14" t="n">
        <v>0</v>
      </c>
      <c r="G262" s="14" t="n">
        <v>2846</v>
      </c>
      <c r="H262" s="14" t="n">
        <v>4335</v>
      </c>
      <c r="I262" s="14" t="n">
        <v>236</v>
      </c>
      <c r="J262" s="14" t="n">
        <v>383</v>
      </c>
      <c r="K262" s="14" t="n">
        <v>1110</v>
      </c>
      <c r="L262" s="14" t="n">
        <v>1116</v>
      </c>
      <c r="M262" s="14" t="n">
        <v>4827</v>
      </c>
      <c r="N262" s="14" t="n">
        <v>1009</v>
      </c>
      <c r="O262" s="1" t="n">
        <v>120</v>
      </c>
    </row>
    <row r="263" customFormat="false" ht="409.5" hidden="false" customHeight="false" outlineLevel="0" collapsed="false">
      <c r="A263" s="18" t="s">
        <v>243</v>
      </c>
      <c r="B263" s="18" t="s">
        <v>271</v>
      </c>
      <c r="C263" s="18" t="s">
        <v>20</v>
      </c>
      <c r="D263" s="14" t="n">
        <v>94</v>
      </c>
      <c r="E263" s="14" t="n">
        <v>1</v>
      </c>
      <c r="F263" s="14" t="n">
        <v>0</v>
      </c>
      <c r="G263" s="14" t="n">
        <v>3962</v>
      </c>
      <c r="H263" s="14" t="n">
        <v>4220</v>
      </c>
      <c r="I263" s="14" t="n">
        <v>438</v>
      </c>
      <c r="J263" s="14" t="n">
        <v>516</v>
      </c>
      <c r="K263" s="14" t="n">
        <v>2063</v>
      </c>
      <c r="L263" s="14" t="n">
        <v>1986</v>
      </c>
      <c r="M263" s="14" t="n">
        <v>8074</v>
      </c>
      <c r="N263" s="14" t="n">
        <v>1711</v>
      </c>
      <c r="O263" s="1" t="n">
        <v>377</v>
      </c>
    </row>
    <row r="264" customFormat="false" ht="409.5" hidden="false" customHeight="false" outlineLevel="0" collapsed="false">
      <c r="A264" s="18" t="s">
        <v>243</v>
      </c>
      <c r="B264" s="18" t="s">
        <v>272</v>
      </c>
      <c r="C264" s="18" t="s">
        <v>20</v>
      </c>
      <c r="D264" s="14" t="n">
        <v>77</v>
      </c>
      <c r="E264" s="14" t="n">
        <v>0</v>
      </c>
      <c r="F264" s="14" t="n">
        <v>0</v>
      </c>
      <c r="G264" s="14" t="n">
        <v>2772</v>
      </c>
      <c r="H264" s="14" t="n">
        <v>3558</v>
      </c>
      <c r="I264" s="14" t="n">
        <v>260</v>
      </c>
      <c r="J264" s="14" t="n">
        <v>302</v>
      </c>
      <c r="K264" s="14" t="n">
        <v>1778</v>
      </c>
      <c r="L264" s="14" t="n">
        <v>1734</v>
      </c>
      <c r="M264" s="14" t="n">
        <v>6521</v>
      </c>
      <c r="N264" s="14" t="n">
        <v>1144</v>
      </c>
      <c r="O264" s="1" t="n">
        <v>45</v>
      </c>
    </row>
    <row r="265" customFormat="false" ht="409.5" hidden="false" customHeight="false" outlineLevel="0" collapsed="false">
      <c r="A265" s="18" t="s">
        <v>243</v>
      </c>
      <c r="B265" s="18" t="s">
        <v>273</v>
      </c>
      <c r="C265" s="18" t="s">
        <v>20</v>
      </c>
      <c r="D265" s="14" t="n">
        <v>93</v>
      </c>
      <c r="E265" s="14" t="n">
        <v>0</v>
      </c>
      <c r="F265" s="14" t="n">
        <v>0</v>
      </c>
      <c r="G265" s="14" t="n">
        <v>4411</v>
      </c>
      <c r="H265" s="14" t="n">
        <v>6606</v>
      </c>
      <c r="I265" s="14" t="n">
        <v>452</v>
      </c>
      <c r="J265" s="14" t="n">
        <v>602</v>
      </c>
      <c r="K265" s="14" t="n">
        <v>1943</v>
      </c>
      <c r="L265" s="14" t="n">
        <v>1967</v>
      </c>
      <c r="M265" s="14" t="n">
        <v>7325</v>
      </c>
      <c r="N265" s="14" t="n">
        <v>1591</v>
      </c>
      <c r="O265" s="1" t="n">
        <v>153</v>
      </c>
    </row>
    <row r="266" customFormat="false" ht="409.5" hidden="false" customHeight="false" outlineLevel="0" collapsed="false">
      <c r="A266" s="18" t="s">
        <v>243</v>
      </c>
      <c r="B266" s="18" t="s">
        <v>274</v>
      </c>
      <c r="C266" s="18" t="s">
        <v>20</v>
      </c>
      <c r="D266" s="14" t="n">
        <v>75</v>
      </c>
      <c r="E266" s="14" t="n">
        <v>0</v>
      </c>
      <c r="F266" s="14" t="n">
        <v>0</v>
      </c>
      <c r="G266" s="14" t="n">
        <v>2238</v>
      </c>
      <c r="H266" s="14" t="n">
        <v>4816</v>
      </c>
      <c r="I266" s="14" t="n">
        <v>261</v>
      </c>
      <c r="J266" s="14" t="n">
        <v>345</v>
      </c>
      <c r="K266" s="14" t="n">
        <v>2321</v>
      </c>
      <c r="L266" s="14" t="n">
        <v>2495</v>
      </c>
      <c r="M266" s="14" t="n">
        <v>6088</v>
      </c>
      <c r="N266" s="14" t="n">
        <v>902</v>
      </c>
      <c r="O266" s="1" t="n">
        <v>81</v>
      </c>
    </row>
    <row r="267" customFormat="false" ht="409.5" hidden="false" customHeight="false" outlineLevel="0" collapsed="false">
      <c r="A267" s="18" t="s">
        <v>243</v>
      </c>
      <c r="B267" s="18" t="s">
        <v>275</v>
      </c>
      <c r="C267" s="18" t="s">
        <v>20</v>
      </c>
      <c r="D267" s="14" t="n">
        <v>87</v>
      </c>
      <c r="E267" s="14" t="n">
        <v>0</v>
      </c>
      <c r="F267" s="14" t="n">
        <v>0</v>
      </c>
      <c r="G267" s="14" t="n">
        <v>6675</v>
      </c>
      <c r="H267" s="14" t="n">
        <v>11592</v>
      </c>
      <c r="I267" s="14" t="n">
        <v>537</v>
      </c>
      <c r="J267" s="14" t="n">
        <v>821</v>
      </c>
      <c r="K267" s="14" t="n">
        <v>3547</v>
      </c>
      <c r="L267" s="14" t="n">
        <v>3465</v>
      </c>
      <c r="M267" s="14" t="n">
        <v>12486</v>
      </c>
      <c r="N267" s="14" t="n">
        <v>3445</v>
      </c>
      <c r="O267" s="1" t="n">
        <v>95</v>
      </c>
    </row>
    <row r="268" customFormat="false" ht="409.5" hidden="false" customHeight="false" outlineLevel="0" collapsed="false">
      <c r="A268" s="18" t="s">
        <v>243</v>
      </c>
      <c r="B268" s="18" t="s">
        <v>276</v>
      </c>
      <c r="C268" s="18" t="s">
        <v>20</v>
      </c>
      <c r="D268" s="14" t="n">
        <v>43</v>
      </c>
      <c r="E268" s="14" t="n">
        <v>0</v>
      </c>
      <c r="F268" s="14" t="n">
        <v>0</v>
      </c>
      <c r="G268" s="14" t="n">
        <v>5460</v>
      </c>
      <c r="H268" s="14" t="n">
        <v>7254</v>
      </c>
      <c r="I268" s="14" t="n">
        <v>526</v>
      </c>
      <c r="J268" s="14" t="n">
        <v>668</v>
      </c>
      <c r="K268" s="14" t="n">
        <v>3535</v>
      </c>
      <c r="L268" s="14" t="n">
        <v>3719</v>
      </c>
      <c r="M268" s="14" t="n">
        <v>10954</v>
      </c>
      <c r="N268" s="14" t="n">
        <v>861</v>
      </c>
      <c r="O268" s="1" t="n">
        <v>21</v>
      </c>
    </row>
    <row r="269" customFormat="false" ht="409.5" hidden="false" customHeight="false" outlineLevel="0" collapsed="false">
      <c r="A269" s="18" t="s">
        <v>277</v>
      </c>
      <c r="B269" s="18" t="s">
        <v>278</v>
      </c>
      <c r="C269" s="18" t="s">
        <v>17</v>
      </c>
      <c r="D269" s="14" t="n">
        <v>74</v>
      </c>
      <c r="E269" s="14" t="n">
        <v>0</v>
      </c>
      <c r="F269" s="14" t="n">
        <v>0</v>
      </c>
      <c r="G269" s="14" t="n">
        <v>2484</v>
      </c>
      <c r="H269" s="14" t="n">
        <v>2397</v>
      </c>
      <c r="I269" s="14" t="n">
        <v>466</v>
      </c>
      <c r="J269" s="14" t="n">
        <v>489</v>
      </c>
      <c r="K269" s="14" t="n">
        <v>1131</v>
      </c>
      <c r="L269" s="14" t="n">
        <v>2302</v>
      </c>
      <c r="M269" s="14" t="n">
        <v>4680</v>
      </c>
      <c r="N269" s="14" t="n">
        <v>355</v>
      </c>
      <c r="O269" s="1" t="n">
        <v>94</v>
      </c>
    </row>
    <row r="270" customFormat="false" ht="409.5" hidden="false" customHeight="false" outlineLevel="0" collapsed="false">
      <c r="A270" s="18" t="s">
        <v>277</v>
      </c>
      <c r="B270" s="18" t="s">
        <v>279</v>
      </c>
      <c r="C270" s="18" t="s">
        <v>17</v>
      </c>
      <c r="D270" s="14" t="n">
        <v>275</v>
      </c>
      <c r="E270" s="14" t="n">
        <v>0</v>
      </c>
      <c r="F270" s="14" t="n">
        <v>2</v>
      </c>
      <c r="G270" s="14" t="n">
        <v>10789</v>
      </c>
      <c r="H270" s="14" t="n">
        <v>6062</v>
      </c>
      <c r="I270" s="14" t="n">
        <v>1975</v>
      </c>
      <c r="J270" s="14" t="n">
        <v>1958</v>
      </c>
      <c r="K270" s="14" t="n">
        <v>2922</v>
      </c>
      <c r="L270" s="14" t="n">
        <v>2781</v>
      </c>
      <c r="M270" s="14" t="n">
        <v>19232</v>
      </c>
      <c r="N270" s="14" t="n">
        <v>897</v>
      </c>
      <c r="O270" s="1" t="n">
        <v>164</v>
      </c>
    </row>
    <row r="271" customFormat="false" ht="409.5" hidden="false" customHeight="false" outlineLevel="0" collapsed="false">
      <c r="A271" s="18" t="s">
        <v>277</v>
      </c>
      <c r="B271" s="18" t="s">
        <v>280</v>
      </c>
      <c r="C271" s="18" t="s">
        <v>17</v>
      </c>
      <c r="D271" s="14" t="n">
        <v>97</v>
      </c>
      <c r="E271" s="14" t="n">
        <v>0</v>
      </c>
      <c r="F271" s="14" t="n">
        <v>0</v>
      </c>
      <c r="G271" s="14" t="n">
        <v>3113</v>
      </c>
      <c r="H271" s="14" t="n">
        <v>2135</v>
      </c>
      <c r="I271" s="14" t="n">
        <v>567</v>
      </c>
      <c r="J271" s="14" t="n">
        <v>702</v>
      </c>
      <c r="K271" s="14" t="n">
        <v>1010</v>
      </c>
      <c r="L271" s="14" t="n">
        <v>927</v>
      </c>
      <c r="M271" s="14" t="n">
        <v>5677</v>
      </c>
      <c r="N271" s="14" t="n">
        <v>625</v>
      </c>
      <c r="O271" s="1" t="n">
        <v>102</v>
      </c>
    </row>
    <row r="272" customFormat="false" ht="409.5" hidden="false" customHeight="false" outlineLevel="0" collapsed="false">
      <c r="A272" s="18" t="s">
        <v>277</v>
      </c>
      <c r="B272" s="18" t="s">
        <v>281</v>
      </c>
      <c r="C272" s="18" t="s">
        <v>17</v>
      </c>
      <c r="D272" s="19" t="n">
        <v>162</v>
      </c>
      <c r="E272" s="19" t="n">
        <v>6</v>
      </c>
      <c r="F272" s="19" t="n">
        <v>2</v>
      </c>
      <c r="G272" s="19" t="n">
        <v>5333</v>
      </c>
      <c r="H272" s="19" t="n">
        <v>2616</v>
      </c>
      <c r="I272" s="19" t="n">
        <v>989</v>
      </c>
      <c r="J272" s="19" t="n">
        <v>979</v>
      </c>
      <c r="K272" s="19" t="n">
        <v>1144</v>
      </c>
      <c r="L272" s="19" t="n">
        <v>2234</v>
      </c>
      <c r="M272" s="19" t="n">
        <v>10734</v>
      </c>
      <c r="N272" s="19" t="n">
        <v>9586</v>
      </c>
      <c r="O272" s="19" t="n">
        <v>969</v>
      </c>
      <c r="P272" s="19" t="n">
        <v>179</v>
      </c>
      <c r="Q272" s="19" t="n">
        <v>215</v>
      </c>
    </row>
    <row r="273" customFormat="false" ht="409.5" hidden="false" customHeight="false" outlineLevel="0" collapsed="false">
      <c r="A273" s="18" t="s">
        <v>277</v>
      </c>
      <c r="B273" s="18" t="s">
        <v>282</v>
      </c>
      <c r="C273" s="18" t="s">
        <v>17</v>
      </c>
      <c r="D273" s="19" t="n">
        <v>142</v>
      </c>
      <c r="E273" s="19" t="n">
        <v>1</v>
      </c>
      <c r="F273" s="19" t="n">
        <v>0</v>
      </c>
      <c r="G273" s="19" t="n">
        <v>3763</v>
      </c>
      <c r="H273" s="19" t="n">
        <v>3180</v>
      </c>
      <c r="I273" s="19" t="n">
        <v>723</v>
      </c>
      <c r="J273" s="19" t="n">
        <v>786</v>
      </c>
      <c r="K273" s="19" t="n">
        <v>1423</v>
      </c>
      <c r="L273" s="19" t="n">
        <v>1360</v>
      </c>
      <c r="M273" s="19" t="n">
        <v>7662</v>
      </c>
      <c r="N273" s="19" t="n">
        <v>7170</v>
      </c>
      <c r="O273" s="19" t="n">
        <v>433</v>
      </c>
      <c r="P273" s="19" t="n">
        <v>59</v>
      </c>
      <c r="Q273" s="19" t="n">
        <v>65</v>
      </c>
    </row>
    <row r="274" customFormat="false" ht="409.5" hidden="false" customHeight="false" outlineLevel="0" collapsed="false">
      <c r="A274" s="18" t="s">
        <v>277</v>
      </c>
      <c r="B274" s="18" t="s">
        <v>283</v>
      </c>
      <c r="C274" s="18" t="s">
        <v>17</v>
      </c>
      <c r="D274" s="14" t="n">
        <v>107</v>
      </c>
      <c r="E274" s="14" t="n">
        <v>3</v>
      </c>
      <c r="F274" s="14" t="n">
        <v>0</v>
      </c>
      <c r="G274" s="14" t="n">
        <v>3936</v>
      </c>
      <c r="H274" s="14" t="n">
        <v>3276</v>
      </c>
      <c r="I274" s="14" t="n">
        <v>685</v>
      </c>
      <c r="J274" s="14" t="n">
        <v>765</v>
      </c>
      <c r="K274" s="14" t="n">
        <v>1551</v>
      </c>
      <c r="L274" s="14" t="n">
        <v>1567</v>
      </c>
      <c r="M274" s="14" t="n">
        <v>7213</v>
      </c>
      <c r="N274" s="14" t="n">
        <v>605</v>
      </c>
      <c r="O274" s="1" t="n">
        <v>94</v>
      </c>
    </row>
    <row r="275" customFormat="false" ht="409.5" hidden="false" customHeight="false" outlineLevel="0" collapsed="false">
      <c r="A275" s="18" t="s">
        <v>277</v>
      </c>
      <c r="B275" s="18" t="s">
        <v>284</v>
      </c>
      <c r="C275" s="18" t="s">
        <v>17</v>
      </c>
      <c r="D275" s="14" t="n">
        <v>127</v>
      </c>
      <c r="E275" s="14" t="n">
        <v>1</v>
      </c>
      <c r="F275" s="14" t="n">
        <v>0</v>
      </c>
      <c r="G275" s="14" t="n">
        <v>5387</v>
      </c>
      <c r="H275" s="14" t="n">
        <v>4252</v>
      </c>
      <c r="I275" s="14" t="n">
        <v>930</v>
      </c>
      <c r="J275" s="14" t="n">
        <v>1052</v>
      </c>
      <c r="K275" s="14" t="n">
        <v>2003</v>
      </c>
      <c r="L275" s="14" t="n">
        <v>1946</v>
      </c>
      <c r="M275" s="14" t="n">
        <v>9908</v>
      </c>
      <c r="N275" s="14" t="n">
        <v>845</v>
      </c>
      <c r="O275" s="1" t="n">
        <v>148</v>
      </c>
    </row>
    <row r="276" customFormat="false" ht="409.5" hidden="false" customHeight="false" outlineLevel="0" collapsed="false">
      <c r="A276" s="18" t="s">
        <v>277</v>
      </c>
      <c r="B276" s="18" t="s">
        <v>277</v>
      </c>
      <c r="C276" s="18" t="s">
        <v>17</v>
      </c>
      <c r="D276" s="14" t="n">
        <v>241</v>
      </c>
      <c r="E276" s="14" t="n">
        <v>2</v>
      </c>
      <c r="F276" s="14" t="n">
        <v>0</v>
      </c>
      <c r="G276" s="14" t="n">
        <v>9993</v>
      </c>
      <c r="H276" s="14" t="n">
        <v>3804</v>
      </c>
      <c r="I276" s="14" t="n">
        <v>1693</v>
      </c>
      <c r="J276" s="14" t="n">
        <v>1797</v>
      </c>
      <c r="K276" s="14" t="n">
        <v>1863</v>
      </c>
      <c r="L276" s="14" t="n">
        <v>1838</v>
      </c>
      <c r="M276" s="14" t="n">
        <v>18557</v>
      </c>
      <c r="N276" s="14" t="n">
        <v>1272</v>
      </c>
      <c r="O276" s="1" t="n">
        <v>164</v>
      </c>
    </row>
    <row r="277" customFormat="false" ht="409.5" hidden="false" customHeight="false" outlineLevel="0" collapsed="false">
      <c r="A277" s="18" t="s">
        <v>277</v>
      </c>
      <c r="B277" s="18" t="s">
        <v>285</v>
      </c>
      <c r="C277" s="18" t="s">
        <v>20</v>
      </c>
      <c r="D277" s="14" t="n">
        <v>206</v>
      </c>
      <c r="E277" s="14" t="n">
        <v>0</v>
      </c>
      <c r="F277" s="14" t="n">
        <v>0</v>
      </c>
      <c r="G277" s="14" t="n">
        <v>7494</v>
      </c>
      <c r="H277" s="14" t="n">
        <v>7962</v>
      </c>
      <c r="I277" s="14" t="n">
        <v>1012</v>
      </c>
      <c r="J277" s="14" t="n">
        <v>1168</v>
      </c>
      <c r="K277" s="14" t="n">
        <v>3215</v>
      </c>
      <c r="L277" s="14" t="n">
        <v>3202</v>
      </c>
      <c r="M277" s="14" t="n">
        <v>14500</v>
      </c>
      <c r="N277" s="14" t="n">
        <v>2773</v>
      </c>
      <c r="O277" s="1" t="n">
        <v>192</v>
      </c>
    </row>
    <row r="278" customFormat="false" ht="409.5" hidden="false" customHeight="false" outlineLevel="0" collapsed="false">
      <c r="A278" s="18" t="s">
        <v>277</v>
      </c>
      <c r="B278" s="18" t="s">
        <v>286</v>
      </c>
      <c r="C278" s="18" t="s">
        <v>20</v>
      </c>
      <c r="D278" s="14" t="n">
        <v>90</v>
      </c>
      <c r="E278" s="14" t="n">
        <v>0</v>
      </c>
      <c r="F278" s="14" t="n">
        <v>0</v>
      </c>
      <c r="G278" s="14" t="n">
        <v>4068</v>
      </c>
      <c r="H278" s="14" t="n">
        <v>5615</v>
      </c>
      <c r="I278" s="14" t="n">
        <v>774</v>
      </c>
      <c r="J278" s="14" t="n">
        <v>782</v>
      </c>
      <c r="K278" s="14" t="n">
        <v>1578</v>
      </c>
      <c r="L278" s="14" t="n">
        <v>1525</v>
      </c>
      <c r="M278" s="14" t="n">
        <v>10158</v>
      </c>
      <c r="N278" s="14" t="n">
        <v>2443</v>
      </c>
      <c r="O278" s="1" t="n">
        <v>141</v>
      </c>
    </row>
    <row r="279" customFormat="false" ht="409.5" hidden="false" customHeight="false" outlineLevel="0" collapsed="false">
      <c r="A279" s="18" t="s">
        <v>277</v>
      </c>
      <c r="B279" s="18" t="s">
        <v>287</v>
      </c>
      <c r="C279" s="18" t="s">
        <v>20</v>
      </c>
      <c r="D279" s="14" t="n">
        <v>152</v>
      </c>
      <c r="E279" s="14" t="n">
        <v>4</v>
      </c>
      <c r="F279" s="14" t="n">
        <v>0</v>
      </c>
      <c r="G279" s="14" t="n">
        <v>5108</v>
      </c>
      <c r="H279" s="14" t="n">
        <v>5568</v>
      </c>
      <c r="I279" s="14" t="n">
        <v>848</v>
      </c>
      <c r="J279" s="14" t="n">
        <v>907</v>
      </c>
      <c r="K279" s="14" t="n">
        <v>1927</v>
      </c>
      <c r="L279" s="14" t="n">
        <v>1866</v>
      </c>
      <c r="M279" s="14" t="n">
        <v>11210</v>
      </c>
      <c r="N279" s="14" t="n">
        <v>2008</v>
      </c>
      <c r="O279" s="1" t="n">
        <v>129</v>
      </c>
    </row>
    <row r="280" customFormat="false" ht="409.5" hidden="false" customHeight="false" outlineLevel="0" collapsed="false">
      <c r="A280" s="18" t="s">
        <v>277</v>
      </c>
      <c r="B280" s="18" t="s">
        <v>288</v>
      </c>
      <c r="C280" s="18" t="s">
        <v>20</v>
      </c>
      <c r="D280" s="14" t="n">
        <v>119</v>
      </c>
      <c r="E280" s="14" t="n">
        <v>0</v>
      </c>
      <c r="F280" s="14" t="n">
        <v>0</v>
      </c>
      <c r="G280" s="14" t="n">
        <v>4267</v>
      </c>
      <c r="H280" s="14" t="n">
        <v>3855</v>
      </c>
      <c r="I280" s="14" t="n">
        <v>676</v>
      </c>
      <c r="J280" s="14" t="n">
        <v>726</v>
      </c>
      <c r="K280" s="14" t="n">
        <v>1938</v>
      </c>
      <c r="L280" s="14" t="n">
        <v>1917</v>
      </c>
      <c r="M280" s="14" t="n">
        <v>7163</v>
      </c>
      <c r="N280" s="14" t="n">
        <v>1586</v>
      </c>
      <c r="O280" s="1" t="n">
        <v>67</v>
      </c>
    </row>
    <row r="281" customFormat="false" ht="409.5" hidden="false" customHeight="false" outlineLevel="0" collapsed="false">
      <c r="A281" s="18" t="s">
        <v>277</v>
      </c>
      <c r="B281" s="18" t="s">
        <v>289</v>
      </c>
      <c r="C281" s="18" t="s">
        <v>20</v>
      </c>
      <c r="D281" s="14" t="n">
        <v>162</v>
      </c>
      <c r="E281" s="14" t="n">
        <v>2</v>
      </c>
      <c r="F281" s="14" t="n">
        <v>0</v>
      </c>
      <c r="G281" s="14" t="n">
        <v>6875</v>
      </c>
      <c r="H281" s="14" t="n">
        <v>5864</v>
      </c>
      <c r="I281" s="14" t="n">
        <v>1006</v>
      </c>
      <c r="J281" s="14" t="n">
        <v>1192</v>
      </c>
      <c r="K281" s="14" t="n">
        <v>2628</v>
      </c>
      <c r="L281" s="14" t="n">
        <v>2543</v>
      </c>
      <c r="M281" s="14" t="n">
        <v>12341</v>
      </c>
      <c r="N281" s="14" t="n">
        <v>2340</v>
      </c>
      <c r="O281" s="1" t="n">
        <v>91</v>
      </c>
    </row>
    <row r="282" customFormat="false" ht="409.5" hidden="false" customHeight="false" outlineLevel="0" collapsed="false">
      <c r="A282" s="18" t="s">
        <v>277</v>
      </c>
      <c r="B282" s="18" t="s">
        <v>290</v>
      </c>
      <c r="C282" s="18" t="s">
        <v>20</v>
      </c>
      <c r="D282" s="14" t="n">
        <v>140</v>
      </c>
      <c r="E282" s="14" t="n">
        <v>0</v>
      </c>
      <c r="F282" s="14" t="n">
        <v>0</v>
      </c>
      <c r="G282" s="14" t="n">
        <v>4387</v>
      </c>
      <c r="H282" s="14" t="n">
        <v>4553</v>
      </c>
      <c r="I282" s="14" t="n">
        <v>696</v>
      </c>
      <c r="J282" s="14" t="n">
        <v>812</v>
      </c>
      <c r="K282" s="14" t="n">
        <v>1819</v>
      </c>
      <c r="L282" s="14" t="n">
        <v>1742</v>
      </c>
      <c r="M282" s="14" t="n">
        <v>8970</v>
      </c>
      <c r="N282" s="14" t="n">
        <v>1926</v>
      </c>
      <c r="O282" s="1" t="n">
        <v>224</v>
      </c>
    </row>
    <row r="283" customFormat="false" ht="409.5" hidden="false" customHeight="false" outlineLevel="0" collapsed="false">
      <c r="A283" s="18" t="s">
        <v>277</v>
      </c>
      <c r="B283" s="18" t="s">
        <v>291</v>
      </c>
      <c r="C283" s="18" t="s">
        <v>17</v>
      </c>
      <c r="D283" s="14" t="n">
        <v>93</v>
      </c>
      <c r="E283" s="14" t="n">
        <v>1</v>
      </c>
      <c r="F283" s="14" t="n">
        <v>1</v>
      </c>
      <c r="G283" s="14" t="n">
        <v>3510</v>
      </c>
      <c r="H283" s="14" t="n">
        <v>2714</v>
      </c>
      <c r="I283" s="14" t="n">
        <v>645</v>
      </c>
      <c r="J283" s="14" t="n">
        <v>686</v>
      </c>
      <c r="K283" s="14" t="n">
        <v>1402</v>
      </c>
      <c r="L283" s="14" t="n">
        <v>2714</v>
      </c>
      <c r="M283" s="14" t="n">
        <v>6710</v>
      </c>
      <c r="N283" s="14" t="n">
        <v>323</v>
      </c>
      <c r="O283" s="1" t="n">
        <v>38</v>
      </c>
    </row>
    <row r="284" customFormat="false" ht="409.5" hidden="false" customHeight="false" outlineLevel="0" collapsed="false">
      <c r="A284" s="18" t="s">
        <v>277</v>
      </c>
      <c r="B284" s="18" t="s">
        <v>292</v>
      </c>
      <c r="C284" s="18" t="s">
        <v>17</v>
      </c>
      <c r="D284" s="14" t="n">
        <v>151</v>
      </c>
      <c r="E284" s="14" t="n">
        <v>1</v>
      </c>
      <c r="F284" s="14" t="n">
        <v>0</v>
      </c>
      <c r="G284" s="14" t="n">
        <v>5232</v>
      </c>
      <c r="H284" s="14" t="n">
        <v>2884</v>
      </c>
      <c r="I284" s="14" t="n">
        <v>923</v>
      </c>
      <c r="J284" s="14" t="n">
        <v>1040</v>
      </c>
      <c r="K284" s="14" t="n">
        <v>1334</v>
      </c>
      <c r="L284" s="14" t="n">
        <v>1300</v>
      </c>
      <c r="M284" s="14" t="n">
        <v>9528</v>
      </c>
      <c r="N284" s="14" t="n">
        <v>935</v>
      </c>
      <c r="O284" s="1" t="n">
        <v>185</v>
      </c>
    </row>
    <row r="285" customFormat="false" ht="409.5" hidden="false" customHeight="false" outlineLevel="0" collapsed="false">
      <c r="A285" s="18" t="s">
        <v>277</v>
      </c>
      <c r="B285" s="18" t="s">
        <v>293</v>
      </c>
      <c r="C285" s="18" t="s">
        <v>24</v>
      </c>
      <c r="D285" s="14" t="n">
        <v>127</v>
      </c>
      <c r="E285" s="14" t="n">
        <v>1</v>
      </c>
      <c r="F285" s="14" t="n">
        <v>1</v>
      </c>
      <c r="G285" s="14" t="n">
        <v>4570</v>
      </c>
      <c r="H285" s="14" t="n">
        <v>3892</v>
      </c>
      <c r="I285" s="14" t="n">
        <v>891</v>
      </c>
      <c r="J285" s="14" t="n">
        <v>988</v>
      </c>
      <c r="K285" s="14" t="n">
        <v>1934</v>
      </c>
      <c r="L285" s="14" t="n">
        <v>1892</v>
      </c>
      <c r="M285" s="14" t="n">
        <v>11025</v>
      </c>
      <c r="N285" s="14" t="n">
        <v>688</v>
      </c>
      <c r="O285" s="1" t="n">
        <v>91</v>
      </c>
    </row>
    <row r="286" customFormat="false" ht="409.5" hidden="false" customHeight="false" outlineLevel="0" collapsed="false">
      <c r="A286" s="18" t="s">
        <v>277</v>
      </c>
      <c r="B286" s="18" t="s">
        <v>294</v>
      </c>
      <c r="C286" s="18" t="s">
        <v>17</v>
      </c>
      <c r="D286" s="14" t="n">
        <v>132</v>
      </c>
      <c r="E286" s="14" t="n">
        <v>3</v>
      </c>
      <c r="F286" s="14" t="n">
        <v>0</v>
      </c>
      <c r="G286" s="14" t="n">
        <v>5547</v>
      </c>
      <c r="H286" s="14" t="n">
        <v>3168</v>
      </c>
      <c r="I286" s="14" t="n">
        <v>1044</v>
      </c>
      <c r="J286" s="14" t="n">
        <v>1095</v>
      </c>
      <c r="K286" s="14" t="n">
        <v>1541</v>
      </c>
      <c r="L286" s="14" t="n">
        <v>1417</v>
      </c>
      <c r="M286" s="14" t="n">
        <v>10139</v>
      </c>
      <c r="N286" s="14" t="n">
        <v>952</v>
      </c>
      <c r="O286" s="1" t="n">
        <v>160</v>
      </c>
    </row>
    <row r="287" customFormat="false" ht="409.5" hidden="false" customHeight="false" outlineLevel="0" collapsed="false">
      <c r="A287" s="18" t="s">
        <v>277</v>
      </c>
      <c r="B287" s="18" t="s">
        <v>295</v>
      </c>
      <c r="C287" s="18" t="s">
        <v>17</v>
      </c>
      <c r="D287" s="14" t="n">
        <v>78</v>
      </c>
      <c r="E287" s="14" t="n">
        <v>1</v>
      </c>
      <c r="F287" s="14" t="n">
        <v>0</v>
      </c>
      <c r="G287" s="14" t="n">
        <v>3142</v>
      </c>
      <c r="H287" s="14" t="n">
        <v>2744</v>
      </c>
      <c r="I287" s="14" t="n">
        <v>570</v>
      </c>
      <c r="J287" s="14" t="n">
        <v>612</v>
      </c>
      <c r="K287" s="14" t="n">
        <v>1253</v>
      </c>
      <c r="L287" s="14" t="n">
        <v>1163</v>
      </c>
      <c r="M287" s="14" t="n">
        <v>5640</v>
      </c>
      <c r="N287" s="14" t="n">
        <v>619</v>
      </c>
      <c r="O287" s="1" t="n">
        <v>83</v>
      </c>
    </row>
    <row r="288" customFormat="false" ht="409.5" hidden="false" customHeight="false" outlineLevel="0" collapsed="false">
      <c r="A288" s="18" t="s">
        <v>296</v>
      </c>
      <c r="B288" s="18" t="s">
        <v>297</v>
      </c>
      <c r="C288" s="18" t="s">
        <v>17</v>
      </c>
      <c r="D288" s="14" t="n">
        <v>69</v>
      </c>
      <c r="E288" s="14" t="n">
        <v>1</v>
      </c>
      <c r="F288" s="14" t="n">
        <v>0</v>
      </c>
      <c r="G288" s="14" t="n">
        <v>3559</v>
      </c>
      <c r="H288" s="14" t="n">
        <v>4117</v>
      </c>
      <c r="I288" s="14" t="n">
        <v>581</v>
      </c>
      <c r="J288" s="14" t="n">
        <v>741</v>
      </c>
      <c r="K288" s="14" t="n">
        <v>1808</v>
      </c>
      <c r="L288" s="14" t="n">
        <v>2875</v>
      </c>
      <c r="M288" s="14" t="n">
        <v>6887</v>
      </c>
      <c r="N288" s="14" t="n">
        <v>469</v>
      </c>
      <c r="O288" s="1" t="n">
        <v>79</v>
      </c>
    </row>
    <row r="289" customFormat="false" ht="409.5" hidden="false" customHeight="false" outlineLevel="0" collapsed="false">
      <c r="A289" s="18" t="s">
        <v>296</v>
      </c>
      <c r="B289" s="18" t="s">
        <v>298</v>
      </c>
      <c r="C289" s="18" t="s">
        <v>17</v>
      </c>
      <c r="D289" s="14" t="n">
        <v>161</v>
      </c>
      <c r="E289" s="14" t="n">
        <v>0</v>
      </c>
      <c r="F289" s="14" t="n">
        <v>0</v>
      </c>
      <c r="G289" s="14" t="n">
        <v>4578</v>
      </c>
      <c r="H289" s="14" t="n">
        <v>5123</v>
      </c>
      <c r="I289" s="14" t="n">
        <v>743</v>
      </c>
      <c r="J289" s="14" t="n">
        <v>1175</v>
      </c>
      <c r="K289" s="14" t="n">
        <v>2369</v>
      </c>
      <c r="L289" s="14" t="n">
        <v>2649</v>
      </c>
      <c r="M289" s="14" t="n">
        <v>8630</v>
      </c>
      <c r="N289" s="14" t="n">
        <v>617</v>
      </c>
      <c r="O289" s="1" t="n">
        <v>109</v>
      </c>
    </row>
    <row r="290" customFormat="false" ht="409.5" hidden="false" customHeight="false" outlineLevel="0" collapsed="false">
      <c r="A290" s="18" t="s">
        <v>296</v>
      </c>
      <c r="B290" s="18" t="s">
        <v>299</v>
      </c>
      <c r="C290" s="18" t="s">
        <v>17</v>
      </c>
      <c r="D290" s="14" t="n">
        <v>148</v>
      </c>
      <c r="E290" s="14" t="n">
        <v>3</v>
      </c>
      <c r="F290" s="14" t="n">
        <v>0</v>
      </c>
      <c r="G290" s="14" t="n">
        <v>5582</v>
      </c>
      <c r="H290" s="14" t="n">
        <v>6433</v>
      </c>
      <c r="I290" s="14" t="n">
        <v>937</v>
      </c>
      <c r="J290" s="14" t="n">
        <v>1169</v>
      </c>
      <c r="K290" s="14" t="n">
        <v>2668</v>
      </c>
      <c r="L290" s="14" t="n">
        <v>2624</v>
      </c>
      <c r="M290" s="14" t="n">
        <v>10754</v>
      </c>
      <c r="N290" s="14" t="n">
        <v>573</v>
      </c>
      <c r="O290" s="1" t="n">
        <v>166</v>
      </c>
    </row>
    <row r="291" customFormat="false" ht="409.5" hidden="false" customHeight="false" outlineLevel="0" collapsed="false">
      <c r="A291" s="18" t="s">
        <v>296</v>
      </c>
      <c r="B291" s="18" t="s">
        <v>300</v>
      </c>
      <c r="C291" s="18" t="s">
        <v>17</v>
      </c>
      <c r="D291" s="14" t="n">
        <v>174</v>
      </c>
      <c r="E291" s="14" t="n">
        <v>0</v>
      </c>
      <c r="F291" s="14" t="n">
        <v>1</v>
      </c>
      <c r="G291" s="14" t="n">
        <v>7432</v>
      </c>
      <c r="H291" s="14" t="n">
        <v>8007</v>
      </c>
      <c r="I291" s="14" t="n">
        <v>1284</v>
      </c>
      <c r="J291" s="14" t="n">
        <v>1470</v>
      </c>
      <c r="K291" s="14" t="n">
        <v>3843</v>
      </c>
      <c r="L291" s="14" t="n">
        <v>3888</v>
      </c>
      <c r="M291" s="14" t="n">
        <v>13822</v>
      </c>
      <c r="N291" s="14" t="n">
        <v>688</v>
      </c>
      <c r="O291" s="1" t="n">
        <v>160</v>
      </c>
    </row>
    <row r="292" customFormat="false" ht="409.5" hidden="false" customHeight="false" outlineLevel="0" collapsed="false">
      <c r="A292" s="18" t="s">
        <v>296</v>
      </c>
      <c r="B292" s="18" t="s">
        <v>301</v>
      </c>
      <c r="C292" s="18" t="s">
        <v>17</v>
      </c>
      <c r="D292" s="14" t="n">
        <v>56</v>
      </c>
      <c r="E292" s="14" t="n">
        <v>0</v>
      </c>
      <c r="F292" s="14" t="n">
        <v>0</v>
      </c>
      <c r="G292" s="14" t="n">
        <v>2369</v>
      </c>
      <c r="H292" s="14" t="n">
        <v>2456</v>
      </c>
      <c r="I292" s="14" t="n">
        <v>362</v>
      </c>
      <c r="J292" s="14" t="n">
        <v>448</v>
      </c>
      <c r="K292" s="14" t="n">
        <v>1094</v>
      </c>
      <c r="L292" s="14" t="n">
        <v>1223</v>
      </c>
      <c r="M292" s="14" t="n">
        <v>3884</v>
      </c>
      <c r="N292" s="14" t="n">
        <v>541</v>
      </c>
      <c r="O292" s="1" t="n">
        <v>143</v>
      </c>
    </row>
    <row r="293" customFormat="false" ht="409.5" hidden="false" customHeight="false" outlineLevel="0" collapsed="false">
      <c r="A293" s="18" t="s">
        <v>296</v>
      </c>
      <c r="B293" s="18" t="s">
        <v>302</v>
      </c>
      <c r="C293" s="18" t="s">
        <v>17</v>
      </c>
      <c r="D293" s="14" t="n">
        <v>220</v>
      </c>
      <c r="E293" s="14" t="n">
        <v>4</v>
      </c>
      <c r="F293" s="14" t="n">
        <v>0</v>
      </c>
      <c r="G293" s="14" t="n">
        <v>9754</v>
      </c>
      <c r="H293" s="14" t="n">
        <v>8766</v>
      </c>
      <c r="I293" s="14" t="n">
        <v>1487</v>
      </c>
      <c r="J293" s="14" t="n">
        <v>2121</v>
      </c>
      <c r="K293" s="14" t="n">
        <v>4914</v>
      </c>
      <c r="L293" s="14" t="n">
        <v>5141</v>
      </c>
      <c r="M293" s="14" t="n">
        <v>18788</v>
      </c>
      <c r="N293" s="14" t="n">
        <v>947</v>
      </c>
      <c r="O293" s="1" t="n">
        <v>166</v>
      </c>
    </row>
    <row r="294" customFormat="false" ht="409.5" hidden="false" customHeight="false" outlineLevel="0" collapsed="false">
      <c r="A294" s="18" t="s">
        <v>296</v>
      </c>
      <c r="B294" s="18" t="s">
        <v>303</v>
      </c>
      <c r="C294" s="18" t="s">
        <v>17</v>
      </c>
      <c r="D294" s="14" t="n">
        <v>116</v>
      </c>
      <c r="E294" s="14" t="n">
        <v>2</v>
      </c>
      <c r="F294" s="14" t="n">
        <v>0</v>
      </c>
      <c r="G294" s="14" t="n">
        <v>4552</v>
      </c>
      <c r="H294" s="14" t="n">
        <v>4416</v>
      </c>
      <c r="I294" s="14" t="n">
        <v>792</v>
      </c>
      <c r="J294" s="14" t="n">
        <v>929</v>
      </c>
      <c r="K294" s="14" t="n">
        <v>2308</v>
      </c>
      <c r="L294" s="14" t="n">
        <v>2327</v>
      </c>
      <c r="M294" s="14" t="n">
        <v>8041</v>
      </c>
      <c r="N294" s="14" t="n">
        <v>962</v>
      </c>
      <c r="O294" s="1" t="n">
        <v>231</v>
      </c>
    </row>
    <row r="295" customFormat="false" ht="409.5" hidden="false" customHeight="false" outlineLevel="0" collapsed="false">
      <c r="A295" s="18" t="s">
        <v>296</v>
      </c>
      <c r="B295" s="18" t="s">
        <v>304</v>
      </c>
      <c r="C295" s="18" t="s">
        <v>17</v>
      </c>
      <c r="D295" s="14" t="n">
        <v>211</v>
      </c>
      <c r="E295" s="14" t="n">
        <v>4</v>
      </c>
      <c r="F295" s="14" t="n">
        <v>0</v>
      </c>
      <c r="G295" s="14" t="n">
        <v>8620</v>
      </c>
      <c r="H295" s="14" t="n">
        <v>8046</v>
      </c>
      <c r="I295" s="14" t="n">
        <v>1423</v>
      </c>
      <c r="J295" s="14" t="n">
        <v>1736</v>
      </c>
      <c r="K295" s="14" t="n">
        <v>4274</v>
      </c>
      <c r="L295" s="14" t="n">
        <v>4327</v>
      </c>
      <c r="M295" s="14" t="n">
        <v>15091</v>
      </c>
      <c r="N295" s="14" t="n">
        <v>1722</v>
      </c>
      <c r="O295" s="1" t="n">
        <v>433</v>
      </c>
    </row>
    <row r="296" customFormat="false" ht="409.5" hidden="false" customHeight="false" outlineLevel="0" collapsed="false">
      <c r="A296" s="18" t="s">
        <v>296</v>
      </c>
      <c r="B296" s="18" t="s">
        <v>305</v>
      </c>
      <c r="C296" s="18" t="s">
        <v>24</v>
      </c>
      <c r="D296" s="14" t="n">
        <v>217</v>
      </c>
      <c r="E296" s="14" t="n">
        <v>0</v>
      </c>
      <c r="F296" s="14" t="n">
        <v>0</v>
      </c>
      <c r="G296" s="14" t="n">
        <v>9169</v>
      </c>
      <c r="H296" s="14" t="n">
        <v>10965</v>
      </c>
      <c r="I296" s="14" t="n">
        <v>1691</v>
      </c>
      <c r="J296" s="14" t="n">
        <v>1904</v>
      </c>
      <c r="K296" s="14" t="n">
        <v>5153</v>
      </c>
      <c r="L296" s="14" t="n">
        <v>6331</v>
      </c>
      <c r="M296" s="14" t="n">
        <v>17452</v>
      </c>
      <c r="N296" s="14" t="n">
        <v>1131</v>
      </c>
      <c r="O296" s="1" t="n">
        <v>229</v>
      </c>
    </row>
    <row r="297" customFormat="false" ht="409.5" hidden="false" customHeight="false" outlineLevel="0" collapsed="false">
      <c r="A297" s="18" t="s">
        <v>296</v>
      </c>
      <c r="B297" s="18" t="s">
        <v>306</v>
      </c>
      <c r="C297" s="18" t="s">
        <v>17</v>
      </c>
      <c r="D297" s="14" t="n">
        <v>201</v>
      </c>
      <c r="E297" s="14" t="n">
        <v>2</v>
      </c>
      <c r="F297" s="14" t="n">
        <v>1</v>
      </c>
      <c r="G297" s="14" t="n">
        <v>10144</v>
      </c>
      <c r="H297" s="14" t="n">
        <v>10682</v>
      </c>
      <c r="I297" s="14" t="n">
        <v>1573</v>
      </c>
      <c r="J297" s="14" t="n">
        <v>2136</v>
      </c>
      <c r="K297" s="14" t="n">
        <v>5011</v>
      </c>
      <c r="L297" s="14" t="n">
        <v>5225</v>
      </c>
      <c r="M297" s="14" t="n">
        <v>17121</v>
      </c>
      <c r="N297" s="14" t="n">
        <v>1513</v>
      </c>
      <c r="O297" s="1" t="n">
        <v>445</v>
      </c>
    </row>
    <row r="298" customFormat="false" ht="409.5" hidden="false" customHeight="false" outlineLevel="0" collapsed="false">
      <c r="A298" s="18" t="s">
        <v>296</v>
      </c>
      <c r="B298" s="18" t="s">
        <v>307</v>
      </c>
      <c r="C298" s="18" t="s">
        <v>24</v>
      </c>
      <c r="D298" s="14" t="n">
        <v>110</v>
      </c>
      <c r="E298" s="14" t="n">
        <v>0</v>
      </c>
      <c r="F298" s="14" t="n">
        <v>0</v>
      </c>
      <c r="G298" s="14" t="n">
        <v>3921</v>
      </c>
      <c r="H298" s="14" t="n">
        <v>4459</v>
      </c>
      <c r="I298" s="14" t="n">
        <v>737</v>
      </c>
      <c r="J298" s="14" t="n">
        <v>831</v>
      </c>
      <c r="K298" s="14" t="n">
        <v>2206</v>
      </c>
      <c r="L298" s="14" t="n">
        <v>2262</v>
      </c>
      <c r="M298" s="14" t="n">
        <v>6913</v>
      </c>
      <c r="N298" s="14" t="n">
        <v>901</v>
      </c>
      <c r="O298" s="1" t="n">
        <v>351</v>
      </c>
    </row>
    <row r="299" customFormat="false" ht="409.5" hidden="false" customHeight="false" outlineLevel="0" collapsed="false">
      <c r="A299" s="18" t="s">
        <v>296</v>
      </c>
      <c r="B299" s="18" t="s">
        <v>308</v>
      </c>
      <c r="C299" s="18" t="s">
        <v>17</v>
      </c>
      <c r="D299" s="14" t="n">
        <v>112</v>
      </c>
      <c r="E299" s="14" t="n">
        <v>2</v>
      </c>
      <c r="F299" s="14" t="n">
        <v>0</v>
      </c>
      <c r="G299" s="14" t="n">
        <v>4280</v>
      </c>
      <c r="H299" s="14" t="n">
        <v>4709</v>
      </c>
      <c r="I299" s="14" t="n">
        <v>714</v>
      </c>
      <c r="J299" s="14" t="n">
        <v>862</v>
      </c>
      <c r="K299" s="14" t="n">
        <v>2218</v>
      </c>
      <c r="L299" s="14" t="n">
        <v>2306</v>
      </c>
      <c r="M299" s="14" t="n">
        <v>7898</v>
      </c>
      <c r="N299" s="14" t="n">
        <v>721</v>
      </c>
      <c r="O299" s="1" t="n">
        <v>139</v>
      </c>
    </row>
    <row r="300" customFormat="false" ht="409.5" hidden="false" customHeight="false" outlineLevel="0" collapsed="false">
      <c r="A300" s="18" t="s">
        <v>296</v>
      </c>
      <c r="B300" s="18" t="s">
        <v>309</v>
      </c>
      <c r="C300" s="18" t="s">
        <v>17</v>
      </c>
      <c r="D300" s="14" t="n">
        <v>255</v>
      </c>
      <c r="E300" s="14" t="n">
        <v>0</v>
      </c>
      <c r="F300" s="14" t="n">
        <v>0</v>
      </c>
      <c r="G300" s="14" t="n">
        <v>12178</v>
      </c>
      <c r="H300" s="14" t="n">
        <v>12188</v>
      </c>
      <c r="I300" s="14" t="n">
        <v>2345</v>
      </c>
      <c r="J300" s="14" t="n">
        <v>2146</v>
      </c>
      <c r="K300" s="14" t="n">
        <v>5917</v>
      </c>
      <c r="L300" s="14" t="n">
        <v>5984</v>
      </c>
      <c r="M300" s="14" t="n">
        <v>20750</v>
      </c>
      <c r="N300" s="14" t="n">
        <v>1679</v>
      </c>
      <c r="O300" s="1" t="n">
        <v>432</v>
      </c>
    </row>
    <row r="301" customFormat="false" ht="409.5" hidden="false" customHeight="false" outlineLevel="0" collapsed="false">
      <c r="A301" s="18" t="s">
        <v>296</v>
      </c>
      <c r="B301" s="18" t="s">
        <v>310</v>
      </c>
      <c r="C301" s="18" t="s">
        <v>17</v>
      </c>
      <c r="D301" s="14" t="n">
        <v>175</v>
      </c>
      <c r="E301" s="14" t="n">
        <v>1</v>
      </c>
      <c r="F301" s="14" t="n">
        <v>0</v>
      </c>
      <c r="G301" s="14" t="n">
        <v>7635</v>
      </c>
      <c r="H301" s="14" t="n">
        <v>6977</v>
      </c>
      <c r="I301" s="14" t="n">
        <v>1161</v>
      </c>
      <c r="J301" s="14" t="n">
        <v>1579</v>
      </c>
      <c r="K301" s="14" t="n">
        <v>3358</v>
      </c>
      <c r="L301" s="14" t="n">
        <v>3100</v>
      </c>
      <c r="M301" s="14" t="n">
        <v>13706</v>
      </c>
      <c r="N301" s="14" t="n">
        <v>1360</v>
      </c>
      <c r="O301" s="1" t="n">
        <v>303</v>
      </c>
    </row>
    <row r="302" customFormat="false" ht="409.5" hidden="false" customHeight="false" outlineLevel="0" collapsed="false">
      <c r="A302" s="18" t="s">
        <v>296</v>
      </c>
      <c r="B302" s="18" t="s">
        <v>296</v>
      </c>
      <c r="C302" s="18" t="s">
        <v>17</v>
      </c>
      <c r="D302" s="14" t="n">
        <v>165</v>
      </c>
      <c r="E302" s="14" t="n">
        <v>0</v>
      </c>
      <c r="F302" s="14" t="n">
        <v>0</v>
      </c>
      <c r="G302" s="14" t="n">
        <v>7400</v>
      </c>
      <c r="H302" s="14" t="n">
        <v>5684</v>
      </c>
      <c r="I302" s="14" t="n">
        <v>1255</v>
      </c>
      <c r="J302" s="14" t="n">
        <v>1516</v>
      </c>
      <c r="K302" s="14" t="n">
        <v>3338</v>
      </c>
      <c r="L302" s="14" t="n">
        <v>3304</v>
      </c>
      <c r="M302" s="14" t="n">
        <v>13346</v>
      </c>
      <c r="N302" s="14" t="n">
        <v>1920</v>
      </c>
      <c r="O302" s="1" t="n">
        <v>509</v>
      </c>
    </row>
    <row r="303" customFormat="false" ht="409.5" hidden="false" customHeight="false" outlineLevel="0" collapsed="false">
      <c r="A303" s="18" t="s">
        <v>296</v>
      </c>
      <c r="B303" s="18" t="s">
        <v>311</v>
      </c>
      <c r="C303" s="18" t="s">
        <v>20</v>
      </c>
      <c r="D303" s="14" t="n">
        <v>119</v>
      </c>
      <c r="E303" s="14" t="n">
        <v>0</v>
      </c>
      <c r="F303" s="14" t="n">
        <v>0</v>
      </c>
      <c r="G303" s="14" t="n">
        <v>7254</v>
      </c>
      <c r="H303" s="14" t="n">
        <v>8383</v>
      </c>
      <c r="I303" s="14" t="n">
        <v>1285</v>
      </c>
      <c r="J303" s="14" t="n">
        <v>1109</v>
      </c>
      <c r="K303" s="14" t="n">
        <v>2333</v>
      </c>
      <c r="L303" s="14" t="n">
        <v>2181</v>
      </c>
      <c r="M303" s="14" t="n">
        <v>14119</v>
      </c>
      <c r="N303" s="14" t="n">
        <v>1444</v>
      </c>
      <c r="O303" s="1" t="n">
        <v>7</v>
      </c>
    </row>
    <row r="304" customFormat="false" ht="409.5" hidden="false" customHeight="false" outlineLevel="0" collapsed="false">
      <c r="A304" s="18" t="s">
        <v>296</v>
      </c>
      <c r="B304" s="18" t="s">
        <v>312</v>
      </c>
      <c r="C304" s="18" t="s">
        <v>20</v>
      </c>
      <c r="D304" s="14" t="n">
        <v>139</v>
      </c>
      <c r="E304" s="14" t="n">
        <v>0</v>
      </c>
      <c r="F304" s="14" t="n">
        <v>0</v>
      </c>
      <c r="G304" s="14" t="n">
        <v>5051</v>
      </c>
      <c r="H304" s="14" t="n">
        <v>6062</v>
      </c>
      <c r="I304" s="14" t="n">
        <v>749</v>
      </c>
      <c r="J304" s="14" t="n">
        <v>925</v>
      </c>
      <c r="K304" s="14" t="n">
        <v>1425</v>
      </c>
      <c r="L304" s="14" t="n">
        <v>1346</v>
      </c>
      <c r="M304" s="14" t="n">
        <v>7615</v>
      </c>
      <c r="N304" s="14" t="n">
        <v>509</v>
      </c>
      <c r="O304" s="1" t="n">
        <v>32</v>
      </c>
    </row>
    <row r="305" customFormat="false" ht="409.5" hidden="false" customHeight="false" outlineLevel="0" collapsed="false">
      <c r="A305" s="18" t="s">
        <v>296</v>
      </c>
      <c r="B305" s="18" t="s">
        <v>313</v>
      </c>
      <c r="C305" s="18" t="s">
        <v>20</v>
      </c>
      <c r="D305" s="14" t="n">
        <v>122</v>
      </c>
      <c r="E305" s="14" t="n">
        <v>0</v>
      </c>
      <c r="F305" s="14" t="n">
        <v>0</v>
      </c>
      <c r="G305" s="14" t="n">
        <v>7124</v>
      </c>
      <c r="H305" s="14" t="n">
        <v>7991</v>
      </c>
      <c r="I305" s="14" t="n">
        <v>1090</v>
      </c>
      <c r="J305" s="14" t="n">
        <v>1218</v>
      </c>
      <c r="K305" s="14" t="n">
        <v>3892</v>
      </c>
      <c r="L305" s="14" t="n">
        <v>4099</v>
      </c>
      <c r="M305" s="14" t="n">
        <v>9548</v>
      </c>
      <c r="N305" s="14" t="n">
        <v>626</v>
      </c>
      <c r="O305" s="1" t="n">
        <v>54</v>
      </c>
    </row>
    <row r="306" customFormat="false" ht="409.5" hidden="false" customHeight="false" outlineLevel="0" collapsed="false">
      <c r="A306" s="18" t="s">
        <v>296</v>
      </c>
      <c r="B306" s="18" t="s">
        <v>314</v>
      </c>
      <c r="C306" s="18" t="s">
        <v>17</v>
      </c>
      <c r="D306" s="14" t="n">
        <v>76</v>
      </c>
      <c r="E306" s="14" t="n">
        <v>2</v>
      </c>
      <c r="F306" s="14" t="n">
        <v>0</v>
      </c>
      <c r="G306" s="14" t="n">
        <v>3925</v>
      </c>
      <c r="H306" s="14" t="n">
        <v>4324</v>
      </c>
      <c r="I306" s="14" t="n">
        <v>659</v>
      </c>
      <c r="J306" s="14" t="n">
        <v>792</v>
      </c>
      <c r="K306" s="14" t="n">
        <v>2138</v>
      </c>
      <c r="L306" s="14" t="n">
        <v>2110</v>
      </c>
      <c r="M306" s="14" t="n">
        <v>7205</v>
      </c>
      <c r="N306" s="14" t="n">
        <v>602</v>
      </c>
      <c r="O306" s="1" t="n">
        <v>129</v>
      </c>
    </row>
    <row r="307" customFormat="false" ht="409.5" hidden="false" customHeight="false" outlineLevel="0" collapsed="false">
      <c r="A307" s="18" t="s">
        <v>315</v>
      </c>
      <c r="B307" s="18" t="s">
        <v>316</v>
      </c>
      <c r="C307" s="18" t="s">
        <v>24</v>
      </c>
      <c r="D307" s="14" t="n">
        <v>0</v>
      </c>
      <c r="E307" s="14" t="n">
        <v>0</v>
      </c>
      <c r="F307" s="14" t="n">
        <v>0</v>
      </c>
      <c r="G307" s="14" t="n">
        <v>0</v>
      </c>
      <c r="H307" s="14" t="n">
        <v>0</v>
      </c>
      <c r="I307" s="14"/>
      <c r="J307" s="14"/>
      <c r="K307" s="14" t="n">
        <v>0</v>
      </c>
      <c r="L307" s="14" t="n">
        <v>0</v>
      </c>
      <c r="M307" s="14" t="n">
        <v>0</v>
      </c>
      <c r="N307" s="14" t="n">
        <v>0</v>
      </c>
      <c r="O307" s="1" t="n">
        <v>0</v>
      </c>
    </row>
    <row r="308" customFormat="false" ht="409.5" hidden="false" customHeight="false" outlineLevel="0" collapsed="false">
      <c r="A308" s="18" t="s">
        <v>315</v>
      </c>
      <c r="B308" s="18" t="s">
        <v>317</v>
      </c>
      <c r="C308" s="18" t="s">
        <v>24</v>
      </c>
      <c r="D308" s="14" t="n">
        <v>162</v>
      </c>
      <c r="E308" s="14" t="n">
        <v>1</v>
      </c>
      <c r="F308" s="14" t="n">
        <v>3</v>
      </c>
      <c r="G308" s="14" t="n">
        <v>3947</v>
      </c>
      <c r="H308" s="14" t="n">
        <v>4547</v>
      </c>
      <c r="I308" s="14" t="n">
        <v>680</v>
      </c>
      <c r="J308" s="14" t="n">
        <v>811</v>
      </c>
      <c r="K308" s="14" t="n">
        <v>2288</v>
      </c>
      <c r="L308" s="14" t="n">
        <v>2275</v>
      </c>
      <c r="M308" s="14" t="n">
        <v>4789</v>
      </c>
      <c r="N308" s="14" t="n">
        <v>2313</v>
      </c>
      <c r="O308" s="1" t="n">
        <v>430</v>
      </c>
    </row>
    <row r="309" customFormat="false" ht="409.5" hidden="false" customHeight="false" outlineLevel="0" collapsed="false">
      <c r="A309" s="18" t="s">
        <v>315</v>
      </c>
      <c r="B309" s="18" t="s">
        <v>318</v>
      </c>
      <c r="C309" s="18" t="s">
        <v>24</v>
      </c>
      <c r="D309" s="14" t="n">
        <v>102</v>
      </c>
      <c r="E309" s="14" t="n">
        <v>3</v>
      </c>
      <c r="F309" s="14" t="n">
        <v>2</v>
      </c>
      <c r="G309" s="14" t="n">
        <v>2942</v>
      </c>
      <c r="H309" s="14" t="n">
        <v>3061</v>
      </c>
      <c r="I309" s="14" t="n">
        <v>470</v>
      </c>
      <c r="J309" s="14" t="n">
        <v>526</v>
      </c>
      <c r="K309" s="14" t="n">
        <v>1134</v>
      </c>
      <c r="L309" s="14" t="n">
        <v>1181</v>
      </c>
      <c r="M309" s="14" t="n">
        <v>2855</v>
      </c>
      <c r="N309" s="14" t="n">
        <v>1912</v>
      </c>
      <c r="O309" s="1" t="n">
        <v>454</v>
      </c>
    </row>
    <row r="310" customFormat="false" ht="409.5" hidden="false" customHeight="false" outlineLevel="0" collapsed="false">
      <c r="A310" s="18" t="s">
        <v>315</v>
      </c>
      <c r="B310" s="18" t="s">
        <v>319</v>
      </c>
      <c r="C310" s="18" t="s">
        <v>24</v>
      </c>
      <c r="D310" s="14" t="n">
        <v>177</v>
      </c>
      <c r="E310" s="14" t="n">
        <v>0</v>
      </c>
      <c r="F310" s="14" t="n">
        <v>2</v>
      </c>
      <c r="G310" s="14" t="n">
        <v>3827</v>
      </c>
      <c r="H310" s="14" t="n">
        <v>4617</v>
      </c>
      <c r="I310" s="14" t="n">
        <v>694</v>
      </c>
      <c r="J310" s="14" t="n">
        <v>1014</v>
      </c>
      <c r="K310" s="14" t="n">
        <v>2305</v>
      </c>
      <c r="L310" s="14" t="n">
        <v>2290</v>
      </c>
      <c r="M310" s="14" t="n">
        <v>5116</v>
      </c>
      <c r="N310" s="14" t="n">
        <v>2186</v>
      </c>
      <c r="O310" s="1" t="n">
        <v>742</v>
      </c>
    </row>
    <row r="311" customFormat="false" ht="409.5" hidden="false" customHeight="false" outlineLevel="0" collapsed="false">
      <c r="A311" s="18" t="s">
        <v>315</v>
      </c>
      <c r="B311" s="18" t="s">
        <v>320</v>
      </c>
      <c r="C311" s="18" t="s">
        <v>24</v>
      </c>
      <c r="D311" s="14" t="n">
        <v>139</v>
      </c>
      <c r="E311" s="14" t="n">
        <v>2</v>
      </c>
      <c r="F311" s="14" t="n">
        <v>3</v>
      </c>
      <c r="G311" s="14" t="n">
        <v>0</v>
      </c>
      <c r="H311" s="14" t="n">
        <v>0</v>
      </c>
      <c r="I311" s="14"/>
      <c r="J311" s="14"/>
      <c r="K311" s="14" t="n">
        <v>1480</v>
      </c>
      <c r="L311" s="14" t="n">
        <v>1563</v>
      </c>
      <c r="M311" s="14" t="n">
        <v>3173</v>
      </c>
      <c r="N311" s="14" t="n">
        <v>1479</v>
      </c>
      <c r="O311" s="1" t="n">
        <v>383</v>
      </c>
    </row>
    <row r="312" customFormat="false" ht="409.5" hidden="false" customHeight="false" outlineLevel="0" collapsed="false">
      <c r="A312" s="18" t="s">
        <v>315</v>
      </c>
      <c r="B312" s="18" t="s">
        <v>321</v>
      </c>
      <c r="C312" s="18" t="s">
        <v>24</v>
      </c>
      <c r="D312" s="14" t="n">
        <v>164</v>
      </c>
      <c r="E312" s="14" t="n">
        <v>2</v>
      </c>
      <c r="F312" s="14" t="n">
        <v>0</v>
      </c>
      <c r="G312" s="14" t="n">
        <v>4943</v>
      </c>
      <c r="H312" s="14" t="n">
        <v>5164</v>
      </c>
      <c r="I312" s="14" t="n">
        <v>825</v>
      </c>
      <c r="J312" s="14" t="n">
        <v>1108</v>
      </c>
      <c r="K312" s="14" t="n">
        <v>2224</v>
      </c>
      <c r="L312" s="14" t="n">
        <v>2240</v>
      </c>
      <c r="M312" s="14" t="n">
        <v>5214</v>
      </c>
      <c r="N312" s="14" t="n">
        <v>2663</v>
      </c>
      <c r="O312" s="1" t="n">
        <v>955</v>
      </c>
    </row>
    <row r="313" customFormat="false" ht="409.5" hidden="false" customHeight="false" outlineLevel="0" collapsed="false">
      <c r="A313" s="18" t="s">
        <v>315</v>
      </c>
      <c r="B313" s="18" t="s">
        <v>315</v>
      </c>
      <c r="C313" s="18" t="s">
        <v>24</v>
      </c>
      <c r="D313" s="14" t="n">
        <v>188</v>
      </c>
      <c r="E313" s="14" t="n">
        <v>12</v>
      </c>
      <c r="F313" s="14" t="n">
        <v>0</v>
      </c>
      <c r="G313" s="14" t="n">
        <v>5297</v>
      </c>
      <c r="H313" s="14" t="n">
        <v>6277</v>
      </c>
      <c r="I313" s="14" t="n">
        <v>974</v>
      </c>
      <c r="J313" s="14" t="n">
        <v>1246</v>
      </c>
      <c r="K313" s="14" t="n">
        <v>3063</v>
      </c>
      <c r="L313" s="14" t="n">
        <v>3203</v>
      </c>
      <c r="M313" s="14" t="n">
        <v>7757</v>
      </c>
      <c r="N313" s="14" t="n">
        <v>2842</v>
      </c>
      <c r="O313" s="1" t="n">
        <v>718</v>
      </c>
    </row>
    <row r="314" customFormat="false" ht="409.5" hidden="false" customHeight="false" outlineLevel="0" collapsed="false">
      <c r="A314" s="18" t="s">
        <v>315</v>
      </c>
      <c r="B314" s="18" t="s">
        <v>322</v>
      </c>
      <c r="C314" s="18" t="s">
        <v>24</v>
      </c>
      <c r="D314" s="14" t="n">
        <v>132</v>
      </c>
      <c r="E314" s="14" t="n">
        <v>2</v>
      </c>
      <c r="F314" s="14" t="n">
        <v>0</v>
      </c>
      <c r="G314" s="14" t="n">
        <v>3791</v>
      </c>
      <c r="H314" s="14" t="n">
        <v>3914</v>
      </c>
      <c r="I314" s="14" t="n">
        <v>624</v>
      </c>
      <c r="J314" s="14" t="n">
        <v>755</v>
      </c>
      <c r="K314" s="14" t="n">
        <v>1919</v>
      </c>
      <c r="L314" s="14" t="n">
        <v>1946</v>
      </c>
      <c r="M314" s="14" t="n">
        <v>5901</v>
      </c>
      <c r="N314" s="14" t="n">
        <v>1227</v>
      </c>
      <c r="O314" s="1" t="n">
        <v>369</v>
      </c>
    </row>
    <row r="315" customFormat="false" ht="409.5" hidden="false" customHeight="false" outlineLevel="0" collapsed="false">
      <c r="A315" s="18" t="s">
        <v>315</v>
      </c>
      <c r="B315" s="18" t="s">
        <v>323</v>
      </c>
      <c r="C315" s="18" t="s">
        <v>24</v>
      </c>
      <c r="D315" s="14" t="n">
        <v>297</v>
      </c>
      <c r="E315" s="14" t="n">
        <v>7</v>
      </c>
      <c r="F315" s="14" t="n">
        <v>0</v>
      </c>
      <c r="G315" s="14" t="n">
        <v>8418</v>
      </c>
      <c r="H315" s="14" t="n">
        <v>10483</v>
      </c>
      <c r="I315" s="14" t="n">
        <v>1533</v>
      </c>
      <c r="J315" s="14" t="n">
        <v>1974</v>
      </c>
      <c r="K315" s="14" t="n">
        <v>4934</v>
      </c>
      <c r="L315" s="14" t="n">
        <v>5075</v>
      </c>
      <c r="M315" s="14" t="n">
        <v>15217</v>
      </c>
      <c r="N315" s="14" t="n">
        <v>2231</v>
      </c>
      <c r="O315" s="1" t="n">
        <v>327</v>
      </c>
    </row>
    <row r="316" customFormat="false" ht="409.5" hidden="false" customHeight="false" outlineLevel="0" collapsed="false">
      <c r="A316" s="18" t="s">
        <v>315</v>
      </c>
      <c r="B316" s="18" t="s">
        <v>324</v>
      </c>
      <c r="C316" s="18" t="s">
        <v>24</v>
      </c>
      <c r="D316" s="14" t="n">
        <v>0</v>
      </c>
      <c r="E316" s="14" t="n">
        <v>0</v>
      </c>
      <c r="F316" s="14" t="n">
        <v>0</v>
      </c>
      <c r="G316" s="14" t="n">
        <v>0</v>
      </c>
      <c r="H316" s="14" t="n">
        <v>0</v>
      </c>
      <c r="I316" s="14"/>
      <c r="J316" s="14"/>
      <c r="K316" s="14" t="n">
        <v>0</v>
      </c>
      <c r="L316" s="14" t="n">
        <v>0</v>
      </c>
      <c r="M316" s="14" t="n">
        <v>0</v>
      </c>
      <c r="N316" s="14" t="n">
        <v>0</v>
      </c>
      <c r="O316" s="1" t="n">
        <v>0</v>
      </c>
    </row>
    <row r="317" customFormat="false" ht="409.5" hidden="false" customHeight="false" outlineLevel="0" collapsed="false">
      <c r="A317" s="18" t="s">
        <v>315</v>
      </c>
      <c r="B317" s="18" t="s">
        <v>325</v>
      </c>
      <c r="C317" s="18" t="s">
        <v>24</v>
      </c>
      <c r="D317" s="14" t="n">
        <v>0</v>
      </c>
      <c r="E317" s="14" t="n">
        <v>0</v>
      </c>
      <c r="F317" s="14" t="n">
        <v>0</v>
      </c>
      <c r="G317" s="14" t="n">
        <v>0</v>
      </c>
      <c r="H317" s="14" t="n">
        <v>0</v>
      </c>
      <c r="I317" s="14"/>
      <c r="J317" s="14"/>
      <c r="K317" s="14" t="n">
        <v>0</v>
      </c>
      <c r="L317" s="14" t="n">
        <v>0</v>
      </c>
      <c r="M317" s="14" t="n">
        <v>0</v>
      </c>
      <c r="N317" s="14" t="n">
        <v>0</v>
      </c>
      <c r="O317" s="1" t="n">
        <v>0</v>
      </c>
    </row>
    <row r="318" customFormat="false" ht="409.5" hidden="false" customHeight="false" outlineLevel="0" collapsed="false">
      <c r="A318" s="18" t="s">
        <v>315</v>
      </c>
      <c r="B318" s="18" t="s">
        <v>326</v>
      </c>
      <c r="C318" s="18" t="s">
        <v>24</v>
      </c>
      <c r="D318" s="14" t="n">
        <v>208</v>
      </c>
      <c r="E318" s="14" t="n">
        <v>3</v>
      </c>
      <c r="F318" s="14" t="n">
        <v>3</v>
      </c>
      <c r="G318" s="14" t="n">
        <v>6001</v>
      </c>
      <c r="H318" s="14" t="n">
        <v>7156</v>
      </c>
      <c r="I318" s="14" t="n">
        <v>1067</v>
      </c>
      <c r="J318" s="14" t="n">
        <v>1473</v>
      </c>
      <c r="K318" s="14" t="n">
        <v>3506</v>
      </c>
      <c r="L318" s="14" t="n">
        <v>3663</v>
      </c>
      <c r="M318" s="14" t="n">
        <v>8657</v>
      </c>
      <c r="N318" s="14" t="n">
        <v>2459</v>
      </c>
      <c r="O318" s="1" t="n">
        <v>611</v>
      </c>
    </row>
    <row r="319" customFormat="false" ht="409.5" hidden="false" customHeight="false" outlineLevel="0" collapsed="false">
      <c r="A319" s="18" t="s">
        <v>327</v>
      </c>
      <c r="B319" s="18" t="s">
        <v>328</v>
      </c>
      <c r="C319" s="18" t="s">
        <v>24</v>
      </c>
      <c r="D319" s="14" t="n">
        <v>190</v>
      </c>
      <c r="E319" s="14" t="n">
        <v>3</v>
      </c>
      <c r="F319" s="14" t="n">
        <v>1</v>
      </c>
      <c r="G319" s="14" t="n">
        <v>9149</v>
      </c>
      <c r="H319" s="14" t="n">
        <v>11014</v>
      </c>
      <c r="I319" s="14" t="n">
        <v>1495</v>
      </c>
      <c r="J319" s="14" t="n">
        <v>1575</v>
      </c>
      <c r="K319" s="14" t="n">
        <v>5405</v>
      </c>
      <c r="L319" s="14" t="n">
        <v>5745</v>
      </c>
      <c r="M319" s="14" t="n">
        <v>20953</v>
      </c>
      <c r="N319" s="14" t="n">
        <v>568</v>
      </c>
      <c r="O319" s="1" t="n">
        <v>87</v>
      </c>
    </row>
    <row r="320" customFormat="false" ht="409.5" hidden="false" customHeight="false" outlineLevel="0" collapsed="false">
      <c r="A320" s="18" t="s">
        <v>327</v>
      </c>
      <c r="B320" s="18" t="s">
        <v>329</v>
      </c>
      <c r="C320" s="18" t="s">
        <v>24</v>
      </c>
      <c r="D320" s="14" t="n">
        <v>132</v>
      </c>
      <c r="E320" s="14" t="n">
        <v>2</v>
      </c>
      <c r="F320" s="14" t="n">
        <v>1</v>
      </c>
      <c r="G320" s="14" t="n">
        <v>4915</v>
      </c>
      <c r="H320" s="14" t="n">
        <v>6005</v>
      </c>
      <c r="I320" s="14" t="n">
        <v>713</v>
      </c>
      <c r="J320" s="14" t="n">
        <v>825</v>
      </c>
      <c r="K320" s="14" t="n">
        <v>2825</v>
      </c>
      <c r="L320" s="14" t="n">
        <v>2982</v>
      </c>
      <c r="M320" s="14" t="n">
        <v>8955</v>
      </c>
      <c r="N320" s="14" t="n">
        <v>553</v>
      </c>
      <c r="O320" s="1" t="n">
        <v>164</v>
      </c>
    </row>
    <row r="321" customFormat="false" ht="409.5" hidden="false" customHeight="false" outlineLevel="0" collapsed="false">
      <c r="A321" s="18" t="s">
        <v>327</v>
      </c>
      <c r="B321" s="18" t="s">
        <v>330</v>
      </c>
      <c r="C321" s="18" t="s">
        <v>17</v>
      </c>
      <c r="D321" s="14" t="n">
        <v>121</v>
      </c>
      <c r="E321" s="14" t="n">
        <v>1</v>
      </c>
      <c r="F321" s="14" t="n">
        <v>1</v>
      </c>
      <c r="G321" s="14" t="n">
        <v>5632</v>
      </c>
      <c r="H321" s="14" t="n">
        <v>6154</v>
      </c>
      <c r="I321" s="14" t="n">
        <v>1058</v>
      </c>
      <c r="J321" s="14" t="n">
        <v>1127</v>
      </c>
      <c r="K321" s="14" t="n">
        <v>2935</v>
      </c>
      <c r="L321" s="14" t="n">
        <v>3197</v>
      </c>
      <c r="M321" s="14" t="n">
        <v>11418</v>
      </c>
      <c r="N321" s="14" t="n">
        <v>527</v>
      </c>
      <c r="O321" s="1" t="n">
        <v>132</v>
      </c>
    </row>
    <row r="322" customFormat="false" ht="409.5" hidden="false" customHeight="false" outlineLevel="0" collapsed="false">
      <c r="A322" s="18" t="s">
        <v>327</v>
      </c>
      <c r="B322" s="18" t="s">
        <v>331</v>
      </c>
      <c r="C322" s="18" t="s">
        <v>17</v>
      </c>
      <c r="D322" s="14" t="n">
        <v>83</v>
      </c>
      <c r="E322" s="14" t="n">
        <v>1</v>
      </c>
      <c r="F322" s="14" t="n">
        <v>1</v>
      </c>
      <c r="G322" s="14" t="n">
        <v>3238</v>
      </c>
      <c r="H322" s="14" t="n">
        <v>2738</v>
      </c>
      <c r="I322" s="14" t="n">
        <v>568</v>
      </c>
      <c r="J322" s="14" t="n">
        <v>666</v>
      </c>
      <c r="K322" s="14" t="n">
        <v>1465</v>
      </c>
      <c r="L322" s="14" t="n">
        <v>1484</v>
      </c>
      <c r="M322" s="14" t="n">
        <v>6663</v>
      </c>
      <c r="N322" s="14" t="n">
        <v>452</v>
      </c>
      <c r="O322" s="1" t="n">
        <v>100</v>
      </c>
    </row>
    <row r="323" customFormat="false" ht="409.5" hidden="false" customHeight="false" outlineLevel="0" collapsed="false">
      <c r="A323" s="18" t="s">
        <v>327</v>
      </c>
      <c r="B323" s="18" t="s">
        <v>332</v>
      </c>
      <c r="C323" s="18" t="s">
        <v>24</v>
      </c>
      <c r="D323" s="14" t="n">
        <v>110</v>
      </c>
      <c r="E323" s="14" t="n">
        <v>1</v>
      </c>
      <c r="F323" s="14" t="n">
        <v>2</v>
      </c>
      <c r="G323" s="14" t="n">
        <v>5783</v>
      </c>
      <c r="H323" s="14" t="n">
        <v>5825</v>
      </c>
      <c r="I323" s="14" t="n">
        <v>969</v>
      </c>
      <c r="J323" s="14" t="n">
        <v>957</v>
      </c>
      <c r="K323" s="14" t="n">
        <v>2728</v>
      </c>
      <c r="L323" s="14" t="n">
        <v>3084</v>
      </c>
      <c r="M323" s="14" t="n">
        <v>11204</v>
      </c>
      <c r="N323" s="14" t="n">
        <v>875</v>
      </c>
      <c r="O323" s="1" t="n">
        <v>237</v>
      </c>
    </row>
    <row r="324" customFormat="false" ht="409.5" hidden="false" customHeight="false" outlineLevel="0" collapsed="false">
      <c r="A324" s="18" t="s">
        <v>327</v>
      </c>
      <c r="B324" s="18" t="s">
        <v>333</v>
      </c>
      <c r="C324" s="18" t="s">
        <v>24</v>
      </c>
      <c r="D324" s="14" t="n">
        <v>169</v>
      </c>
      <c r="E324" s="14" t="n">
        <v>6</v>
      </c>
      <c r="F324" s="14" t="n">
        <v>4</v>
      </c>
      <c r="G324" s="14" t="n">
        <v>8166</v>
      </c>
      <c r="H324" s="14" t="n">
        <v>4621</v>
      </c>
      <c r="I324" s="14" t="n">
        <v>827</v>
      </c>
      <c r="J324" s="14" t="n">
        <v>750</v>
      </c>
      <c r="K324" s="14" t="n">
        <v>2549</v>
      </c>
      <c r="L324" s="14" t="n">
        <v>2515</v>
      </c>
      <c r="M324" s="14" t="n">
        <v>15388</v>
      </c>
      <c r="N324" s="14" t="n">
        <v>858</v>
      </c>
      <c r="O324" s="1" t="n">
        <v>261</v>
      </c>
    </row>
    <row r="325" customFormat="false" ht="409.5" hidden="false" customHeight="false" outlineLevel="0" collapsed="false">
      <c r="A325" s="18" t="s">
        <v>327</v>
      </c>
      <c r="B325" s="18" t="s">
        <v>334</v>
      </c>
      <c r="C325" s="18" t="s">
        <v>24</v>
      </c>
      <c r="D325" s="14" t="n">
        <v>139</v>
      </c>
      <c r="E325" s="14" t="n">
        <v>2</v>
      </c>
      <c r="F325" s="14" t="n">
        <v>2</v>
      </c>
      <c r="G325" s="14" t="n">
        <v>6096</v>
      </c>
      <c r="H325" s="14" t="n">
        <v>4140</v>
      </c>
      <c r="I325" s="14" t="n">
        <v>657</v>
      </c>
      <c r="J325" s="14" t="n">
        <v>638</v>
      </c>
      <c r="K325" s="14" t="n">
        <v>2252</v>
      </c>
      <c r="L325" s="14" t="n">
        <v>2105</v>
      </c>
      <c r="M325" s="14" t="n">
        <v>10736</v>
      </c>
      <c r="N325" s="14" t="n">
        <v>1233</v>
      </c>
      <c r="O325" s="1" t="n">
        <v>249</v>
      </c>
    </row>
    <row r="326" customFormat="false" ht="409.5" hidden="false" customHeight="false" outlineLevel="0" collapsed="false">
      <c r="A326" s="18" t="s">
        <v>327</v>
      </c>
      <c r="B326" s="18" t="s">
        <v>335</v>
      </c>
      <c r="C326" s="18" t="s">
        <v>24</v>
      </c>
      <c r="D326" s="14" t="n">
        <v>136</v>
      </c>
      <c r="E326" s="14" t="n">
        <v>4</v>
      </c>
      <c r="F326" s="14" t="n">
        <v>2</v>
      </c>
      <c r="G326" s="14" t="n">
        <v>4606</v>
      </c>
      <c r="H326" s="14" t="n">
        <v>5454</v>
      </c>
      <c r="I326" s="14" t="n">
        <v>775</v>
      </c>
      <c r="J326" s="14" t="n">
        <v>941</v>
      </c>
      <c r="K326" s="14" t="n">
        <v>2718</v>
      </c>
      <c r="L326" s="14" t="n">
        <v>2643</v>
      </c>
      <c r="M326" s="14" t="n">
        <v>6981</v>
      </c>
      <c r="N326" s="14" t="n">
        <v>1864</v>
      </c>
      <c r="O326" s="1" t="n">
        <v>507</v>
      </c>
    </row>
    <row r="327" customFormat="false" ht="409.5" hidden="false" customHeight="false" outlineLevel="0" collapsed="false">
      <c r="A327" s="18" t="s">
        <v>327</v>
      </c>
      <c r="B327" s="18" t="s">
        <v>336</v>
      </c>
      <c r="C327" s="18" t="s">
        <v>24</v>
      </c>
      <c r="D327" s="14" t="n">
        <v>220</v>
      </c>
      <c r="E327" s="14" t="n">
        <v>2</v>
      </c>
      <c r="F327" s="14" t="n">
        <v>1</v>
      </c>
      <c r="G327" s="14" t="n">
        <v>10750</v>
      </c>
      <c r="H327" s="14" t="n">
        <v>10579</v>
      </c>
      <c r="I327" s="14" t="n">
        <v>1732</v>
      </c>
      <c r="J327" s="14" t="n">
        <v>1937</v>
      </c>
      <c r="K327" s="14" t="n">
        <v>5080</v>
      </c>
      <c r="L327" s="14" t="n">
        <v>5272</v>
      </c>
      <c r="M327" s="14" t="n">
        <v>18281</v>
      </c>
      <c r="N327" s="14" t="n">
        <v>2341</v>
      </c>
      <c r="O327" s="1" t="n">
        <v>628</v>
      </c>
    </row>
    <row r="328" customFormat="false" ht="409.5" hidden="false" customHeight="false" outlineLevel="0" collapsed="false">
      <c r="A328" s="18" t="s">
        <v>327</v>
      </c>
      <c r="B328" s="18" t="s">
        <v>337</v>
      </c>
      <c r="C328" s="18" t="s">
        <v>24</v>
      </c>
      <c r="D328" s="14" t="n">
        <v>0</v>
      </c>
      <c r="E328" s="14" t="n">
        <v>0</v>
      </c>
      <c r="F328" s="14" t="n">
        <v>0</v>
      </c>
      <c r="G328" s="14" t="n">
        <v>0</v>
      </c>
      <c r="H328" s="14" t="n">
        <v>0</v>
      </c>
      <c r="I328" s="14"/>
      <c r="J328" s="14"/>
      <c r="K328" s="14" t="n">
        <v>0</v>
      </c>
      <c r="L328" s="14" t="n">
        <v>0</v>
      </c>
      <c r="M328" s="14" t="n">
        <v>0</v>
      </c>
      <c r="N328" s="14" t="n">
        <v>0</v>
      </c>
      <c r="O328" s="1" t="n">
        <v>0</v>
      </c>
    </row>
    <row r="329" customFormat="false" ht="409.5" hidden="false" customHeight="false" outlineLevel="0" collapsed="false">
      <c r="A329" s="18" t="s">
        <v>327</v>
      </c>
      <c r="B329" s="18" t="s">
        <v>338</v>
      </c>
      <c r="C329" s="18" t="s">
        <v>24</v>
      </c>
      <c r="D329" s="14" t="n">
        <v>75</v>
      </c>
      <c r="E329" s="14" t="n">
        <v>0</v>
      </c>
      <c r="F329" s="14" t="n">
        <v>0</v>
      </c>
      <c r="G329" s="14" t="n">
        <v>3475</v>
      </c>
      <c r="H329" s="14" t="n">
        <v>3707</v>
      </c>
      <c r="I329" s="14" t="n">
        <v>529</v>
      </c>
      <c r="J329" s="14" t="n">
        <v>493</v>
      </c>
      <c r="K329" s="14" t="n">
        <v>1794</v>
      </c>
      <c r="L329" s="14" t="n">
        <v>1916</v>
      </c>
      <c r="M329" s="14" t="n">
        <v>0</v>
      </c>
      <c r="N329" s="14" t="n">
        <v>0</v>
      </c>
      <c r="O329" s="1" t="n">
        <v>0</v>
      </c>
    </row>
    <row r="330" customFormat="false" ht="409.5" hidden="false" customHeight="false" outlineLevel="0" collapsed="false">
      <c r="A330" s="18" t="s">
        <v>327</v>
      </c>
      <c r="B330" s="18" t="s">
        <v>339</v>
      </c>
      <c r="C330" s="18" t="s">
        <v>20</v>
      </c>
      <c r="D330" s="14" t="n">
        <v>353</v>
      </c>
      <c r="E330" s="14" t="n">
        <v>4</v>
      </c>
      <c r="F330" s="14" t="n">
        <v>1</v>
      </c>
      <c r="G330" s="14" t="n">
        <v>11091</v>
      </c>
      <c r="H330" s="14" t="n">
        <v>11589</v>
      </c>
      <c r="I330" s="14" t="n">
        <v>1954</v>
      </c>
      <c r="J330" s="14" t="n">
        <v>1985</v>
      </c>
      <c r="K330" s="14" t="n">
        <v>5349</v>
      </c>
      <c r="L330" s="14" t="n">
        <v>5305</v>
      </c>
      <c r="M330" s="14" t="n">
        <v>14145</v>
      </c>
      <c r="N330" s="14" t="n">
        <v>6266</v>
      </c>
      <c r="O330" s="1" t="n">
        <v>396</v>
      </c>
    </row>
    <row r="331" customFormat="false" ht="409.5" hidden="false" customHeight="false" outlineLevel="0" collapsed="false">
      <c r="A331" s="18" t="s">
        <v>327</v>
      </c>
      <c r="B331" s="18" t="s">
        <v>340</v>
      </c>
      <c r="C331" s="18" t="s">
        <v>17</v>
      </c>
      <c r="D331" s="14" t="n">
        <v>241</v>
      </c>
      <c r="E331" s="14" t="n">
        <v>2</v>
      </c>
      <c r="F331" s="14" t="n">
        <v>1</v>
      </c>
      <c r="G331" s="14" t="n">
        <v>7183</v>
      </c>
      <c r="H331" s="14" t="n">
        <v>12435</v>
      </c>
      <c r="I331" s="14" t="n">
        <v>1295</v>
      </c>
      <c r="J331" s="14" t="n">
        <v>1301</v>
      </c>
      <c r="K331" s="14" t="n">
        <v>5744</v>
      </c>
      <c r="L331" s="14" t="n">
        <v>6020</v>
      </c>
      <c r="M331" s="14" t="n">
        <v>22114</v>
      </c>
      <c r="N331" s="14" t="n">
        <v>1059</v>
      </c>
      <c r="O331" s="1" t="n">
        <v>232</v>
      </c>
    </row>
    <row r="332" customFormat="false" ht="409.5" hidden="false" customHeight="false" outlineLevel="0" collapsed="false">
      <c r="A332" s="18" t="s">
        <v>327</v>
      </c>
      <c r="B332" s="18" t="s">
        <v>341</v>
      </c>
      <c r="C332" s="18" t="s">
        <v>17</v>
      </c>
      <c r="D332" s="14" t="n">
        <v>157</v>
      </c>
      <c r="E332" s="14" t="n">
        <v>3</v>
      </c>
      <c r="F332" s="14" t="n">
        <v>1</v>
      </c>
      <c r="G332" s="14" t="n">
        <v>6328</v>
      </c>
      <c r="H332" s="14" t="n">
        <v>3622</v>
      </c>
      <c r="I332" s="14" t="n">
        <v>1102</v>
      </c>
      <c r="J332" s="14" t="n">
        <v>1212</v>
      </c>
      <c r="K332" s="14" t="n">
        <v>2012</v>
      </c>
      <c r="L332" s="14" t="n">
        <v>1961</v>
      </c>
      <c r="M332" s="14" t="n">
        <v>12443</v>
      </c>
      <c r="N332" s="14" t="n">
        <v>693</v>
      </c>
      <c r="O332" s="1" t="n">
        <v>186</v>
      </c>
    </row>
    <row r="333" customFormat="false" ht="409.5" hidden="false" customHeight="false" outlineLevel="0" collapsed="false">
      <c r="A333" s="18" t="s">
        <v>327</v>
      </c>
      <c r="B333" s="18" t="s">
        <v>342</v>
      </c>
      <c r="C333" s="18" t="s">
        <v>17</v>
      </c>
      <c r="D333" s="14" t="n">
        <v>156</v>
      </c>
      <c r="E333" s="14" t="n">
        <v>0</v>
      </c>
      <c r="F333" s="14" t="n">
        <v>1</v>
      </c>
      <c r="G333" s="14" t="n">
        <v>8702</v>
      </c>
      <c r="H333" s="14" t="n">
        <v>10237</v>
      </c>
      <c r="I333" s="14" t="n">
        <v>1688</v>
      </c>
      <c r="J333" s="14" t="n">
        <v>1890</v>
      </c>
      <c r="K333" s="14" t="n">
        <v>4893</v>
      </c>
      <c r="L333" s="14" t="n">
        <v>4942</v>
      </c>
      <c r="M333" s="14" t="n">
        <v>18589</v>
      </c>
      <c r="N333" s="14" t="n">
        <v>606</v>
      </c>
      <c r="O333" s="1" t="n">
        <v>93</v>
      </c>
    </row>
    <row r="334" customFormat="false" ht="409.5" hidden="false" customHeight="false" outlineLevel="0" collapsed="false">
      <c r="A334" s="18" t="s">
        <v>327</v>
      </c>
      <c r="B334" s="18" t="s">
        <v>343</v>
      </c>
      <c r="C334" s="18" t="s">
        <v>24</v>
      </c>
      <c r="D334" s="14" t="n">
        <v>201</v>
      </c>
      <c r="E334" s="14" t="n">
        <v>4</v>
      </c>
      <c r="F334" s="14" t="n">
        <v>1</v>
      </c>
      <c r="G334" s="14" t="n">
        <v>8552</v>
      </c>
      <c r="H334" s="14" t="n">
        <v>5603</v>
      </c>
      <c r="I334" s="14" t="n">
        <v>2007</v>
      </c>
      <c r="J334" s="14" t="n">
        <v>2132</v>
      </c>
      <c r="K334" s="14" t="n">
        <v>2924</v>
      </c>
      <c r="L334" s="14" t="n">
        <v>2905</v>
      </c>
      <c r="M334" s="14" t="n">
        <v>17069</v>
      </c>
      <c r="N334" s="14" t="n">
        <v>1233</v>
      </c>
      <c r="O334" s="1" t="n">
        <v>283</v>
      </c>
    </row>
    <row r="335" customFormat="false" ht="409.5" hidden="false" customHeight="false" outlineLevel="0" collapsed="false">
      <c r="A335" s="18" t="s">
        <v>327</v>
      </c>
      <c r="B335" s="18" t="s">
        <v>344</v>
      </c>
      <c r="C335" s="18" t="s">
        <v>20</v>
      </c>
      <c r="D335" s="14" t="n">
        <v>118</v>
      </c>
      <c r="E335" s="14" t="n">
        <v>0</v>
      </c>
      <c r="F335" s="14" t="n">
        <v>0</v>
      </c>
      <c r="G335" s="14" t="n">
        <v>5806</v>
      </c>
      <c r="H335" s="14" t="n">
        <v>6782</v>
      </c>
      <c r="I335" s="14" t="n">
        <v>881</v>
      </c>
      <c r="J335" s="14" t="n">
        <v>1058</v>
      </c>
      <c r="K335" s="14" t="n">
        <v>2700</v>
      </c>
      <c r="L335" s="14" t="n">
        <v>2612</v>
      </c>
      <c r="M335" s="14" t="n">
        <v>9693</v>
      </c>
      <c r="N335" s="14" t="n">
        <v>2404</v>
      </c>
      <c r="O335" s="1" t="n">
        <v>150</v>
      </c>
    </row>
    <row r="336" customFormat="false" ht="409.5" hidden="false" customHeight="false" outlineLevel="0" collapsed="false">
      <c r="A336" s="18" t="s">
        <v>327</v>
      </c>
      <c r="B336" s="18" t="s">
        <v>345</v>
      </c>
      <c r="C336" s="18" t="s">
        <v>20</v>
      </c>
      <c r="D336" s="14" t="n">
        <v>80</v>
      </c>
      <c r="E336" s="14" t="n">
        <v>0</v>
      </c>
      <c r="F336" s="14" t="n">
        <v>0</v>
      </c>
      <c r="G336" s="14" t="n">
        <v>3752</v>
      </c>
      <c r="H336" s="14" t="n">
        <v>4444</v>
      </c>
      <c r="I336" s="14" t="n">
        <v>613</v>
      </c>
      <c r="J336" s="14" t="n">
        <v>691</v>
      </c>
      <c r="K336" s="14" t="n">
        <v>1706</v>
      </c>
      <c r="L336" s="14" t="n">
        <v>1639</v>
      </c>
      <c r="M336" s="14" t="n">
        <v>6227</v>
      </c>
      <c r="N336" s="14" t="n">
        <v>1414</v>
      </c>
      <c r="O336" s="1" t="n">
        <v>215</v>
      </c>
    </row>
    <row r="337" customFormat="false" ht="409.5" hidden="false" customHeight="false" outlineLevel="0" collapsed="false">
      <c r="A337" s="18" t="s">
        <v>327</v>
      </c>
      <c r="B337" s="18" t="s">
        <v>346</v>
      </c>
      <c r="C337" s="18" t="s">
        <v>17</v>
      </c>
      <c r="D337" s="14" t="n">
        <v>116</v>
      </c>
      <c r="E337" s="14" t="n">
        <v>2</v>
      </c>
      <c r="F337" s="14" t="n">
        <v>2</v>
      </c>
      <c r="G337" s="14" t="n">
        <v>6108</v>
      </c>
      <c r="H337" s="14" t="n">
        <v>3604</v>
      </c>
      <c r="I337" s="14" t="n">
        <v>1045</v>
      </c>
      <c r="J337" s="14" t="n">
        <v>1086</v>
      </c>
      <c r="K337" s="14" t="n">
        <v>1777</v>
      </c>
      <c r="L337" s="14" t="n">
        <v>1915</v>
      </c>
      <c r="M337" s="14" t="n">
        <v>12755</v>
      </c>
      <c r="N337" s="14" t="n">
        <v>554</v>
      </c>
      <c r="O337" s="1" t="n">
        <v>106</v>
      </c>
    </row>
    <row r="338" customFormat="false" ht="409.5" hidden="false" customHeight="false" outlineLevel="0" collapsed="false">
      <c r="A338" s="18" t="s">
        <v>327</v>
      </c>
      <c r="B338" s="18" t="s">
        <v>347</v>
      </c>
      <c r="C338" s="18" t="s">
        <v>17</v>
      </c>
      <c r="D338" s="14" t="n">
        <v>74</v>
      </c>
      <c r="E338" s="14" t="n">
        <v>1</v>
      </c>
      <c r="F338" s="14" t="n">
        <v>0</v>
      </c>
      <c r="G338" s="14" t="n">
        <v>5382</v>
      </c>
      <c r="H338" s="14" t="n">
        <v>2871</v>
      </c>
      <c r="I338" s="14" t="n">
        <v>985</v>
      </c>
      <c r="J338" s="14" t="n">
        <v>1021</v>
      </c>
      <c r="K338" s="14" t="n">
        <v>1565</v>
      </c>
      <c r="L338" s="14" t="n">
        <v>1673</v>
      </c>
      <c r="M338" s="14" t="n">
        <v>10289</v>
      </c>
      <c r="N338" s="14" t="n">
        <v>549</v>
      </c>
      <c r="O338" s="1" t="n">
        <v>136</v>
      </c>
    </row>
    <row r="339" customFormat="false" ht="409.5" hidden="false" customHeight="false" outlineLevel="0" collapsed="false">
      <c r="A339" s="18" t="s">
        <v>327</v>
      </c>
      <c r="B339" s="18" t="s">
        <v>348</v>
      </c>
      <c r="C339" s="18" t="s">
        <v>24</v>
      </c>
      <c r="D339" s="14" t="n">
        <v>207</v>
      </c>
      <c r="E339" s="14" t="n">
        <v>0</v>
      </c>
      <c r="F339" s="14" t="n">
        <v>0</v>
      </c>
      <c r="G339" s="14" t="n">
        <v>7126</v>
      </c>
      <c r="H339" s="14" t="n">
        <v>7939</v>
      </c>
      <c r="I339" s="14" t="n">
        <v>1154</v>
      </c>
      <c r="J339" s="14" t="n">
        <v>1418</v>
      </c>
      <c r="K339" s="14" t="n">
        <v>3709</v>
      </c>
      <c r="L339" s="14" t="n">
        <v>3683</v>
      </c>
      <c r="M339" s="14" t="n">
        <v>11727</v>
      </c>
      <c r="N339" s="14" t="n">
        <v>2137</v>
      </c>
      <c r="O339" s="1" t="n">
        <v>458</v>
      </c>
    </row>
    <row r="340" customFormat="false" ht="409.5" hidden="false" customHeight="false" outlineLevel="0" collapsed="false">
      <c r="A340" s="18" t="s">
        <v>327</v>
      </c>
      <c r="B340" s="18" t="s">
        <v>349</v>
      </c>
      <c r="C340" s="18" t="s">
        <v>17</v>
      </c>
      <c r="D340" s="14" t="n">
        <v>157</v>
      </c>
      <c r="E340" s="14" t="n">
        <v>0</v>
      </c>
      <c r="F340" s="14" t="n">
        <v>0</v>
      </c>
      <c r="G340" s="14" t="n">
        <v>7605</v>
      </c>
      <c r="H340" s="14" t="n">
        <v>8443</v>
      </c>
      <c r="I340" s="14" t="n">
        <v>1221</v>
      </c>
      <c r="J340" s="14" t="n">
        <v>1410</v>
      </c>
      <c r="K340" s="14" t="n">
        <v>4393</v>
      </c>
      <c r="L340" s="14" t="n">
        <v>4597</v>
      </c>
      <c r="M340" s="14" t="n">
        <v>17290</v>
      </c>
      <c r="N340" s="14" t="n">
        <v>1044</v>
      </c>
      <c r="O340" s="1" t="n">
        <v>230</v>
      </c>
    </row>
    <row r="341" customFormat="false" ht="409.5" hidden="false" customHeight="false" outlineLevel="0" collapsed="false">
      <c r="A341" s="18" t="s">
        <v>327</v>
      </c>
      <c r="B341" s="18" t="s">
        <v>350</v>
      </c>
      <c r="C341" s="18" t="s">
        <v>17</v>
      </c>
      <c r="D341" s="14" t="n">
        <v>143</v>
      </c>
      <c r="E341" s="14" t="n">
        <v>2</v>
      </c>
      <c r="F341" s="14" t="n">
        <v>2</v>
      </c>
      <c r="G341" s="14" t="n">
        <v>6247</v>
      </c>
      <c r="H341" s="14" t="n">
        <v>4561</v>
      </c>
      <c r="I341" s="14" t="n">
        <v>1121</v>
      </c>
      <c r="J341" s="14" t="n">
        <v>1180</v>
      </c>
      <c r="K341" s="14" t="n">
        <v>2330</v>
      </c>
      <c r="L341" s="14" t="n">
        <v>2471</v>
      </c>
      <c r="M341" s="14" t="n">
        <v>12823</v>
      </c>
      <c r="N341" s="14" t="n">
        <v>660</v>
      </c>
      <c r="O341" s="1" t="n">
        <v>95</v>
      </c>
    </row>
    <row r="342" customFormat="false" ht="409.5" hidden="false" customHeight="false" outlineLevel="0" collapsed="false">
      <c r="A342" s="18" t="s">
        <v>327</v>
      </c>
      <c r="B342" s="18" t="s">
        <v>351</v>
      </c>
      <c r="C342" s="18" t="s">
        <v>17</v>
      </c>
      <c r="D342" s="14" t="n">
        <v>116</v>
      </c>
      <c r="E342" s="14" t="n">
        <v>4</v>
      </c>
      <c r="F342" s="14" t="n">
        <v>4</v>
      </c>
      <c r="G342" s="14" t="n">
        <v>5672</v>
      </c>
      <c r="H342" s="14" t="n">
        <v>6414</v>
      </c>
      <c r="I342" s="14" t="n">
        <v>1013</v>
      </c>
      <c r="J342" s="14" t="n">
        <v>1013</v>
      </c>
      <c r="K342" s="14" t="n">
        <v>2830</v>
      </c>
      <c r="L342" s="14" t="n">
        <v>2991</v>
      </c>
      <c r="M342" s="14" t="n">
        <v>11568</v>
      </c>
      <c r="N342" s="14" t="n">
        <v>744</v>
      </c>
      <c r="O342" s="1" t="n">
        <v>85</v>
      </c>
    </row>
    <row r="343" customFormat="false" ht="409.5" hidden="false" customHeight="false" outlineLevel="0" collapsed="false">
      <c r="A343" s="18" t="s">
        <v>327</v>
      </c>
      <c r="B343" s="18" t="s">
        <v>352</v>
      </c>
      <c r="C343" s="18" t="s">
        <v>24</v>
      </c>
      <c r="D343" s="14" t="n">
        <v>182</v>
      </c>
      <c r="E343" s="14" t="n">
        <v>2</v>
      </c>
      <c r="F343" s="14" t="n">
        <v>1</v>
      </c>
      <c r="G343" s="14" t="n">
        <v>6176</v>
      </c>
      <c r="H343" s="14" t="n">
        <v>7641</v>
      </c>
      <c r="I343" s="14" t="n">
        <v>1118</v>
      </c>
      <c r="J343" s="14" t="n">
        <v>1249</v>
      </c>
      <c r="K343" s="14" t="n">
        <v>3772</v>
      </c>
      <c r="L343" s="14" t="n">
        <v>3856</v>
      </c>
      <c r="M343" s="14" t="n">
        <v>10623</v>
      </c>
      <c r="N343" s="14" t="n">
        <v>1733</v>
      </c>
      <c r="O343" s="1" t="n">
        <v>341</v>
      </c>
    </row>
    <row r="344" customFormat="false" ht="409.5" hidden="false" customHeight="false" outlineLevel="0" collapsed="false">
      <c r="A344" s="18" t="s">
        <v>327</v>
      </c>
      <c r="B344" s="18" t="s">
        <v>353</v>
      </c>
      <c r="C344" s="18" t="s">
        <v>24</v>
      </c>
      <c r="D344" s="14" t="n">
        <v>106</v>
      </c>
      <c r="E344" s="14" t="n">
        <v>0</v>
      </c>
      <c r="F344" s="14" t="n">
        <v>3</v>
      </c>
      <c r="G344" s="14" t="n">
        <v>3607</v>
      </c>
      <c r="H344" s="14" t="n">
        <v>4350</v>
      </c>
      <c r="I344" s="14" t="n">
        <v>550</v>
      </c>
      <c r="J344" s="14" t="n">
        <v>616</v>
      </c>
      <c r="K344" s="14" t="n">
        <v>2132</v>
      </c>
      <c r="L344" s="14" t="n">
        <v>2236</v>
      </c>
      <c r="M344" s="14" t="n">
        <v>6233</v>
      </c>
      <c r="N344" s="14" t="n">
        <v>718</v>
      </c>
      <c r="O344" s="1" t="n">
        <v>139</v>
      </c>
    </row>
    <row r="345" customFormat="false" ht="409.5" hidden="false" customHeight="false" outlineLevel="0" collapsed="false">
      <c r="A345" s="18" t="s">
        <v>327</v>
      </c>
      <c r="B345" s="18" t="s">
        <v>354</v>
      </c>
      <c r="C345" s="18" t="s">
        <v>24</v>
      </c>
      <c r="D345" s="14" t="n">
        <v>86</v>
      </c>
      <c r="E345" s="14" t="n">
        <v>5</v>
      </c>
      <c r="F345" s="14" t="n">
        <v>5</v>
      </c>
      <c r="G345" s="14" t="n">
        <v>4029</v>
      </c>
      <c r="H345" s="14" t="n">
        <v>3856</v>
      </c>
      <c r="I345" s="14" t="n">
        <v>515</v>
      </c>
      <c r="J345" s="14" t="n">
        <v>526</v>
      </c>
      <c r="K345" s="14" t="n">
        <v>1948</v>
      </c>
      <c r="L345" s="14" t="n">
        <v>1929</v>
      </c>
      <c r="M345" s="14" t="n">
        <v>6588</v>
      </c>
      <c r="N345" s="14" t="n">
        <v>1788</v>
      </c>
      <c r="O345" s="1" t="n">
        <v>651</v>
      </c>
    </row>
    <row r="346" customFormat="false" ht="409.5" hidden="false" customHeight="false" outlineLevel="0" collapsed="false">
      <c r="A346" s="18" t="s">
        <v>327</v>
      </c>
      <c r="B346" s="18" t="s">
        <v>355</v>
      </c>
      <c r="C346" s="18" t="s">
        <v>17</v>
      </c>
      <c r="D346" s="14" t="n">
        <v>64</v>
      </c>
      <c r="E346" s="14" t="n">
        <v>1</v>
      </c>
      <c r="F346" s="14" t="n">
        <v>1</v>
      </c>
      <c r="G346" s="14" t="n">
        <v>4476</v>
      </c>
      <c r="H346" s="14" t="n">
        <v>3618</v>
      </c>
      <c r="I346" s="14" t="n">
        <v>748</v>
      </c>
      <c r="J346" s="14" t="n">
        <v>819</v>
      </c>
      <c r="K346" s="14" t="n">
        <v>1775</v>
      </c>
      <c r="L346" s="14" t="n">
        <v>3559</v>
      </c>
      <c r="M346" s="14" t="n">
        <v>8719</v>
      </c>
      <c r="N346" s="14" t="n">
        <v>757</v>
      </c>
      <c r="O346" s="1" t="n">
        <v>197</v>
      </c>
    </row>
    <row r="347" customFormat="false" ht="409.5" hidden="false" customHeight="false" outlineLevel="0" collapsed="false">
      <c r="A347" s="18" t="s">
        <v>327</v>
      </c>
      <c r="B347" s="18" t="s">
        <v>356</v>
      </c>
      <c r="C347" s="18" t="s">
        <v>17</v>
      </c>
      <c r="D347" s="14" t="n">
        <v>62</v>
      </c>
      <c r="E347" s="14" t="n">
        <v>2</v>
      </c>
      <c r="F347" s="14" t="n">
        <v>0</v>
      </c>
      <c r="G347" s="14" t="n">
        <v>4271</v>
      </c>
      <c r="H347" s="14" t="n">
        <v>3523</v>
      </c>
      <c r="I347" s="14" t="n">
        <v>753</v>
      </c>
      <c r="J347" s="14" t="n">
        <v>847</v>
      </c>
      <c r="K347" s="14" t="n">
        <v>1999</v>
      </c>
      <c r="L347" s="14" t="n">
        <v>4138</v>
      </c>
      <c r="M347" s="14" t="n">
        <v>8389</v>
      </c>
      <c r="N347" s="14" t="n">
        <v>492</v>
      </c>
      <c r="O347" s="1" t="n">
        <v>74</v>
      </c>
    </row>
    <row r="348" customFormat="false" ht="409.5" hidden="false" customHeight="false" outlineLevel="0" collapsed="false">
      <c r="A348" s="18" t="s">
        <v>357</v>
      </c>
      <c r="B348" s="18" t="s">
        <v>358</v>
      </c>
      <c r="C348" s="18" t="s">
        <v>17</v>
      </c>
      <c r="D348" s="14" t="n">
        <v>135</v>
      </c>
      <c r="E348" s="14" t="n">
        <v>6</v>
      </c>
      <c r="F348" s="14" t="n">
        <v>0</v>
      </c>
      <c r="G348" s="14" t="n">
        <v>5042</v>
      </c>
      <c r="H348" s="14" t="n">
        <v>4450</v>
      </c>
      <c r="I348" s="14" t="n">
        <v>961</v>
      </c>
      <c r="J348" s="14" t="n">
        <v>1048</v>
      </c>
      <c r="K348" s="14" t="n">
        <v>2294</v>
      </c>
      <c r="L348" s="14" t="n">
        <v>2262</v>
      </c>
      <c r="M348" s="14" t="n">
        <v>9536</v>
      </c>
      <c r="N348" s="14" t="n">
        <v>508</v>
      </c>
      <c r="O348" s="1" t="n">
        <v>80</v>
      </c>
    </row>
    <row r="349" customFormat="false" ht="409.5" hidden="false" customHeight="false" outlineLevel="0" collapsed="false">
      <c r="A349" s="18" t="s">
        <v>357</v>
      </c>
      <c r="B349" s="18" t="s">
        <v>359</v>
      </c>
      <c r="C349" s="18" t="s">
        <v>17</v>
      </c>
      <c r="D349" s="14" t="n">
        <v>112</v>
      </c>
      <c r="E349" s="14" t="n">
        <v>1</v>
      </c>
      <c r="F349" s="14" t="n">
        <v>2</v>
      </c>
      <c r="G349" s="14" t="n">
        <v>4109</v>
      </c>
      <c r="H349" s="14" t="n">
        <v>4205</v>
      </c>
      <c r="I349" s="14" t="n">
        <v>745</v>
      </c>
      <c r="J349" s="14" t="n">
        <v>905</v>
      </c>
      <c r="K349" s="14" t="n">
        <v>2019</v>
      </c>
      <c r="L349" s="14" t="n">
        <v>2186</v>
      </c>
      <c r="M349" s="14" t="n">
        <v>7811</v>
      </c>
      <c r="N349" s="14" t="n">
        <v>309</v>
      </c>
      <c r="O349" s="1" t="n">
        <v>83</v>
      </c>
    </row>
    <row r="350" customFormat="false" ht="409.5" hidden="false" customHeight="false" outlineLevel="0" collapsed="false">
      <c r="A350" s="18" t="s">
        <v>357</v>
      </c>
      <c r="B350" s="18" t="s">
        <v>360</v>
      </c>
      <c r="C350" s="18" t="s">
        <v>17</v>
      </c>
      <c r="D350" s="14" t="n">
        <v>175</v>
      </c>
      <c r="E350" s="14" t="n">
        <v>3</v>
      </c>
      <c r="F350" s="14" t="n">
        <v>0</v>
      </c>
      <c r="G350" s="14" t="n">
        <v>6827</v>
      </c>
      <c r="H350" s="14" t="n">
        <v>4050</v>
      </c>
      <c r="I350" s="14" t="n">
        <v>1406</v>
      </c>
      <c r="J350" s="14" t="n">
        <v>1284</v>
      </c>
      <c r="K350" s="14" t="n">
        <v>2704</v>
      </c>
      <c r="L350" s="14" t="n">
        <v>2952</v>
      </c>
      <c r="M350" s="14" t="n">
        <v>11721</v>
      </c>
      <c r="N350" s="14" t="n">
        <v>1118</v>
      </c>
      <c r="O350" s="1" t="n">
        <v>205</v>
      </c>
    </row>
    <row r="351" customFormat="false" ht="409.5" hidden="false" customHeight="false" outlineLevel="0" collapsed="false">
      <c r="A351" s="18" t="s">
        <v>357</v>
      </c>
      <c r="B351" s="18" t="s">
        <v>361</v>
      </c>
      <c r="C351" s="18" t="s">
        <v>17</v>
      </c>
      <c r="D351" s="14" t="n">
        <v>112</v>
      </c>
      <c r="E351" s="14" t="n">
        <v>3</v>
      </c>
      <c r="F351" s="14" t="n">
        <v>0</v>
      </c>
      <c r="G351" s="14" t="n">
        <v>4017</v>
      </c>
      <c r="H351" s="14" t="n">
        <v>3899</v>
      </c>
      <c r="I351" s="14" t="n">
        <v>781</v>
      </c>
      <c r="J351" s="14" t="n">
        <v>856</v>
      </c>
      <c r="K351" s="14" t="n">
        <v>1902</v>
      </c>
      <c r="L351" s="14" t="n">
        <v>1826</v>
      </c>
      <c r="M351" s="14" t="n">
        <v>7631</v>
      </c>
      <c r="N351" s="14" t="n">
        <v>309</v>
      </c>
      <c r="O351" s="1" t="n">
        <v>90</v>
      </c>
    </row>
    <row r="352" customFormat="false" ht="409.5" hidden="false" customHeight="false" outlineLevel="0" collapsed="false">
      <c r="A352" s="18" t="s">
        <v>357</v>
      </c>
      <c r="B352" s="18" t="s">
        <v>357</v>
      </c>
      <c r="C352" s="18" t="s">
        <v>20</v>
      </c>
      <c r="D352" s="14" t="n">
        <v>52</v>
      </c>
      <c r="E352" s="14" t="n">
        <v>0</v>
      </c>
      <c r="F352" s="14" t="n">
        <v>0</v>
      </c>
      <c r="G352" s="14" t="n">
        <v>3050</v>
      </c>
      <c r="H352" s="14" t="n">
        <v>3535</v>
      </c>
      <c r="I352" s="14" t="n">
        <v>586</v>
      </c>
      <c r="J352" s="14" t="n">
        <v>703</v>
      </c>
      <c r="K352" s="14" t="n">
        <v>1460</v>
      </c>
      <c r="L352" s="14" t="n">
        <v>1550</v>
      </c>
      <c r="M352" s="14" t="n">
        <v>4406</v>
      </c>
      <c r="N352" s="14" t="n">
        <v>620</v>
      </c>
      <c r="O352" s="1" t="n">
        <v>84</v>
      </c>
    </row>
    <row r="353" customFormat="false" ht="409.5" hidden="false" customHeight="false" outlineLevel="0" collapsed="false">
      <c r="A353" s="18" t="s">
        <v>357</v>
      </c>
      <c r="B353" s="18" t="s">
        <v>357</v>
      </c>
      <c r="C353" s="18" t="s">
        <v>17</v>
      </c>
      <c r="D353" s="14" t="n">
        <v>159</v>
      </c>
      <c r="E353" s="14" t="n">
        <v>8</v>
      </c>
      <c r="F353" s="14" t="n">
        <v>0</v>
      </c>
      <c r="G353" s="14" t="n">
        <v>5852</v>
      </c>
      <c r="H353" s="14" t="n">
        <v>6068</v>
      </c>
      <c r="I353" s="14" t="n">
        <v>1070</v>
      </c>
      <c r="J353" s="14" t="n">
        <v>1174</v>
      </c>
      <c r="K353" s="14" t="n">
        <v>2933</v>
      </c>
      <c r="L353" s="14" t="n">
        <v>3135</v>
      </c>
      <c r="M353" s="14" t="n">
        <v>27424</v>
      </c>
      <c r="N353" s="14" t="n">
        <v>946</v>
      </c>
      <c r="O353" s="1" t="n">
        <v>164</v>
      </c>
    </row>
    <row r="354" customFormat="false" ht="409.5" hidden="false" customHeight="false" outlineLevel="0" collapsed="false">
      <c r="A354" s="18" t="s">
        <v>357</v>
      </c>
      <c r="B354" s="18" t="s">
        <v>362</v>
      </c>
      <c r="C354" s="18" t="s">
        <v>17</v>
      </c>
      <c r="D354" s="14" t="n">
        <v>113</v>
      </c>
      <c r="E354" s="14" t="n">
        <v>6</v>
      </c>
      <c r="F354" s="14" t="n">
        <v>0</v>
      </c>
      <c r="G354" s="14" t="n">
        <v>5414</v>
      </c>
      <c r="H354" s="14" t="n">
        <v>4855</v>
      </c>
      <c r="I354" s="14" t="n">
        <v>968</v>
      </c>
      <c r="J354" s="14" t="n">
        <v>1096</v>
      </c>
      <c r="K354" s="14" t="n">
        <v>2129</v>
      </c>
      <c r="L354" s="14" t="n">
        <v>2154</v>
      </c>
      <c r="M354" s="14" t="n">
        <v>9389</v>
      </c>
      <c r="N354" s="14" t="n">
        <v>874</v>
      </c>
      <c r="O354" s="1" t="n">
        <v>165</v>
      </c>
    </row>
    <row r="355" customFormat="false" ht="409.5" hidden="false" customHeight="false" outlineLevel="0" collapsed="false">
      <c r="A355" s="18" t="s">
        <v>357</v>
      </c>
      <c r="B355" s="18" t="s">
        <v>363</v>
      </c>
      <c r="C355" s="18" t="s">
        <v>17</v>
      </c>
      <c r="D355" s="14" t="n">
        <v>91</v>
      </c>
      <c r="E355" s="14" t="n">
        <v>2</v>
      </c>
      <c r="F355" s="14" t="n">
        <v>0</v>
      </c>
      <c r="G355" s="14" t="n">
        <v>4125</v>
      </c>
      <c r="H355" s="14" t="n">
        <v>4357</v>
      </c>
      <c r="I355" s="14" t="n">
        <v>736</v>
      </c>
      <c r="J355" s="14" t="n">
        <v>742</v>
      </c>
      <c r="K355" s="14" t="n">
        <v>1858</v>
      </c>
      <c r="L355" s="14" t="n">
        <v>2133</v>
      </c>
      <c r="M355" s="14" t="n">
        <v>8223</v>
      </c>
      <c r="N355" s="14" t="n">
        <v>497</v>
      </c>
      <c r="O355" s="1" t="n">
        <v>65</v>
      </c>
    </row>
    <row r="356" customFormat="false" ht="409.5" hidden="false" customHeight="false" outlineLevel="0" collapsed="false">
      <c r="A356" s="18" t="s">
        <v>357</v>
      </c>
      <c r="B356" s="18" t="s">
        <v>364</v>
      </c>
      <c r="C356" s="18" t="s">
        <v>17</v>
      </c>
      <c r="D356" s="14" t="n">
        <v>213</v>
      </c>
      <c r="E356" s="14" t="n">
        <v>2</v>
      </c>
      <c r="F356" s="14" t="n">
        <v>0</v>
      </c>
      <c r="G356" s="14" t="n">
        <v>6892</v>
      </c>
      <c r="H356" s="14" t="n">
        <v>7168</v>
      </c>
      <c r="I356" s="14" t="n">
        <v>1354</v>
      </c>
      <c r="J356" s="14" t="n">
        <v>1484</v>
      </c>
      <c r="K356" s="14" t="n">
        <v>3323</v>
      </c>
      <c r="L356" s="14" t="n">
        <v>3507</v>
      </c>
      <c r="M356" s="14" t="n">
        <v>12806</v>
      </c>
      <c r="N356" s="14" t="n">
        <v>1095</v>
      </c>
      <c r="O356" s="1" t="n">
        <v>209</v>
      </c>
    </row>
    <row r="357" customFormat="false" ht="409.5" hidden="false" customHeight="false" outlineLevel="0" collapsed="false">
      <c r="A357" s="18" t="s">
        <v>357</v>
      </c>
      <c r="B357" s="18" t="s">
        <v>365</v>
      </c>
      <c r="C357" s="18" t="s">
        <v>17</v>
      </c>
      <c r="D357" s="14" t="n">
        <v>119</v>
      </c>
      <c r="E357" s="14" t="n">
        <v>8</v>
      </c>
      <c r="F357" s="14" t="n">
        <v>1</v>
      </c>
      <c r="G357" s="14" t="n">
        <v>5054</v>
      </c>
      <c r="H357" s="14" t="n">
        <v>4657</v>
      </c>
      <c r="I357" s="14" t="n">
        <v>912</v>
      </c>
      <c r="J357" s="14" t="n">
        <v>989</v>
      </c>
      <c r="K357" s="14" t="n">
        <v>2222</v>
      </c>
      <c r="L357" s="14" t="n">
        <v>2262</v>
      </c>
      <c r="M357" s="14" t="n">
        <v>9195</v>
      </c>
      <c r="N357" s="14" t="n">
        <v>517</v>
      </c>
      <c r="O357" s="1" t="n">
        <v>89</v>
      </c>
    </row>
    <row r="358" customFormat="false" ht="409.5" hidden="false" customHeight="false" outlineLevel="0" collapsed="false">
      <c r="A358" s="18" t="s">
        <v>357</v>
      </c>
      <c r="B358" s="18" t="s">
        <v>366</v>
      </c>
      <c r="C358" s="18" t="s">
        <v>17</v>
      </c>
      <c r="D358" s="14" t="n">
        <v>75</v>
      </c>
      <c r="E358" s="14" t="n">
        <v>2</v>
      </c>
      <c r="F358" s="14" t="n">
        <v>0</v>
      </c>
      <c r="G358" s="14" t="n">
        <v>3241</v>
      </c>
      <c r="H358" s="14" t="n">
        <v>3066</v>
      </c>
      <c r="I358" s="14" t="n">
        <v>564</v>
      </c>
      <c r="J358" s="14" t="n">
        <v>671</v>
      </c>
      <c r="K358" s="14" t="n">
        <v>1513</v>
      </c>
      <c r="L358" s="14" t="n">
        <v>1459</v>
      </c>
      <c r="M358" s="14" t="n">
        <v>6165</v>
      </c>
      <c r="N358" s="14" t="n">
        <v>381</v>
      </c>
      <c r="O358" s="1" t="n">
        <v>72</v>
      </c>
    </row>
    <row r="359" customFormat="false" ht="409.5" hidden="false" customHeight="false" outlineLevel="0" collapsed="false">
      <c r="A359" s="18" t="s">
        <v>367</v>
      </c>
      <c r="B359" s="18" t="s">
        <v>368</v>
      </c>
      <c r="C359" s="18" t="s">
        <v>24</v>
      </c>
      <c r="D359" s="14" t="n">
        <v>410</v>
      </c>
      <c r="E359" s="14" t="n">
        <v>7</v>
      </c>
      <c r="F359" s="14" t="n">
        <v>3</v>
      </c>
      <c r="G359" s="14" t="n">
        <v>9571</v>
      </c>
      <c r="H359" s="14" t="n">
        <v>8951</v>
      </c>
      <c r="I359" s="14" t="n">
        <v>1273</v>
      </c>
      <c r="J359" s="14" t="n">
        <v>1505</v>
      </c>
      <c r="K359" s="14" t="n">
        <v>4123</v>
      </c>
      <c r="L359" s="14" t="n">
        <v>4685</v>
      </c>
      <c r="M359" s="14" t="n">
        <v>17581</v>
      </c>
      <c r="N359" s="14" t="n">
        <v>4748</v>
      </c>
      <c r="O359" s="1" t="n">
        <v>797</v>
      </c>
    </row>
    <row r="360" customFormat="false" ht="409.5" hidden="false" customHeight="false" outlineLevel="0" collapsed="false">
      <c r="A360" s="18" t="s">
        <v>367</v>
      </c>
      <c r="B360" s="18" t="s">
        <v>369</v>
      </c>
      <c r="C360" s="18" t="s">
        <v>24</v>
      </c>
      <c r="D360" s="14" t="n">
        <v>236</v>
      </c>
      <c r="E360" s="14" t="n">
        <v>4</v>
      </c>
      <c r="F360" s="14" t="n">
        <v>0</v>
      </c>
      <c r="G360" s="14" t="n">
        <v>9096</v>
      </c>
      <c r="H360" s="14" t="n">
        <v>9739</v>
      </c>
      <c r="I360" s="14" t="n">
        <v>1355</v>
      </c>
      <c r="J360" s="14" t="n">
        <v>1544</v>
      </c>
      <c r="K360" s="14" t="n">
        <v>4106</v>
      </c>
      <c r="L360" s="14" t="n">
        <v>4125</v>
      </c>
      <c r="M360" s="14" t="n">
        <v>13427</v>
      </c>
      <c r="N360" s="14" t="n">
        <v>4002</v>
      </c>
      <c r="O360" s="1" t="n">
        <v>767</v>
      </c>
    </row>
    <row r="361" customFormat="false" ht="409.5" hidden="false" customHeight="false" outlineLevel="0" collapsed="false">
      <c r="A361" s="18" t="s">
        <v>367</v>
      </c>
      <c r="B361" s="18" t="s">
        <v>370</v>
      </c>
      <c r="C361" s="18" t="s">
        <v>24</v>
      </c>
      <c r="D361" s="14" t="n">
        <v>128</v>
      </c>
      <c r="E361" s="14" t="n">
        <v>4</v>
      </c>
      <c r="F361" s="14" t="n">
        <v>1</v>
      </c>
      <c r="G361" s="14" t="n">
        <v>4065</v>
      </c>
      <c r="H361" s="14" t="n">
        <v>4313</v>
      </c>
      <c r="I361" s="14" t="n">
        <v>649</v>
      </c>
      <c r="J361" s="14" t="n">
        <v>725</v>
      </c>
      <c r="K361" s="14" t="n">
        <v>2306</v>
      </c>
      <c r="L361" s="14" t="n">
        <v>2239</v>
      </c>
      <c r="M361" s="14" t="n">
        <v>4362</v>
      </c>
      <c r="N361" s="14" t="n">
        <v>2373</v>
      </c>
      <c r="O361" s="1" t="n">
        <v>744</v>
      </c>
    </row>
    <row r="362" customFormat="false" ht="409.5" hidden="false" customHeight="false" outlineLevel="0" collapsed="false">
      <c r="A362" s="18" t="s">
        <v>367</v>
      </c>
      <c r="B362" s="18" t="s">
        <v>371</v>
      </c>
      <c r="C362" s="18" t="s">
        <v>24</v>
      </c>
      <c r="D362" s="14" t="n">
        <v>88</v>
      </c>
      <c r="E362" s="14" t="n">
        <v>1</v>
      </c>
      <c r="F362" s="14" t="n">
        <v>1</v>
      </c>
      <c r="G362" s="14" t="n">
        <v>2968</v>
      </c>
      <c r="H362" s="14" t="n">
        <v>3308</v>
      </c>
      <c r="I362" s="14" t="n">
        <v>488</v>
      </c>
      <c r="J362" s="14" t="n">
        <v>491</v>
      </c>
      <c r="K362" s="14" t="n">
        <v>1513</v>
      </c>
      <c r="L362" s="14" t="n">
        <v>1614</v>
      </c>
      <c r="M362" s="14" t="n">
        <v>2887</v>
      </c>
      <c r="N362" s="14" t="n">
        <v>2067</v>
      </c>
      <c r="O362" s="1" t="n">
        <v>694</v>
      </c>
    </row>
    <row r="363" customFormat="false" ht="409.5" hidden="false" customHeight="false" outlineLevel="0" collapsed="false">
      <c r="A363" s="18" t="s">
        <v>367</v>
      </c>
      <c r="B363" s="18" t="s">
        <v>372</v>
      </c>
      <c r="C363" s="18" t="s">
        <v>24</v>
      </c>
      <c r="D363" s="14" t="n">
        <v>104</v>
      </c>
      <c r="E363" s="14" t="n">
        <v>3</v>
      </c>
      <c r="F363" s="14" t="n">
        <v>0</v>
      </c>
      <c r="G363" s="14" t="n">
        <v>3971</v>
      </c>
      <c r="H363" s="14" t="n">
        <v>4999</v>
      </c>
      <c r="I363" s="14" t="n">
        <v>682</v>
      </c>
      <c r="J363" s="14" t="n">
        <v>731</v>
      </c>
      <c r="K363" s="14" t="n">
        <v>2459</v>
      </c>
      <c r="L363" s="14" t="n">
        <v>2509</v>
      </c>
      <c r="M363" s="14" t="n">
        <v>4727</v>
      </c>
      <c r="N363" s="14" t="n">
        <v>2757</v>
      </c>
      <c r="O363" s="1" t="n">
        <v>513</v>
      </c>
    </row>
    <row r="364" customFormat="false" ht="409.5" hidden="false" customHeight="false" outlineLevel="0" collapsed="false">
      <c r="A364" s="18" t="s">
        <v>367</v>
      </c>
      <c r="B364" s="18" t="s">
        <v>367</v>
      </c>
      <c r="C364" s="18" t="s">
        <v>24</v>
      </c>
      <c r="D364" s="14" t="n">
        <v>313</v>
      </c>
      <c r="E364" s="14" t="n">
        <v>5</v>
      </c>
      <c r="F364" s="14" t="n">
        <v>0</v>
      </c>
      <c r="G364" s="14" t="n">
        <v>3634</v>
      </c>
      <c r="H364" s="14" t="n">
        <v>7997</v>
      </c>
      <c r="I364" s="14" t="n">
        <v>755</v>
      </c>
      <c r="J364" s="14" t="n">
        <v>878</v>
      </c>
      <c r="K364" s="14" t="n">
        <v>3844</v>
      </c>
      <c r="L364" s="14" t="n">
        <v>3919</v>
      </c>
      <c r="M364" s="14" t="n">
        <v>21937</v>
      </c>
      <c r="N364" s="14" t="n">
        <v>2175</v>
      </c>
      <c r="O364" s="1" t="n">
        <v>348</v>
      </c>
    </row>
    <row r="365" customFormat="false" ht="409.5" hidden="false" customHeight="false" outlineLevel="0" collapsed="false">
      <c r="A365" s="18" t="s">
        <v>367</v>
      </c>
      <c r="B365" s="18" t="s">
        <v>373</v>
      </c>
      <c r="C365" s="18" t="s">
        <v>24</v>
      </c>
      <c r="D365" s="14" t="n">
        <v>148</v>
      </c>
      <c r="E365" s="14" t="n">
        <v>4</v>
      </c>
      <c r="F365" s="14" t="n">
        <v>4</v>
      </c>
      <c r="G365" s="14" t="n">
        <v>4922</v>
      </c>
      <c r="H365" s="14" t="n">
        <v>6003</v>
      </c>
      <c r="I365" s="14" t="n">
        <v>844</v>
      </c>
      <c r="J365" s="14" t="n">
        <v>781</v>
      </c>
      <c r="K365" s="14" t="n">
        <v>2884</v>
      </c>
      <c r="L365" s="14" t="n">
        <v>5827</v>
      </c>
      <c r="M365" s="14" t="n">
        <v>0</v>
      </c>
      <c r="N365" s="14" t="n">
        <v>0</v>
      </c>
      <c r="O365" s="1" t="n">
        <v>0</v>
      </c>
    </row>
    <row r="366" customFormat="false" ht="409.5" hidden="false" customHeight="false" outlineLevel="0" collapsed="false">
      <c r="A366" s="18" t="s">
        <v>367</v>
      </c>
      <c r="B366" s="18" t="s">
        <v>374</v>
      </c>
      <c r="C366" s="18" t="s">
        <v>24</v>
      </c>
      <c r="D366" s="14" t="n">
        <v>259</v>
      </c>
      <c r="E366" s="14" t="n">
        <v>1</v>
      </c>
      <c r="F366" s="14" t="n">
        <v>1</v>
      </c>
      <c r="G366" s="14" t="n">
        <v>7878</v>
      </c>
      <c r="H366" s="14" t="n">
        <v>8212</v>
      </c>
      <c r="I366" s="14" t="n">
        <v>1307</v>
      </c>
      <c r="J366" s="14" t="n">
        <v>1158</v>
      </c>
      <c r="K366" s="14" t="n">
        <v>4435</v>
      </c>
      <c r="L366" s="14" t="n">
        <v>4475</v>
      </c>
      <c r="M366" s="14" t="n">
        <v>12669</v>
      </c>
      <c r="N366" s="14" t="n">
        <v>3747</v>
      </c>
      <c r="O366" s="1" t="n">
        <v>462</v>
      </c>
    </row>
    <row r="367" customFormat="false" ht="409.5" hidden="false" customHeight="false" outlineLevel="0" collapsed="false">
      <c r="A367" s="18" t="s">
        <v>367</v>
      </c>
      <c r="B367" s="18" t="s">
        <v>375</v>
      </c>
      <c r="C367" s="18" t="s">
        <v>17</v>
      </c>
      <c r="D367" s="14" t="n">
        <v>208</v>
      </c>
      <c r="E367" s="14" t="n">
        <v>2</v>
      </c>
      <c r="F367" s="14" t="n">
        <v>0</v>
      </c>
      <c r="G367" s="14" t="n">
        <v>1779</v>
      </c>
      <c r="H367" s="14" t="n">
        <v>7497</v>
      </c>
      <c r="I367" s="14" t="n">
        <v>298</v>
      </c>
      <c r="J367" s="14" t="n">
        <v>368</v>
      </c>
      <c r="K367" s="14" t="n">
        <v>3608</v>
      </c>
      <c r="L367" s="14" t="n">
        <v>3465</v>
      </c>
      <c r="M367" s="14" t="n">
        <v>20610</v>
      </c>
      <c r="N367" s="14" t="n">
        <v>1022</v>
      </c>
      <c r="O367" s="1" t="n">
        <v>173</v>
      </c>
    </row>
    <row r="368" customFormat="false" ht="409.5" hidden="false" customHeight="false" outlineLevel="0" collapsed="false">
      <c r="A368" s="18" t="s">
        <v>367</v>
      </c>
      <c r="B368" s="18" t="s">
        <v>376</v>
      </c>
      <c r="C368" s="18" t="s">
        <v>17</v>
      </c>
      <c r="D368" s="14" t="n">
        <v>128</v>
      </c>
      <c r="E368" s="14" t="n">
        <v>1</v>
      </c>
      <c r="F368" s="14" t="n">
        <v>2</v>
      </c>
      <c r="G368" s="14" t="n">
        <v>2616</v>
      </c>
      <c r="H368" s="14" t="n">
        <v>5434</v>
      </c>
      <c r="I368" s="14" t="n">
        <v>476</v>
      </c>
      <c r="J368" s="14" t="n">
        <v>501</v>
      </c>
      <c r="K368" s="14" t="n">
        <v>2813</v>
      </c>
      <c r="L368" s="14" t="n">
        <v>2523</v>
      </c>
      <c r="M368" s="14" t="n">
        <v>11491</v>
      </c>
      <c r="N368" s="14" t="n">
        <v>2398</v>
      </c>
      <c r="O368" s="1" t="n">
        <v>403</v>
      </c>
    </row>
    <row r="369" customFormat="false" ht="409.5" hidden="false" customHeight="false" outlineLevel="0" collapsed="false">
      <c r="A369" s="18" t="s">
        <v>367</v>
      </c>
      <c r="B369" s="18" t="s">
        <v>377</v>
      </c>
      <c r="C369" s="18" t="s">
        <v>24</v>
      </c>
      <c r="D369" s="14" t="n">
        <v>238</v>
      </c>
      <c r="E369" s="14" t="n">
        <v>5</v>
      </c>
      <c r="F369" s="14" t="n">
        <v>0</v>
      </c>
      <c r="G369" s="14" t="n">
        <v>6764</v>
      </c>
      <c r="H369" s="14" t="n">
        <v>6962</v>
      </c>
      <c r="I369" s="14" t="n">
        <v>1097</v>
      </c>
      <c r="J369" s="14" t="n">
        <v>1182</v>
      </c>
      <c r="K369" s="14" t="n">
        <v>3342</v>
      </c>
      <c r="L369" s="14" t="n">
        <v>3266</v>
      </c>
      <c r="M369" s="14" t="n">
        <v>8872</v>
      </c>
      <c r="N369" s="14" t="n">
        <v>4393</v>
      </c>
      <c r="O369" s="1" t="n">
        <v>1168</v>
      </c>
    </row>
    <row r="370" customFormat="false" ht="409.5" hidden="false" customHeight="false" outlineLevel="0" collapsed="false">
      <c r="A370" s="18" t="s">
        <v>367</v>
      </c>
      <c r="B370" s="18" t="s">
        <v>378</v>
      </c>
      <c r="C370" s="18" t="s">
        <v>24</v>
      </c>
      <c r="D370" s="14" t="n">
        <v>60</v>
      </c>
      <c r="E370" s="14" t="n">
        <v>1</v>
      </c>
      <c r="F370" s="14" t="n">
        <v>1</v>
      </c>
      <c r="G370" s="14" t="n">
        <v>1360</v>
      </c>
      <c r="H370" s="14" t="n">
        <v>2171</v>
      </c>
      <c r="I370" s="14" t="n">
        <v>668</v>
      </c>
      <c r="J370" s="14" t="n">
        <v>348</v>
      </c>
      <c r="K370" s="14" t="n">
        <v>1069</v>
      </c>
      <c r="L370" s="14" t="n">
        <v>1103</v>
      </c>
      <c r="M370" s="14" t="n">
        <v>3353</v>
      </c>
      <c r="N370" s="14" t="n">
        <v>862</v>
      </c>
      <c r="O370" s="1" t="n">
        <v>310</v>
      </c>
    </row>
    <row r="371" customFormat="false" ht="409.5" hidden="false" customHeight="false" outlineLevel="0" collapsed="false">
      <c r="A371" s="18" t="s">
        <v>367</v>
      </c>
      <c r="B371" s="18" t="s">
        <v>379</v>
      </c>
      <c r="C371" s="18" t="s">
        <v>24</v>
      </c>
      <c r="D371" s="14" t="n">
        <v>202</v>
      </c>
      <c r="E371" s="14" t="n">
        <v>2</v>
      </c>
      <c r="F371" s="14" t="n">
        <v>0</v>
      </c>
      <c r="G371" s="14" t="n">
        <v>2316</v>
      </c>
      <c r="H371" s="14" t="n">
        <v>4452</v>
      </c>
      <c r="I371" s="14" t="n">
        <v>753</v>
      </c>
      <c r="J371" s="14" t="n">
        <v>753</v>
      </c>
      <c r="K371" s="14" t="n">
        <v>2168</v>
      </c>
      <c r="L371" s="14" t="n">
        <v>2198</v>
      </c>
      <c r="M371" s="14" t="n">
        <v>7933</v>
      </c>
      <c r="N371" s="14" t="n">
        <v>1474</v>
      </c>
      <c r="O371" s="1" t="n">
        <v>375</v>
      </c>
    </row>
    <row r="372" customFormat="false" ht="409.5" hidden="false" customHeight="false" outlineLevel="0" collapsed="false">
      <c r="A372" s="18" t="s">
        <v>380</v>
      </c>
      <c r="B372" s="18" t="s">
        <v>381</v>
      </c>
      <c r="C372" s="18" t="s">
        <v>17</v>
      </c>
      <c r="D372" s="14" t="n">
        <v>206</v>
      </c>
      <c r="E372" s="14" t="n">
        <v>4</v>
      </c>
      <c r="F372" s="14" t="n">
        <v>0</v>
      </c>
      <c r="G372" s="14" t="n">
        <v>6464</v>
      </c>
      <c r="H372" s="14" t="n">
        <v>6465</v>
      </c>
      <c r="I372" s="14" t="n">
        <v>1069</v>
      </c>
      <c r="J372" s="14" t="n">
        <v>1342</v>
      </c>
      <c r="K372" s="14" t="n">
        <v>3050</v>
      </c>
      <c r="L372" s="14" t="n">
        <v>3256</v>
      </c>
      <c r="M372" s="14" t="n">
        <v>11239</v>
      </c>
      <c r="N372" s="14" t="n">
        <v>415</v>
      </c>
      <c r="O372" s="1" t="n">
        <v>87</v>
      </c>
    </row>
    <row r="373" customFormat="false" ht="409.5" hidden="false" customHeight="false" outlineLevel="0" collapsed="false">
      <c r="A373" s="18" t="s">
        <v>380</v>
      </c>
      <c r="B373" s="18" t="s">
        <v>382</v>
      </c>
      <c r="C373" s="18" t="s">
        <v>17</v>
      </c>
      <c r="D373" s="14" t="n">
        <v>112</v>
      </c>
      <c r="E373" s="14" t="n">
        <v>1</v>
      </c>
      <c r="F373" s="14" t="n">
        <v>0</v>
      </c>
      <c r="G373" s="14" t="n">
        <v>4137</v>
      </c>
      <c r="H373" s="14" t="n">
        <v>4741</v>
      </c>
      <c r="I373" s="14" t="n">
        <v>743</v>
      </c>
      <c r="J373" s="14" t="n">
        <v>933</v>
      </c>
      <c r="K373" s="14" t="n">
        <v>2240</v>
      </c>
      <c r="L373" s="14" t="n">
        <v>2401</v>
      </c>
      <c r="M373" s="14" t="n">
        <v>7561</v>
      </c>
      <c r="N373" s="14" t="n">
        <v>207</v>
      </c>
      <c r="O373" s="1" t="n">
        <v>70</v>
      </c>
    </row>
    <row r="374" customFormat="false" ht="409.5" hidden="false" customHeight="false" outlineLevel="0" collapsed="false">
      <c r="A374" s="18" t="s">
        <v>380</v>
      </c>
      <c r="B374" s="18" t="s">
        <v>383</v>
      </c>
      <c r="C374" s="18" t="s">
        <v>17</v>
      </c>
      <c r="D374" s="14" t="n">
        <v>132</v>
      </c>
      <c r="E374" s="14" t="n">
        <v>0</v>
      </c>
      <c r="F374" s="14" t="n">
        <v>0</v>
      </c>
      <c r="G374" s="14" t="n">
        <v>5754</v>
      </c>
      <c r="H374" s="14" t="n">
        <v>6870</v>
      </c>
      <c r="I374" s="14" t="n">
        <v>948</v>
      </c>
      <c r="J374" s="14" t="n">
        <v>1193</v>
      </c>
      <c r="K374" s="14" t="n">
        <v>1120</v>
      </c>
      <c r="L374" s="14" t="n">
        <v>3168</v>
      </c>
      <c r="M374" s="14" t="n">
        <v>10395</v>
      </c>
      <c r="N374" s="14" t="n">
        <v>342</v>
      </c>
      <c r="O374" s="1" t="n">
        <v>84</v>
      </c>
    </row>
    <row r="375" customFormat="false" ht="409.5" hidden="false" customHeight="false" outlineLevel="0" collapsed="false">
      <c r="A375" s="18" t="s">
        <v>380</v>
      </c>
      <c r="B375" s="18" t="s">
        <v>384</v>
      </c>
      <c r="C375" s="18" t="s">
        <v>17</v>
      </c>
      <c r="D375" s="14" t="n">
        <v>74</v>
      </c>
      <c r="E375" s="14" t="n">
        <v>0</v>
      </c>
      <c r="F375" s="14" t="n">
        <v>3</v>
      </c>
      <c r="G375" s="14" t="n">
        <v>3274</v>
      </c>
      <c r="H375" s="14" t="n">
        <v>3316</v>
      </c>
      <c r="I375" s="14" t="n">
        <v>466</v>
      </c>
      <c r="J375" s="14" t="n">
        <v>699</v>
      </c>
      <c r="K375" s="14" t="n">
        <v>1485</v>
      </c>
      <c r="L375" s="14" t="n">
        <v>1556</v>
      </c>
      <c r="M375" s="14" t="n">
        <v>6297</v>
      </c>
      <c r="N375" s="14" t="n">
        <v>221</v>
      </c>
      <c r="O375" s="1" t="n">
        <v>0</v>
      </c>
    </row>
    <row r="376" customFormat="false" ht="409.5" hidden="false" customHeight="false" outlineLevel="0" collapsed="false">
      <c r="A376" s="18" t="s">
        <v>380</v>
      </c>
      <c r="B376" s="18" t="s">
        <v>385</v>
      </c>
      <c r="C376" s="18" t="s">
        <v>17</v>
      </c>
      <c r="D376" s="14" t="n">
        <v>115</v>
      </c>
      <c r="E376" s="14" t="n">
        <v>2</v>
      </c>
      <c r="F376" s="14" t="n">
        <v>0</v>
      </c>
      <c r="G376" s="14" t="n">
        <v>4581</v>
      </c>
      <c r="H376" s="14" t="n">
        <v>5326</v>
      </c>
      <c r="I376" s="14" t="n">
        <v>716</v>
      </c>
      <c r="J376" s="14" t="n">
        <v>961</v>
      </c>
      <c r="K376" s="14" t="n">
        <v>2396</v>
      </c>
      <c r="L376" s="14" t="n">
        <v>2369</v>
      </c>
      <c r="M376" s="14" t="n">
        <v>8556</v>
      </c>
      <c r="N376" s="14" t="n">
        <v>550</v>
      </c>
      <c r="O376" s="1" t="n">
        <v>88</v>
      </c>
    </row>
    <row r="377" customFormat="false" ht="409.5" hidden="false" customHeight="false" outlineLevel="0" collapsed="false">
      <c r="A377" s="18" t="s">
        <v>380</v>
      </c>
      <c r="B377" s="18" t="s">
        <v>380</v>
      </c>
      <c r="C377" s="18" t="s">
        <v>17</v>
      </c>
      <c r="D377" s="14" t="n">
        <v>99</v>
      </c>
      <c r="E377" s="14" t="n">
        <v>4</v>
      </c>
      <c r="F377" s="14" t="n">
        <v>4</v>
      </c>
      <c r="G377" s="14" t="n">
        <v>4848</v>
      </c>
      <c r="H377" s="14" t="n">
        <v>5761</v>
      </c>
      <c r="I377" s="14" t="n">
        <v>761</v>
      </c>
      <c r="J377" s="14" t="n">
        <v>1008</v>
      </c>
      <c r="K377" s="14" t="n">
        <v>2805</v>
      </c>
      <c r="L377" s="14" t="n">
        <v>2937</v>
      </c>
      <c r="M377" s="14" t="n">
        <v>11875</v>
      </c>
      <c r="N377" s="14" t="n">
        <v>534</v>
      </c>
      <c r="O377" s="1" t="n">
        <v>121</v>
      </c>
    </row>
    <row r="378" customFormat="false" ht="27" hidden="false" customHeight="false" outlineLevel="0" collapsed="false">
      <c r="A378" s="18" t="s">
        <v>380</v>
      </c>
      <c r="B378" s="18" t="s">
        <v>386</v>
      </c>
      <c r="C378" s="18" t="s">
        <v>20</v>
      </c>
      <c r="D378" s="14" t="n">
        <v>122</v>
      </c>
      <c r="E378" s="14" t="n">
        <v>3</v>
      </c>
      <c r="F378" s="14" t="n">
        <v>0</v>
      </c>
      <c r="G378" s="14" t="n">
        <v>4632</v>
      </c>
      <c r="H378" s="14" t="n">
        <v>6518</v>
      </c>
      <c r="I378" s="14" t="n">
        <v>702</v>
      </c>
      <c r="J378" s="14" t="n">
        <v>775</v>
      </c>
      <c r="K378" s="14" t="n">
        <v>2149</v>
      </c>
      <c r="L378" s="14" t="n">
        <v>2106</v>
      </c>
      <c r="M378" s="14" t="n">
        <v>2483</v>
      </c>
      <c r="N378" s="14" t="n">
        <v>446</v>
      </c>
      <c r="O378" s="1" t="n">
        <v>55</v>
      </c>
    </row>
    <row r="379" customFormat="false" ht="409.5" hidden="false" customHeight="false" outlineLevel="0" collapsed="false">
      <c r="A379" s="18" t="s">
        <v>380</v>
      </c>
      <c r="B379" s="18" t="s">
        <v>387</v>
      </c>
      <c r="C379" s="18" t="s">
        <v>17</v>
      </c>
      <c r="D379" s="14" t="n">
        <v>124</v>
      </c>
      <c r="E379" s="14" t="n">
        <v>5</v>
      </c>
      <c r="F379" s="14" t="n">
        <v>0</v>
      </c>
      <c r="G379" s="14" t="n">
        <v>4772</v>
      </c>
      <c r="H379" s="14" t="n">
        <v>4986</v>
      </c>
      <c r="I379" s="14" t="n">
        <v>805</v>
      </c>
      <c r="J379" s="14" t="n">
        <v>1004</v>
      </c>
      <c r="K379" s="14" t="n">
        <v>2427</v>
      </c>
      <c r="L379" s="14" t="n">
        <v>2577</v>
      </c>
      <c r="M379" s="14" t="n">
        <v>8846</v>
      </c>
      <c r="N379" s="14" t="n">
        <v>601</v>
      </c>
      <c r="O379" s="1" t="n">
        <v>163</v>
      </c>
    </row>
    <row r="380" customFormat="false" ht="409.5" hidden="false" customHeight="false" outlineLevel="0" collapsed="false">
      <c r="A380" s="18" t="s">
        <v>380</v>
      </c>
      <c r="B380" s="18" t="s">
        <v>388</v>
      </c>
      <c r="C380" s="18" t="s">
        <v>17</v>
      </c>
      <c r="D380" s="14" t="n">
        <v>99</v>
      </c>
      <c r="E380" s="14" t="n">
        <v>0</v>
      </c>
      <c r="F380" s="14" t="n">
        <v>0</v>
      </c>
      <c r="G380" s="14" t="n">
        <v>4476</v>
      </c>
      <c r="H380" s="14" t="n">
        <v>4506</v>
      </c>
      <c r="I380" s="14" t="n">
        <v>657</v>
      </c>
      <c r="J380" s="14" t="n">
        <v>854</v>
      </c>
      <c r="K380" s="14" t="n">
        <v>2061</v>
      </c>
      <c r="L380" s="14" t="n">
        <v>2441</v>
      </c>
      <c r="M380" s="14" t="n">
        <v>7930</v>
      </c>
      <c r="N380" s="14" t="n">
        <v>511</v>
      </c>
      <c r="O380" s="1" t="n">
        <v>103</v>
      </c>
    </row>
    <row r="381" customFormat="false" ht="409.5" hidden="false" customHeight="false" outlineLevel="0" collapsed="false">
      <c r="A381" s="18" t="s">
        <v>380</v>
      </c>
      <c r="B381" s="18" t="s">
        <v>389</v>
      </c>
      <c r="C381" s="18" t="s">
        <v>17</v>
      </c>
      <c r="D381" s="14" t="n">
        <v>160</v>
      </c>
      <c r="E381" s="14" t="n">
        <v>1</v>
      </c>
      <c r="F381" s="14" t="n">
        <v>1</v>
      </c>
      <c r="G381" s="14" t="n">
        <v>6564</v>
      </c>
      <c r="H381" s="14" t="n">
        <v>6852</v>
      </c>
      <c r="I381" s="14" t="n">
        <v>1046</v>
      </c>
      <c r="J381" s="14" t="n">
        <v>1264</v>
      </c>
      <c r="K381" s="14" t="n">
        <v>3190</v>
      </c>
      <c r="L381" s="14" t="n">
        <v>3360</v>
      </c>
      <c r="M381" s="14" t="n">
        <v>11729</v>
      </c>
      <c r="N381" s="14" t="n">
        <v>611</v>
      </c>
      <c r="O381" s="1" t="n">
        <v>178</v>
      </c>
    </row>
    <row r="382" customFormat="false" ht="409.5" hidden="false" customHeight="false" outlineLevel="0" collapsed="false">
      <c r="A382" s="18" t="s">
        <v>380</v>
      </c>
      <c r="B382" s="18" t="s">
        <v>390</v>
      </c>
      <c r="C382" s="18" t="s">
        <v>17</v>
      </c>
      <c r="D382" s="14" t="n">
        <v>131</v>
      </c>
      <c r="E382" s="14" t="n">
        <v>0</v>
      </c>
      <c r="F382" s="14" t="n">
        <v>0</v>
      </c>
      <c r="G382" s="14" t="n">
        <v>5149</v>
      </c>
      <c r="H382" s="14" t="n">
        <v>5995</v>
      </c>
      <c r="I382" s="14" t="n">
        <v>797</v>
      </c>
      <c r="J382" s="14" t="n">
        <v>1163</v>
      </c>
      <c r="K382" s="14" t="n">
        <v>2890</v>
      </c>
      <c r="L382" s="14" t="n">
        <v>3105</v>
      </c>
      <c r="M382" s="14" t="n">
        <v>9670</v>
      </c>
      <c r="N382" s="14" t="n">
        <v>596</v>
      </c>
      <c r="O382" s="1" t="n">
        <v>164</v>
      </c>
    </row>
    <row r="383" customFormat="false" ht="409.5" hidden="false" customHeight="false" outlineLevel="0" collapsed="false">
      <c r="A383" s="18" t="s">
        <v>380</v>
      </c>
      <c r="B383" s="18" t="s">
        <v>391</v>
      </c>
      <c r="C383" s="18" t="s">
        <v>17</v>
      </c>
      <c r="D383" s="14" t="n">
        <v>54</v>
      </c>
      <c r="E383" s="14" t="n">
        <v>0</v>
      </c>
      <c r="F383" s="14" t="n">
        <v>0</v>
      </c>
      <c r="G383" s="14" t="n">
        <v>3095</v>
      </c>
      <c r="H383" s="14" t="n">
        <v>3323</v>
      </c>
      <c r="I383" s="14" t="n">
        <v>547</v>
      </c>
      <c r="J383" s="14" t="n">
        <v>655</v>
      </c>
      <c r="K383" s="14" t="n">
        <v>1645</v>
      </c>
      <c r="L383" s="14" t="n">
        <v>1818</v>
      </c>
      <c r="M383" s="14" t="n">
        <v>6187</v>
      </c>
      <c r="N383" s="14" t="n">
        <v>304</v>
      </c>
      <c r="O383" s="1" t="n">
        <v>68</v>
      </c>
    </row>
    <row r="384" customFormat="false" ht="409.5" hidden="false" customHeight="false" outlineLevel="0" collapsed="false">
      <c r="A384" s="18" t="s">
        <v>392</v>
      </c>
      <c r="B384" s="18" t="s">
        <v>393</v>
      </c>
      <c r="C384" s="18" t="s">
        <v>17</v>
      </c>
      <c r="D384" s="14" t="n">
        <v>49</v>
      </c>
      <c r="E384" s="14" t="n">
        <v>0</v>
      </c>
      <c r="F384" s="14" t="n">
        <v>1</v>
      </c>
      <c r="G384" s="14" t="n">
        <v>2443</v>
      </c>
      <c r="H384" s="14" t="n">
        <v>3006</v>
      </c>
      <c r="I384" s="14" t="n">
        <v>381</v>
      </c>
      <c r="J384" s="14" t="n">
        <v>422</v>
      </c>
      <c r="K384" s="14" t="n">
        <v>1201</v>
      </c>
      <c r="L384" s="14" t="n">
        <v>2456</v>
      </c>
      <c r="M384" s="14" t="n">
        <v>4497</v>
      </c>
      <c r="N384" s="14" t="n">
        <v>448</v>
      </c>
      <c r="O384" s="1" t="n">
        <v>55</v>
      </c>
    </row>
    <row r="385" customFormat="false" ht="409.5" hidden="false" customHeight="false" outlineLevel="0" collapsed="false">
      <c r="A385" s="18" t="s">
        <v>392</v>
      </c>
      <c r="B385" s="18" t="s">
        <v>394</v>
      </c>
      <c r="C385" s="18" t="s">
        <v>17</v>
      </c>
      <c r="D385" s="14" t="n">
        <v>150</v>
      </c>
      <c r="E385" s="14" t="n">
        <v>2</v>
      </c>
      <c r="F385" s="14" t="n">
        <v>2</v>
      </c>
      <c r="G385" s="14" t="n">
        <v>4136</v>
      </c>
      <c r="H385" s="14" t="n">
        <v>4723</v>
      </c>
      <c r="I385" s="14" t="n">
        <v>582</v>
      </c>
      <c r="J385" s="14" t="n">
        <v>833</v>
      </c>
      <c r="K385" s="14" t="n">
        <v>2463</v>
      </c>
      <c r="L385" s="14" t="n">
        <v>2296</v>
      </c>
      <c r="M385" s="14" t="n">
        <v>14017</v>
      </c>
      <c r="N385" s="14" t="n">
        <v>620</v>
      </c>
      <c r="O385" s="1" t="n">
        <v>71</v>
      </c>
    </row>
    <row r="386" customFormat="false" ht="409.5" hidden="false" customHeight="false" outlineLevel="0" collapsed="false">
      <c r="A386" s="18" t="s">
        <v>392</v>
      </c>
      <c r="B386" s="18" t="s">
        <v>395</v>
      </c>
      <c r="C386" s="18" t="s">
        <v>17</v>
      </c>
      <c r="D386" s="14" t="n">
        <v>96</v>
      </c>
      <c r="E386" s="14" t="n">
        <v>1</v>
      </c>
      <c r="F386" s="14" t="n">
        <v>0</v>
      </c>
      <c r="G386" s="14" t="n">
        <v>3585</v>
      </c>
      <c r="H386" s="14" t="n">
        <v>3047</v>
      </c>
      <c r="I386" s="14" t="n">
        <v>588</v>
      </c>
      <c r="J386" s="14" t="n">
        <v>710</v>
      </c>
      <c r="K386" s="14" t="n">
        <v>1670</v>
      </c>
      <c r="L386" s="14" t="n">
        <v>1552</v>
      </c>
      <c r="M386" s="14" t="n">
        <v>8165</v>
      </c>
      <c r="N386" s="14" t="n">
        <v>288</v>
      </c>
      <c r="O386" s="1" t="n">
        <v>14</v>
      </c>
    </row>
    <row r="387" customFormat="false" ht="409.5" hidden="false" customHeight="false" outlineLevel="0" collapsed="false">
      <c r="A387" s="18" t="s">
        <v>392</v>
      </c>
      <c r="B387" s="18" t="s">
        <v>396</v>
      </c>
      <c r="C387" s="18" t="s">
        <v>17</v>
      </c>
      <c r="D387" s="14" t="n">
        <v>103</v>
      </c>
      <c r="E387" s="14" t="n">
        <v>3</v>
      </c>
      <c r="F387" s="14" t="n">
        <v>0</v>
      </c>
      <c r="G387" s="14" t="n">
        <v>5006</v>
      </c>
      <c r="H387" s="14" t="n">
        <v>4199</v>
      </c>
      <c r="I387" s="14" t="n">
        <v>929</v>
      </c>
      <c r="J387" s="14" t="n">
        <v>992</v>
      </c>
      <c r="K387" s="14" t="n">
        <v>2136</v>
      </c>
      <c r="L387" s="14" t="n">
        <v>2078</v>
      </c>
      <c r="M387" s="14" t="n">
        <v>9878</v>
      </c>
      <c r="N387" s="14" t="n">
        <v>527</v>
      </c>
      <c r="O387" s="1" t="n">
        <v>51</v>
      </c>
    </row>
    <row r="388" customFormat="false" ht="409.5" hidden="false" customHeight="false" outlineLevel="0" collapsed="false">
      <c r="A388" s="18" t="s">
        <v>392</v>
      </c>
      <c r="B388" s="18" t="s">
        <v>397</v>
      </c>
      <c r="C388" s="18" t="s">
        <v>20</v>
      </c>
      <c r="D388" s="14" t="n">
        <v>77</v>
      </c>
      <c r="E388" s="14" t="n">
        <v>1</v>
      </c>
      <c r="F388" s="14" t="n">
        <v>0</v>
      </c>
      <c r="G388" s="14" t="n">
        <v>1938</v>
      </c>
      <c r="H388" s="14" t="n">
        <v>5521</v>
      </c>
      <c r="I388" s="14" t="n">
        <v>358</v>
      </c>
      <c r="J388" s="14" t="n">
        <v>368</v>
      </c>
      <c r="K388" s="14" t="n">
        <v>1929</v>
      </c>
      <c r="L388" s="14" t="n">
        <v>1929</v>
      </c>
      <c r="M388" s="14" t="n">
        <v>9255</v>
      </c>
      <c r="N388" s="14" t="n">
        <v>1149</v>
      </c>
      <c r="O388" s="1" t="n">
        <v>97</v>
      </c>
    </row>
    <row r="389" customFormat="false" ht="409.5" hidden="false" customHeight="false" outlineLevel="0" collapsed="false">
      <c r="A389" s="18" t="s">
        <v>392</v>
      </c>
      <c r="B389" s="18" t="s">
        <v>398</v>
      </c>
      <c r="C389" s="18" t="s">
        <v>17</v>
      </c>
      <c r="D389" s="14" t="n">
        <v>124</v>
      </c>
      <c r="E389" s="14" t="n">
        <v>1</v>
      </c>
      <c r="F389" s="14" t="n">
        <v>0</v>
      </c>
      <c r="G389" s="14" t="n">
        <v>2773</v>
      </c>
      <c r="H389" s="14" t="n">
        <v>4327</v>
      </c>
      <c r="I389" s="14" t="n">
        <v>541</v>
      </c>
      <c r="J389" s="14" t="n">
        <v>534</v>
      </c>
      <c r="K389" s="14" t="n">
        <v>2163</v>
      </c>
      <c r="L389" s="14" t="n">
        <v>2924</v>
      </c>
      <c r="M389" s="14" t="n">
        <v>10563</v>
      </c>
      <c r="N389" s="14" t="n">
        <v>591</v>
      </c>
      <c r="O389" s="1" t="n">
        <v>74</v>
      </c>
    </row>
    <row r="390" customFormat="false" ht="409.5" hidden="false" customHeight="false" outlineLevel="0" collapsed="false">
      <c r="A390" s="18" t="s">
        <v>392</v>
      </c>
      <c r="B390" s="18" t="s">
        <v>399</v>
      </c>
      <c r="C390" s="18" t="s">
        <v>17</v>
      </c>
      <c r="D390" s="14" t="n">
        <v>152</v>
      </c>
      <c r="E390" s="14" t="n">
        <v>3</v>
      </c>
      <c r="F390" s="14" t="n">
        <v>0</v>
      </c>
      <c r="G390" s="14" t="n">
        <v>5113</v>
      </c>
      <c r="H390" s="14" t="n">
        <v>4322</v>
      </c>
      <c r="I390" s="14" t="n">
        <v>827</v>
      </c>
      <c r="J390" s="14" t="n">
        <v>968</v>
      </c>
      <c r="K390" s="14" t="n">
        <v>2359</v>
      </c>
      <c r="L390" s="14" t="n">
        <v>2352</v>
      </c>
      <c r="M390" s="14" t="n">
        <v>11546</v>
      </c>
      <c r="N390" s="14" t="n">
        <v>417</v>
      </c>
      <c r="O390" s="1" t="n">
        <v>50</v>
      </c>
    </row>
    <row r="391" customFormat="false" ht="409.5" hidden="false" customHeight="false" outlineLevel="0" collapsed="false">
      <c r="A391" s="18" t="s">
        <v>392</v>
      </c>
      <c r="B391" s="18" t="s">
        <v>400</v>
      </c>
      <c r="C391" s="18" t="s">
        <v>20</v>
      </c>
      <c r="D391" s="14" t="n">
        <v>85</v>
      </c>
      <c r="E391" s="14" t="n">
        <v>1</v>
      </c>
      <c r="F391" s="14" t="n">
        <v>0</v>
      </c>
      <c r="G391" s="14" t="n">
        <v>3250</v>
      </c>
      <c r="H391" s="14" t="n">
        <v>6271</v>
      </c>
      <c r="I391" s="14" t="n">
        <v>440</v>
      </c>
      <c r="J391" s="14" t="n">
        <v>457</v>
      </c>
      <c r="K391" s="14" t="n">
        <v>2680</v>
      </c>
      <c r="L391" s="14" t="n">
        <v>2594</v>
      </c>
      <c r="M391" s="14" t="n">
        <v>10068</v>
      </c>
      <c r="N391" s="14" t="n">
        <v>1537</v>
      </c>
      <c r="O391" s="1" t="n">
        <v>68</v>
      </c>
    </row>
    <row r="392" customFormat="false" ht="409.5" hidden="false" customHeight="false" outlineLevel="0" collapsed="false">
      <c r="A392" s="18" t="s">
        <v>392</v>
      </c>
      <c r="B392" s="18" t="s">
        <v>401</v>
      </c>
      <c r="C392" s="18" t="s">
        <v>20</v>
      </c>
      <c r="D392" s="14" t="n">
        <v>55</v>
      </c>
      <c r="E392" s="14" t="n">
        <v>0</v>
      </c>
      <c r="F392" s="14" t="n">
        <v>0</v>
      </c>
      <c r="G392" s="14" t="n">
        <v>2184</v>
      </c>
      <c r="H392" s="14" t="n">
        <v>3649</v>
      </c>
      <c r="I392" s="14" t="n">
        <v>314</v>
      </c>
      <c r="J392" s="14" t="n">
        <v>360</v>
      </c>
      <c r="K392" s="14" t="n">
        <v>1550</v>
      </c>
      <c r="L392" s="14" t="n">
        <v>1468</v>
      </c>
      <c r="M392" s="14" t="n">
        <v>6052</v>
      </c>
      <c r="N392" s="14" t="n">
        <v>904</v>
      </c>
      <c r="O392" s="1" t="n">
        <v>49</v>
      </c>
    </row>
    <row r="393" customFormat="false" ht="409.5" hidden="false" customHeight="false" outlineLevel="0" collapsed="false">
      <c r="A393" s="18" t="s">
        <v>392</v>
      </c>
      <c r="B393" s="18" t="s">
        <v>402</v>
      </c>
      <c r="C393" s="18" t="s">
        <v>17</v>
      </c>
      <c r="D393" s="14" t="n">
        <v>240</v>
      </c>
      <c r="E393" s="14" t="n">
        <v>3</v>
      </c>
      <c r="F393" s="14" t="n">
        <v>2</v>
      </c>
      <c r="G393" s="14" t="n">
        <v>9965</v>
      </c>
      <c r="H393" s="14" t="n">
        <v>7388</v>
      </c>
      <c r="I393" s="14" t="n">
        <v>1318</v>
      </c>
      <c r="J393" s="14" t="n">
        <v>1442</v>
      </c>
      <c r="K393" s="14" t="n">
        <v>1584</v>
      </c>
      <c r="L393" s="14" t="n">
        <v>4097</v>
      </c>
      <c r="M393" s="14" t="n">
        <v>26880</v>
      </c>
      <c r="N393" s="14" t="n">
        <v>1427</v>
      </c>
      <c r="O393" s="1" t="n">
        <v>197</v>
      </c>
    </row>
    <row r="394" customFormat="false" ht="409.5" hidden="false" customHeight="false" outlineLevel="0" collapsed="false">
      <c r="A394" s="18" t="s">
        <v>392</v>
      </c>
      <c r="B394" s="18" t="s">
        <v>403</v>
      </c>
      <c r="C394" s="18" t="s">
        <v>17</v>
      </c>
      <c r="D394" s="14" t="n">
        <v>157</v>
      </c>
      <c r="E394" s="14" t="n">
        <v>5</v>
      </c>
      <c r="F394" s="14" t="n">
        <v>0</v>
      </c>
      <c r="G394" s="14" t="n">
        <v>6611</v>
      </c>
      <c r="H394" s="14" t="n">
        <v>4598</v>
      </c>
      <c r="I394" s="14" t="n">
        <v>1134</v>
      </c>
      <c r="J394" s="14" t="n">
        <v>1314</v>
      </c>
      <c r="K394" s="14" t="n">
        <v>2209</v>
      </c>
      <c r="L394" s="14" t="n">
        <v>2341</v>
      </c>
      <c r="M394" s="14" t="n">
        <v>13924</v>
      </c>
      <c r="N394" s="14" t="n">
        <v>799</v>
      </c>
      <c r="O394" s="1" t="n">
        <v>45</v>
      </c>
    </row>
    <row r="395" customFormat="false" ht="409.5" hidden="false" customHeight="false" outlineLevel="0" collapsed="false">
      <c r="A395" s="18" t="s">
        <v>392</v>
      </c>
      <c r="B395" s="18" t="s">
        <v>404</v>
      </c>
      <c r="C395" s="18" t="s">
        <v>17</v>
      </c>
      <c r="D395" s="14" t="n">
        <v>138</v>
      </c>
      <c r="E395" s="14" t="n">
        <v>1</v>
      </c>
      <c r="F395" s="14" t="n">
        <v>0</v>
      </c>
      <c r="G395" s="14" t="n">
        <v>4896</v>
      </c>
      <c r="H395" s="14" t="n">
        <v>4116</v>
      </c>
      <c r="I395" s="14" t="n">
        <v>824</v>
      </c>
      <c r="J395" s="14" t="n">
        <v>920</v>
      </c>
      <c r="K395" s="14" t="n">
        <v>1810</v>
      </c>
      <c r="L395" s="14" t="n">
        <v>1999</v>
      </c>
      <c r="M395" s="14" t="n">
        <v>10901</v>
      </c>
      <c r="N395" s="14" t="n">
        <v>735</v>
      </c>
      <c r="O395" s="1" t="n">
        <v>67</v>
      </c>
    </row>
    <row r="396" customFormat="false" ht="409.5" hidden="false" customHeight="false" outlineLevel="0" collapsed="false">
      <c r="A396" s="18" t="s">
        <v>392</v>
      </c>
      <c r="B396" s="18" t="s">
        <v>405</v>
      </c>
      <c r="C396" s="18" t="s">
        <v>24</v>
      </c>
      <c r="D396" s="14" t="n">
        <v>139</v>
      </c>
      <c r="E396" s="14" t="n">
        <v>0</v>
      </c>
      <c r="F396" s="14" t="n">
        <v>1</v>
      </c>
      <c r="G396" s="14" t="n">
        <v>6526</v>
      </c>
      <c r="H396" s="14" t="n">
        <v>6002</v>
      </c>
      <c r="I396" s="14" t="n">
        <v>930</v>
      </c>
      <c r="J396" s="14" t="n">
        <v>1067</v>
      </c>
      <c r="K396" s="14" t="n">
        <v>3150</v>
      </c>
      <c r="L396" s="14" t="n">
        <v>3039</v>
      </c>
      <c r="M396" s="14" t="n">
        <v>13508</v>
      </c>
      <c r="N396" s="14" t="n">
        <v>833</v>
      </c>
      <c r="O396" s="1" t="n">
        <v>89</v>
      </c>
    </row>
    <row r="397" customFormat="false" ht="409.5" hidden="false" customHeight="false" outlineLevel="0" collapsed="false">
      <c r="A397" s="18" t="s">
        <v>392</v>
      </c>
      <c r="B397" s="18" t="s">
        <v>406</v>
      </c>
      <c r="C397" s="18" t="s">
        <v>17</v>
      </c>
      <c r="D397" s="14" t="n">
        <v>78</v>
      </c>
      <c r="E397" s="14" t="n">
        <v>0</v>
      </c>
      <c r="F397" s="14" t="n">
        <v>0</v>
      </c>
      <c r="G397" s="14" t="n">
        <v>4872</v>
      </c>
      <c r="H397" s="14" t="n">
        <v>2892</v>
      </c>
      <c r="I397" s="14" t="n">
        <v>681</v>
      </c>
      <c r="J397" s="14" t="n">
        <v>851</v>
      </c>
      <c r="K397" s="14" t="n">
        <v>1716</v>
      </c>
      <c r="L397" s="14" t="n">
        <v>1689</v>
      </c>
      <c r="M397" s="14" t="n">
        <v>10204</v>
      </c>
      <c r="N397" s="14" t="n">
        <v>550</v>
      </c>
      <c r="O397" s="1" t="n">
        <v>46</v>
      </c>
    </row>
    <row r="398" customFormat="false" ht="409.5" hidden="false" customHeight="false" outlineLevel="0" collapsed="false">
      <c r="A398" s="18" t="s">
        <v>392</v>
      </c>
      <c r="B398" s="18" t="s">
        <v>407</v>
      </c>
      <c r="C398" s="18" t="s">
        <v>17</v>
      </c>
      <c r="D398" s="14" t="n">
        <v>77</v>
      </c>
      <c r="E398" s="14" t="n">
        <v>0</v>
      </c>
      <c r="F398" s="14" t="n">
        <v>2</v>
      </c>
      <c r="G398" s="14" t="n">
        <v>6371</v>
      </c>
      <c r="H398" s="14" t="n">
        <v>4258</v>
      </c>
      <c r="I398" s="14" t="n">
        <v>882</v>
      </c>
      <c r="J398" s="14" t="n">
        <v>937</v>
      </c>
      <c r="K398" s="14" t="n">
        <v>2365</v>
      </c>
      <c r="L398" s="14" t="n">
        <v>2320</v>
      </c>
      <c r="M398" s="14" t="n">
        <v>15329</v>
      </c>
      <c r="N398" s="14" t="n">
        <v>857</v>
      </c>
      <c r="O398" s="1" t="n">
        <v>85</v>
      </c>
    </row>
    <row r="399" customFormat="false" ht="409.5" hidden="false" customHeight="false" outlineLevel="0" collapsed="false">
      <c r="A399" s="18" t="s">
        <v>392</v>
      </c>
      <c r="B399" s="18" t="s">
        <v>408</v>
      </c>
      <c r="C399" s="18" t="s">
        <v>20</v>
      </c>
      <c r="D399" s="14" t="n">
        <v>80</v>
      </c>
      <c r="E399" s="14" t="n">
        <v>1</v>
      </c>
      <c r="F399" s="14" t="n">
        <v>0</v>
      </c>
      <c r="G399" s="14" t="n">
        <v>1248</v>
      </c>
      <c r="H399" s="14" t="n">
        <v>4061</v>
      </c>
      <c r="I399" s="14" t="n">
        <v>255</v>
      </c>
      <c r="J399" s="14" t="n">
        <v>242</v>
      </c>
      <c r="K399" s="14" t="n">
        <v>1639</v>
      </c>
      <c r="L399" s="14" t="n">
        <v>1568</v>
      </c>
      <c r="M399" s="14" t="n">
        <v>8098</v>
      </c>
      <c r="N399" s="14" t="n">
        <v>1338</v>
      </c>
      <c r="O399" s="1" t="n">
        <v>56</v>
      </c>
    </row>
    <row r="400" customFormat="false" ht="409.5" hidden="false" customHeight="false" outlineLevel="0" collapsed="false">
      <c r="A400" s="18" t="s">
        <v>392</v>
      </c>
      <c r="B400" s="18" t="s">
        <v>409</v>
      </c>
      <c r="C400" s="18" t="s">
        <v>17</v>
      </c>
      <c r="D400" s="14" t="n">
        <v>94</v>
      </c>
      <c r="E400" s="14" t="n">
        <v>1</v>
      </c>
      <c r="F400" s="14" t="n">
        <v>0</v>
      </c>
      <c r="G400" s="14" t="n">
        <v>3705</v>
      </c>
      <c r="H400" s="14" t="n">
        <v>4286</v>
      </c>
      <c r="I400" s="14" t="n">
        <v>640</v>
      </c>
      <c r="J400" s="14" t="n">
        <v>769</v>
      </c>
      <c r="K400" s="14" t="n">
        <v>1499</v>
      </c>
      <c r="L400" s="14" t="n">
        <v>1560</v>
      </c>
      <c r="M400" s="14" t="n">
        <v>7660</v>
      </c>
      <c r="N400" s="14" t="n">
        <v>418</v>
      </c>
      <c r="O400" s="1" t="n">
        <v>38</v>
      </c>
    </row>
    <row r="401" customFormat="false" ht="409.5" hidden="false" customHeight="false" outlineLevel="0" collapsed="false">
      <c r="A401" s="18" t="s">
        <v>392</v>
      </c>
      <c r="B401" s="18" t="s">
        <v>410</v>
      </c>
      <c r="C401" s="18" t="s">
        <v>17</v>
      </c>
      <c r="D401" s="14" t="n">
        <v>88</v>
      </c>
      <c r="E401" s="14" t="n">
        <v>1</v>
      </c>
      <c r="F401" s="14" t="n">
        <v>0</v>
      </c>
      <c r="G401" s="14" t="n">
        <v>3141</v>
      </c>
      <c r="H401" s="14" t="n">
        <v>1662</v>
      </c>
      <c r="I401" s="14" t="n">
        <v>513</v>
      </c>
      <c r="J401" s="14" t="n">
        <v>564</v>
      </c>
      <c r="K401" s="14" t="n">
        <v>1961</v>
      </c>
      <c r="L401" s="14" t="n">
        <v>1956</v>
      </c>
      <c r="M401" s="14" t="n">
        <v>11239</v>
      </c>
      <c r="N401" s="14" t="n">
        <v>444</v>
      </c>
      <c r="O401" s="1" t="n">
        <v>23</v>
      </c>
    </row>
    <row r="402" customFormat="false" ht="409.5" hidden="false" customHeight="false" outlineLevel="0" collapsed="false">
      <c r="A402" s="18" t="s">
        <v>392</v>
      </c>
      <c r="B402" s="18" t="s">
        <v>411</v>
      </c>
      <c r="C402" s="18" t="s">
        <v>24</v>
      </c>
      <c r="D402" s="14" t="n">
        <v>74</v>
      </c>
      <c r="E402" s="14" t="n">
        <v>1</v>
      </c>
      <c r="F402" s="14" t="n">
        <v>0</v>
      </c>
      <c r="G402" s="14" t="n">
        <v>2936</v>
      </c>
      <c r="H402" s="14" t="n">
        <v>2221</v>
      </c>
      <c r="I402" s="14" t="n">
        <v>410</v>
      </c>
      <c r="J402" s="14" t="n">
        <v>493</v>
      </c>
      <c r="K402" s="14" t="n">
        <v>1203</v>
      </c>
      <c r="L402" s="14" t="n">
        <v>1349</v>
      </c>
      <c r="M402" s="14" t="n">
        <v>6358</v>
      </c>
      <c r="N402" s="14" t="n">
        <v>514</v>
      </c>
      <c r="O402" s="1" t="n">
        <v>24</v>
      </c>
    </row>
    <row r="403" customFormat="false" ht="409.5" hidden="false" customHeight="false" outlineLevel="0" collapsed="false">
      <c r="A403" s="18" t="s">
        <v>392</v>
      </c>
      <c r="B403" s="18" t="s">
        <v>412</v>
      </c>
      <c r="C403" s="18" t="s">
        <v>20</v>
      </c>
      <c r="D403" s="14" t="n">
        <v>60</v>
      </c>
      <c r="E403" s="14" t="n">
        <v>1</v>
      </c>
      <c r="F403" s="14" t="n">
        <v>1</v>
      </c>
      <c r="G403" s="14" t="n">
        <v>2909</v>
      </c>
      <c r="H403" s="14" t="n">
        <v>3858</v>
      </c>
      <c r="I403" s="14" t="n">
        <v>290</v>
      </c>
      <c r="J403" s="14" t="n">
        <v>373</v>
      </c>
      <c r="K403" s="14" t="n">
        <v>1914</v>
      </c>
      <c r="L403" s="14" t="n">
        <v>1856</v>
      </c>
      <c r="M403" s="14" t="n">
        <v>6618</v>
      </c>
      <c r="N403" s="14" t="n">
        <v>631</v>
      </c>
      <c r="O403" s="1" t="n">
        <v>25</v>
      </c>
    </row>
    <row r="404" customFormat="false" ht="409.5" hidden="false" customHeight="false" outlineLevel="0" collapsed="false">
      <c r="A404" s="18" t="s">
        <v>392</v>
      </c>
      <c r="B404" s="18" t="s">
        <v>413</v>
      </c>
      <c r="C404" s="18" t="s">
        <v>20</v>
      </c>
      <c r="D404" s="14" t="n">
        <v>140</v>
      </c>
      <c r="E404" s="14" t="n">
        <v>1</v>
      </c>
      <c r="F404" s="14" t="n">
        <v>1</v>
      </c>
      <c r="G404" s="14" t="n">
        <v>4821</v>
      </c>
      <c r="H404" s="14" t="n">
        <v>8271</v>
      </c>
      <c r="I404" s="14" t="n">
        <v>757</v>
      </c>
      <c r="J404" s="14" t="n">
        <v>742</v>
      </c>
      <c r="K404" s="14" t="n">
        <v>2994</v>
      </c>
      <c r="L404" s="14" t="n">
        <v>2976</v>
      </c>
      <c r="M404" s="14" t="n">
        <v>11435</v>
      </c>
      <c r="N404" s="14" t="n">
        <v>2475</v>
      </c>
      <c r="O404" s="1" t="n">
        <v>288</v>
      </c>
    </row>
    <row r="405" customFormat="false" ht="409.5" hidden="false" customHeight="false" outlineLevel="0" collapsed="false">
      <c r="A405" s="18" t="s">
        <v>392</v>
      </c>
      <c r="B405" s="18" t="s">
        <v>414</v>
      </c>
      <c r="C405" s="18" t="s">
        <v>20</v>
      </c>
      <c r="D405" s="14" t="n">
        <v>98</v>
      </c>
      <c r="E405" s="14" t="n">
        <v>0</v>
      </c>
      <c r="F405" s="14" t="n">
        <v>0</v>
      </c>
      <c r="G405" s="14" t="n">
        <v>3659</v>
      </c>
      <c r="H405" s="14" t="n">
        <v>5619</v>
      </c>
      <c r="I405" s="14" t="n">
        <v>475</v>
      </c>
      <c r="J405" s="14" t="n">
        <v>572</v>
      </c>
      <c r="K405" s="14" t="n">
        <v>2031</v>
      </c>
      <c r="L405" s="14" t="n">
        <v>1978</v>
      </c>
      <c r="M405" s="14" t="n">
        <v>8748</v>
      </c>
      <c r="N405" s="14" t="n">
        <v>1388</v>
      </c>
      <c r="O405" s="1" t="n">
        <v>83</v>
      </c>
    </row>
    <row r="406" customFormat="false" ht="409.5" hidden="false" customHeight="false" outlineLevel="0" collapsed="false">
      <c r="A406" s="18" t="s">
        <v>392</v>
      </c>
      <c r="B406" s="18" t="s">
        <v>415</v>
      </c>
      <c r="C406" s="18" t="s">
        <v>20</v>
      </c>
      <c r="D406" s="14" t="n">
        <v>78</v>
      </c>
      <c r="E406" s="14" t="n">
        <v>0</v>
      </c>
      <c r="F406" s="14" t="n">
        <v>0</v>
      </c>
      <c r="G406" s="14" t="n">
        <v>2862</v>
      </c>
      <c r="H406" s="14" t="n">
        <v>4339</v>
      </c>
      <c r="I406" s="14" t="n">
        <v>385</v>
      </c>
      <c r="J406" s="14" t="n">
        <v>454</v>
      </c>
      <c r="K406" s="14" t="n">
        <v>1540</v>
      </c>
      <c r="L406" s="14" t="n">
        <v>1594</v>
      </c>
      <c r="M406" s="14" t="n">
        <v>7141</v>
      </c>
      <c r="N406" s="14" t="n">
        <v>951</v>
      </c>
      <c r="O406" s="1" t="n">
        <v>19</v>
      </c>
    </row>
    <row r="407" customFormat="false" ht="409.5" hidden="false" customHeight="false" outlineLevel="0" collapsed="false">
      <c r="A407" s="18" t="s">
        <v>392</v>
      </c>
      <c r="B407" s="18" t="s">
        <v>416</v>
      </c>
      <c r="C407" s="18" t="s">
        <v>20</v>
      </c>
      <c r="D407" s="14" t="n">
        <v>120</v>
      </c>
      <c r="E407" s="14" t="n">
        <v>1</v>
      </c>
      <c r="F407" s="14" t="n">
        <v>0</v>
      </c>
      <c r="G407" s="14" t="n">
        <v>1222</v>
      </c>
      <c r="H407" s="14" t="n">
        <v>6571</v>
      </c>
      <c r="I407" s="14" t="n">
        <v>313</v>
      </c>
      <c r="J407" s="14" t="n">
        <v>313</v>
      </c>
      <c r="K407" s="14" t="n">
        <v>2979</v>
      </c>
      <c r="L407" s="14" t="n">
        <v>2889</v>
      </c>
      <c r="M407" s="14" t="n">
        <v>11956</v>
      </c>
      <c r="N407" s="14" t="n">
        <v>1535</v>
      </c>
      <c r="O407" s="1" t="n">
        <v>91</v>
      </c>
    </row>
    <row r="408" customFormat="false" ht="409.5" hidden="false" customHeight="false" outlineLevel="0" collapsed="false">
      <c r="A408" s="18" t="s">
        <v>392</v>
      </c>
      <c r="B408" s="18" t="s">
        <v>417</v>
      </c>
      <c r="C408" s="18" t="s">
        <v>17</v>
      </c>
      <c r="D408" s="14" t="n">
        <v>115</v>
      </c>
      <c r="E408" s="14" t="n">
        <v>3</v>
      </c>
      <c r="F408" s="14" t="n">
        <v>1</v>
      </c>
      <c r="G408" s="14" t="n">
        <v>4756</v>
      </c>
      <c r="H408" s="14" t="n">
        <v>4231</v>
      </c>
      <c r="I408" s="14" t="n">
        <v>748</v>
      </c>
      <c r="J408" s="14" t="n">
        <v>812</v>
      </c>
      <c r="K408" s="14" t="n">
        <v>2122</v>
      </c>
      <c r="L408" s="14" t="n">
        <v>2285</v>
      </c>
      <c r="M408" s="14" t="n">
        <v>10370</v>
      </c>
      <c r="N408" s="14" t="n">
        <v>481</v>
      </c>
      <c r="O408" s="1" t="n">
        <v>50</v>
      </c>
    </row>
    <row r="409" customFormat="false" ht="409.5" hidden="false" customHeight="false" outlineLevel="0" collapsed="false">
      <c r="A409" s="18" t="s">
        <v>392</v>
      </c>
      <c r="B409" s="18" t="s">
        <v>418</v>
      </c>
      <c r="C409" s="18" t="s">
        <v>17</v>
      </c>
      <c r="D409" s="14" t="n">
        <v>72</v>
      </c>
      <c r="E409" s="14" t="n">
        <v>2</v>
      </c>
      <c r="F409" s="14" t="n">
        <v>0</v>
      </c>
      <c r="G409" s="14" t="n">
        <v>4675</v>
      </c>
      <c r="H409" s="14" t="n">
        <v>1137</v>
      </c>
      <c r="I409" s="14" t="n">
        <v>787</v>
      </c>
      <c r="J409" s="14" t="n">
        <v>855</v>
      </c>
      <c r="K409" s="14" t="n">
        <v>1517</v>
      </c>
      <c r="L409" s="14" t="n">
        <v>1658</v>
      </c>
      <c r="M409" s="14" t="n">
        <v>9664</v>
      </c>
      <c r="N409" s="14" t="n">
        <v>406</v>
      </c>
      <c r="O409" s="1" t="n">
        <v>49</v>
      </c>
    </row>
    <row r="410" customFormat="false" ht="409.5" hidden="false" customHeight="false" outlineLevel="0" collapsed="false">
      <c r="A410" s="18" t="s">
        <v>392</v>
      </c>
      <c r="B410" s="18" t="s">
        <v>419</v>
      </c>
      <c r="C410" s="18" t="s">
        <v>17</v>
      </c>
      <c r="D410" s="14" t="n">
        <v>76</v>
      </c>
      <c r="E410" s="14" t="n">
        <v>2</v>
      </c>
      <c r="F410" s="14" t="n">
        <v>2</v>
      </c>
      <c r="G410" s="14" t="n">
        <v>4234</v>
      </c>
      <c r="H410" s="14" t="n">
        <v>2822</v>
      </c>
      <c r="I410" s="14" t="n">
        <v>695</v>
      </c>
      <c r="J410" s="14" t="n">
        <v>654</v>
      </c>
      <c r="K410" s="14" t="n">
        <v>2164</v>
      </c>
      <c r="L410" s="14" t="n">
        <v>2176</v>
      </c>
      <c r="M410" s="14" t="n">
        <v>11171</v>
      </c>
      <c r="N410" s="14" t="n">
        <v>438</v>
      </c>
      <c r="O410" s="1" t="n">
        <v>37</v>
      </c>
    </row>
    <row r="411" customFormat="false" ht="409.5" hidden="false" customHeight="false" outlineLevel="0" collapsed="false">
      <c r="A411" s="18" t="s">
        <v>392</v>
      </c>
      <c r="B411" s="18" t="s">
        <v>420</v>
      </c>
      <c r="C411" s="18" t="s">
        <v>20</v>
      </c>
      <c r="D411" s="14" t="n">
        <v>81</v>
      </c>
      <c r="E411" s="14" t="n">
        <v>0</v>
      </c>
      <c r="F411" s="14" t="n">
        <v>0</v>
      </c>
      <c r="G411" s="14" t="n">
        <v>1795</v>
      </c>
      <c r="H411" s="14" t="n">
        <v>3522</v>
      </c>
      <c r="I411" s="14" t="n">
        <v>307</v>
      </c>
      <c r="J411" s="14" t="n">
        <v>386</v>
      </c>
      <c r="K411" s="14" t="n">
        <v>1597</v>
      </c>
      <c r="L411" s="14" t="n">
        <v>1692</v>
      </c>
      <c r="M411" s="14" t="n">
        <v>5295</v>
      </c>
      <c r="N411" s="14" t="n">
        <v>1378</v>
      </c>
      <c r="O411" s="1" t="n">
        <v>54</v>
      </c>
    </row>
    <row r="412" customFormat="false" ht="409.5" hidden="false" customHeight="false" outlineLevel="0" collapsed="false">
      <c r="A412" s="18" t="s">
        <v>392</v>
      </c>
      <c r="B412" s="18" t="s">
        <v>421</v>
      </c>
      <c r="C412" s="18" t="s">
        <v>17</v>
      </c>
      <c r="D412" s="14" t="n">
        <v>96</v>
      </c>
      <c r="E412" s="14" t="n">
        <v>0</v>
      </c>
      <c r="F412" s="14" t="n">
        <v>0</v>
      </c>
      <c r="G412" s="14" t="n">
        <v>5752</v>
      </c>
      <c r="H412" s="14" t="n">
        <v>3497</v>
      </c>
      <c r="I412" s="14" t="n">
        <v>668</v>
      </c>
      <c r="J412" s="14" t="n">
        <v>825</v>
      </c>
      <c r="K412" s="14" t="n">
        <v>1939</v>
      </c>
      <c r="L412" s="14" t="n">
        <v>1791</v>
      </c>
      <c r="M412" s="14" t="n">
        <v>12059</v>
      </c>
      <c r="N412" s="14" t="n">
        <v>663</v>
      </c>
      <c r="O412" s="1" t="n">
        <v>109</v>
      </c>
    </row>
    <row r="413" customFormat="false" ht="409.5" hidden="false" customHeight="false" outlineLevel="0" collapsed="false">
      <c r="A413" s="18" t="s">
        <v>392</v>
      </c>
      <c r="B413" s="18" t="s">
        <v>422</v>
      </c>
      <c r="C413" s="18" t="s">
        <v>17</v>
      </c>
      <c r="D413" s="14" t="n">
        <v>226</v>
      </c>
      <c r="E413" s="14" t="n">
        <v>3</v>
      </c>
      <c r="F413" s="14" t="n">
        <v>0</v>
      </c>
      <c r="G413" s="14" t="n">
        <v>7858</v>
      </c>
      <c r="H413" s="14" t="n">
        <v>7816</v>
      </c>
      <c r="I413" s="14" t="n">
        <v>1317</v>
      </c>
      <c r="J413" s="14" t="n">
        <v>1505</v>
      </c>
      <c r="K413" s="14" t="n">
        <v>3560</v>
      </c>
      <c r="L413" s="14" t="n">
        <v>3514</v>
      </c>
      <c r="M413" s="14" t="n">
        <v>19938</v>
      </c>
      <c r="N413" s="14" t="n">
        <v>938</v>
      </c>
      <c r="O413" s="1" t="n">
        <v>72</v>
      </c>
    </row>
    <row r="414" customFormat="false" ht="409.5" hidden="false" customHeight="false" outlineLevel="0" collapsed="false">
      <c r="A414" s="18" t="s">
        <v>392</v>
      </c>
      <c r="B414" s="18" t="s">
        <v>423</v>
      </c>
      <c r="C414" s="18" t="s">
        <v>17</v>
      </c>
      <c r="D414" s="14" t="n">
        <v>46</v>
      </c>
      <c r="E414" s="14" t="n">
        <v>1</v>
      </c>
      <c r="F414" s="14" t="n">
        <v>0</v>
      </c>
      <c r="G414" s="14" t="n">
        <v>1201</v>
      </c>
      <c r="H414" s="14" t="n">
        <v>1536</v>
      </c>
      <c r="I414" s="14" t="n">
        <v>218</v>
      </c>
      <c r="J414" s="14" t="n">
        <v>250</v>
      </c>
      <c r="K414" s="14" t="n">
        <v>689</v>
      </c>
      <c r="L414" s="14" t="n">
        <v>665</v>
      </c>
      <c r="M414" s="14" t="n">
        <v>2595</v>
      </c>
      <c r="N414" s="14" t="n">
        <v>187</v>
      </c>
      <c r="O414" s="1" t="n">
        <v>34</v>
      </c>
    </row>
    <row r="415" customFormat="false" ht="409.5" hidden="false" customHeight="false" outlineLevel="0" collapsed="false">
      <c r="A415" s="18" t="s">
        <v>424</v>
      </c>
      <c r="B415" s="18" t="s">
        <v>425</v>
      </c>
      <c r="C415" s="18" t="s">
        <v>17</v>
      </c>
      <c r="D415" s="14" t="n">
        <v>168</v>
      </c>
      <c r="E415" s="14" t="n">
        <v>0</v>
      </c>
      <c r="F415" s="14" t="n">
        <v>0</v>
      </c>
      <c r="G415" s="14" t="n">
        <v>2124</v>
      </c>
      <c r="H415" s="14" t="n">
        <v>1891</v>
      </c>
      <c r="I415" s="14" t="n">
        <v>368</v>
      </c>
      <c r="J415" s="14" t="n">
        <v>440</v>
      </c>
      <c r="K415" s="14" t="n">
        <v>1675</v>
      </c>
      <c r="L415" s="14" t="n">
        <v>1607</v>
      </c>
      <c r="M415" s="14" t="n">
        <v>11802</v>
      </c>
      <c r="N415" s="14" t="n">
        <v>436</v>
      </c>
      <c r="O415" s="1" t="n">
        <v>47</v>
      </c>
    </row>
    <row r="416" customFormat="false" ht="409.5" hidden="false" customHeight="false" outlineLevel="0" collapsed="false">
      <c r="A416" s="18" t="s">
        <v>424</v>
      </c>
      <c r="B416" s="18" t="s">
        <v>426</v>
      </c>
      <c r="C416" s="18" t="s">
        <v>24</v>
      </c>
      <c r="D416" s="14" t="n">
        <v>80</v>
      </c>
      <c r="E416" s="14" t="n">
        <v>0</v>
      </c>
      <c r="F416" s="14" t="n">
        <v>0</v>
      </c>
      <c r="G416" s="14" t="n">
        <v>3159</v>
      </c>
      <c r="H416" s="14" t="n">
        <v>2486</v>
      </c>
      <c r="I416" s="14" t="n">
        <v>625</v>
      </c>
      <c r="J416" s="14" t="n">
        <v>714</v>
      </c>
      <c r="K416" s="14" t="n">
        <v>417</v>
      </c>
      <c r="L416" s="14" t="n">
        <v>389</v>
      </c>
      <c r="M416" s="14" t="n">
        <v>6320</v>
      </c>
      <c r="N416" s="14" t="n">
        <v>532</v>
      </c>
      <c r="O416" s="1" t="n">
        <v>128</v>
      </c>
    </row>
    <row r="417" customFormat="false" ht="409.5" hidden="false" customHeight="false" outlineLevel="0" collapsed="false">
      <c r="A417" s="18" t="s">
        <v>424</v>
      </c>
      <c r="B417" s="18" t="s">
        <v>427</v>
      </c>
      <c r="C417" s="18" t="s">
        <v>24</v>
      </c>
      <c r="D417" s="14" t="n">
        <v>95</v>
      </c>
      <c r="E417" s="14" t="n">
        <v>2</v>
      </c>
      <c r="F417" s="14" t="n">
        <v>0</v>
      </c>
      <c r="G417" s="14" t="n">
        <v>2197</v>
      </c>
      <c r="H417" s="14" t="n">
        <v>2881</v>
      </c>
      <c r="I417" s="14" t="n">
        <v>491</v>
      </c>
      <c r="J417" s="14" t="n">
        <v>455</v>
      </c>
      <c r="K417" s="14" t="n">
        <v>1574</v>
      </c>
      <c r="L417" s="14" t="n">
        <v>1397</v>
      </c>
      <c r="M417" s="14" t="n">
        <v>7060</v>
      </c>
      <c r="N417" s="14" t="n">
        <v>688</v>
      </c>
      <c r="O417" s="1" t="n">
        <v>78</v>
      </c>
    </row>
    <row r="418" customFormat="false" ht="409.5" hidden="false" customHeight="false" outlineLevel="0" collapsed="false">
      <c r="A418" s="18" t="s">
        <v>424</v>
      </c>
      <c r="B418" s="18" t="s">
        <v>428</v>
      </c>
      <c r="C418" s="18" t="s">
        <v>17</v>
      </c>
      <c r="D418" s="14" t="n">
        <v>149</v>
      </c>
      <c r="E418" s="14" t="n">
        <v>2</v>
      </c>
      <c r="F418" s="14" t="n">
        <v>0</v>
      </c>
      <c r="G418" s="14" t="n">
        <v>3067</v>
      </c>
      <c r="H418" s="14" t="n">
        <v>2246</v>
      </c>
      <c r="I418" s="14" t="n">
        <v>611</v>
      </c>
      <c r="J418" s="14" t="n">
        <v>589</v>
      </c>
      <c r="K418" s="14" t="n">
        <v>1474</v>
      </c>
      <c r="L418" s="14" t="n">
        <v>1311</v>
      </c>
      <c r="M418" s="14" t="n">
        <v>10181</v>
      </c>
      <c r="N418" s="14" t="n">
        <v>0</v>
      </c>
      <c r="O418" s="1" t="n">
        <v>0</v>
      </c>
    </row>
    <row r="419" customFormat="false" ht="409.5" hidden="false" customHeight="false" outlineLevel="0" collapsed="false">
      <c r="A419" s="18" t="s">
        <v>424</v>
      </c>
      <c r="B419" s="18" t="s">
        <v>429</v>
      </c>
      <c r="C419" s="18" t="s">
        <v>17</v>
      </c>
      <c r="D419" s="14" t="n">
        <v>131</v>
      </c>
      <c r="E419" s="14" t="n">
        <v>1</v>
      </c>
      <c r="F419" s="14" t="n">
        <v>0</v>
      </c>
      <c r="G419" s="14" t="n">
        <v>3680</v>
      </c>
      <c r="H419" s="14" t="n">
        <v>3775</v>
      </c>
      <c r="I419" s="14" t="n">
        <v>518</v>
      </c>
      <c r="J419" s="14" t="n">
        <v>717</v>
      </c>
      <c r="K419" s="14" t="n">
        <v>1462</v>
      </c>
      <c r="L419" s="14" t="n">
        <v>1403</v>
      </c>
      <c r="M419" s="14" t="n">
        <v>8597</v>
      </c>
      <c r="N419" s="14" t="n">
        <v>639</v>
      </c>
      <c r="O419" s="1" t="n">
        <v>99</v>
      </c>
    </row>
    <row r="420" customFormat="false" ht="409.5" hidden="false" customHeight="false" outlineLevel="0" collapsed="false">
      <c r="A420" s="18" t="s">
        <v>424</v>
      </c>
      <c r="B420" s="18" t="s">
        <v>430</v>
      </c>
      <c r="C420" s="18" t="s">
        <v>17</v>
      </c>
      <c r="D420" s="14" t="n">
        <v>111</v>
      </c>
      <c r="E420" s="14" t="n">
        <v>3</v>
      </c>
      <c r="F420" s="14" t="n">
        <v>0</v>
      </c>
      <c r="G420" s="14" t="n">
        <v>2160</v>
      </c>
      <c r="H420" s="14" t="n">
        <v>3225</v>
      </c>
      <c r="I420" s="14" t="n">
        <v>364</v>
      </c>
      <c r="J420" s="14" t="n">
        <v>455</v>
      </c>
      <c r="K420" s="14" t="n">
        <v>1611</v>
      </c>
      <c r="L420" s="14" t="n">
        <v>1630</v>
      </c>
      <c r="M420" s="14" t="n">
        <v>8756</v>
      </c>
      <c r="N420" s="14" t="n">
        <v>599</v>
      </c>
      <c r="O420" s="1" t="n">
        <v>45</v>
      </c>
    </row>
    <row r="421" customFormat="false" ht="409.5" hidden="false" customHeight="false" outlineLevel="0" collapsed="false">
      <c r="A421" s="18" t="s">
        <v>424</v>
      </c>
      <c r="B421" s="18" t="s">
        <v>431</v>
      </c>
      <c r="C421" s="18" t="s">
        <v>17</v>
      </c>
      <c r="D421" s="14" t="n">
        <v>24</v>
      </c>
      <c r="E421" s="14" t="n">
        <v>1</v>
      </c>
      <c r="F421" s="14" t="n">
        <v>0</v>
      </c>
      <c r="G421" s="14" t="n">
        <v>1241</v>
      </c>
      <c r="H421" s="14" t="n">
        <v>972</v>
      </c>
      <c r="I421" s="14" t="n">
        <v>180</v>
      </c>
      <c r="J421" s="14" t="n">
        <v>243</v>
      </c>
      <c r="K421" s="14" t="n">
        <v>680</v>
      </c>
      <c r="L421" s="14" t="n">
        <v>710</v>
      </c>
      <c r="M421" s="14" t="n">
        <v>2969</v>
      </c>
      <c r="N421" s="14" t="n">
        <v>285</v>
      </c>
      <c r="O421" s="1" t="n">
        <v>65</v>
      </c>
    </row>
    <row r="422" customFormat="false" ht="409.5" hidden="false" customHeight="false" outlineLevel="0" collapsed="false">
      <c r="A422" s="18" t="s">
        <v>424</v>
      </c>
      <c r="B422" s="18" t="s">
        <v>432</v>
      </c>
      <c r="C422" s="18" t="s">
        <v>17</v>
      </c>
      <c r="D422" s="14" t="n">
        <v>45</v>
      </c>
      <c r="E422" s="14" t="n">
        <v>0</v>
      </c>
      <c r="F422" s="14" t="n">
        <v>0</v>
      </c>
      <c r="G422" s="14" t="n">
        <v>1780</v>
      </c>
      <c r="H422" s="14" t="n">
        <v>1405</v>
      </c>
      <c r="I422" s="14" t="n">
        <v>320</v>
      </c>
      <c r="J422" s="14" t="n">
        <v>340</v>
      </c>
      <c r="K422" s="14" t="n">
        <v>784</v>
      </c>
      <c r="L422" s="14" t="n">
        <v>772</v>
      </c>
      <c r="M422" s="14" t="n">
        <v>3794</v>
      </c>
      <c r="N422" s="14" t="n">
        <v>264</v>
      </c>
      <c r="O422" s="1" t="n">
        <v>41</v>
      </c>
    </row>
    <row r="423" customFormat="false" ht="409.5" hidden="false" customHeight="false" outlineLevel="0" collapsed="false">
      <c r="A423" s="18" t="s">
        <v>424</v>
      </c>
      <c r="B423" s="18" t="s">
        <v>433</v>
      </c>
      <c r="C423" s="18" t="s">
        <v>17</v>
      </c>
      <c r="D423" s="14" t="n">
        <v>184</v>
      </c>
      <c r="E423" s="14" t="n">
        <v>0</v>
      </c>
      <c r="F423" s="14" t="n">
        <v>0</v>
      </c>
      <c r="G423" s="14" t="n">
        <v>2976</v>
      </c>
      <c r="H423" s="14" t="n">
        <v>1538</v>
      </c>
      <c r="I423" s="14" t="n">
        <v>523</v>
      </c>
      <c r="J423" s="14" t="n">
        <v>628</v>
      </c>
      <c r="K423" s="14" t="n">
        <v>1944</v>
      </c>
      <c r="L423" s="14" t="n">
        <v>1779</v>
      </c>
      <c r="M423" s="14" t="n">
        <v>14704</v>
      </c>
      <c r="N423" s="14" t="n">
        <v>230</v>
      </c>
      <c r="O423" s="1" t="n">
        <v>40</v>
      </c>
    </row>
    <row r="424" customFormat="false" ht="409.5" hidden="false" customHeight="false" outlineLevel="0" collapsed="false">
      <c r="A424" s="18" t="s">
        <v>424</v>
      </c>
      <c r="B424" s="18" t="s">
        <v>434</v>
      </c>
      <c r="C424" s="18" t="s">
        <v>17</v>
      </c>
      <c r="D424" s="14" t="n">
        <v>178</v>
      </c>
      <c r="E424" s="14" t="n">
        <v>0</v>
      </c>
      <c r="F424" s="14" t="n">
        <v>2</v>
      </c>
      <c r="G424" s="14" t="n">
        <v>6288</v>
      </c>
      <c r="H424" s="14" t="n">
        <v>4243</v>
      </c>
      <c r="I424" s="14" t="n">
        <v>902</v>
      </c>
      <c r="J424" s="14" t="n">
        <v>1118</v>
      </c>
      <c r="K424" s="14" t="n">
        <v>2200</v>
      </c>
      <c r="L424" s="14" t="n">
        <v>2006</v>
      </c>
      <c r="M424" s="14" t="n">
        <v>16480</v>
      </c>
      <c r="N424" s="14" t="n">
        <v>523</v>
      </c>
      <c r="O424" s="1" t="n">
        <v>62</v>
      </c>
    </row>
    <row r="425" customFormat="false" ht="409.5" hidden="false" customHeight="false" outlineLevel="0" collapsed="false">
      <c r="A425" s="18" t="s">
        <v>424</v>
      </c>
      <c r="B425" s="18" t="s">
        <v>435</v>
      </c>
      <c r="C425" s="18" t="s">
        <v>17</v>
      </c>
      <c r="D425" s="14" t="n">
        <v>161</v>
      </c>
      <c r="E425" s="14" t="n">
        <v>0</v>
      </c>
      <c r="F425" s="14" t="n">
        <v>3</v>
      </c>
      <c r="G425" s="14" t="n">
        <v>5227</v>
      </c>
      <c r="H425" s="14" t="n">
        <v>4641</v>
      </c>
      <c r="I425" s="14" t="n">
        <v>936</v>
      </c>
      <c r="J425" s="14" t="n">
        <v>1122</v>
      </c>
      <c r="K425" s="14" t="n">
        <v>2027</v>
      </c>
      <c r="L425" s="14" t="n">
        <v>1980</v>
      </c>
      <c r="M425" s="14" t="n">
        <v>10783</v>
      </c>
      <c r="N425" s="14" t="n">
        <v>342</v>
      </c>
      <c r="O425" s="1" t="n">
        <v>35</v>
      </c>
    </row>
    <row r="426" customFormat="false" ht="409.5" hidden="false" customHeight="false" outlineLevel="0" collapsed="false">
      <c r="A426" s="18" t="s">
        <v>424</v>
      </c>
      <c r="B426" s="18" t="s">
        <v>436</v>
      </c>
      <c r="C426" s="18" t="s">
        <v>17</v>
      </c>
      <c r="D426" s="14" t="n">
        <v>39</v>
      </c>
      <c r="E426" s="14" t="n">
        <v>1</v>
      </c>
      <c r="F426" s="14" t="n">
        <v>0</v>
      </c>
      <c r="G426" s="14" t="n">
        <v>886</v>
      </c>
      <c r="H426" s="14" t="n">
        <v>900</v>
      </c>
      <c r="I426" s="14" t="n">
        <v>90</v>
      </c>
      <c r="J426" s="14" t="n">
        <v>142</v>
      </c>
      <c r="K426" s="14" t="n">
        <v>432</v>
      </c>
      <c r="L426" s="14" t="n">
        <v>378</v>
      </c>
      <c r="M426" s="14" t="n">
        <v>2034</v>
      </c>
      <c r="N426" s="14" t="n">
        <v>119</v>
      </c>
      <c r="O426" s="1" t="n">
        <v>21</v>
      </c>
    </row>
    <row r="427" customFormat="false" ht="409.5" hidden="false" customHeight="false" outlineLevel="0" collapsed="false">
      <c r="A427" s="18" t="s">
        <v>424</v>
      </c>
      <c r="B427" s="18" t="s">
        <v>437</v>
      </c>
      <c r="C427" s="18" t="s">
        <v>17</v>
      </c>
      <c r="D427" s="14" t="n">
        <v>116</v>
      </c>
      <c r="E427" s="14" t="n">
        <v>0</v>
      </c>
      <c r="F427" s="14" t="n">
        <v>0</v>
      </c>
      <c r="G427" s="14" t="n">
        <v>1988</v>
      </c>
      <c r="H427" s="14" t="n">
        <v>3133</v>
      </c>
      <c r="I427" s="14" t="n">
        <v>334</v>
      </c>
      <c r="J427" s="14" t="n">
        <v>431</v>
      </c>
      <c r="K427" s="14" t="n">
        <v>1619</v>
      </c>
      <c r="L427" s="14" t="n">
        <v>1556</v>
      </c>
      <c r="M427" s="14" t="n">
        <v>7904</v>
      </c>
      <c r="N427" s="14" t="n">
        <v>682</v>
      </c>
      <c r="O427" s="1" t="n">
        <v>73</v>
      </c>
    </row>
    <row r="428" customFormat="false" ht="409.5" hidden="false" customHeight="false" outlineLevel="0" collapsed="false">
      <c r="A428" s="18" t="s">
        <v>424</v>
      </c>
      <c r="B428" s="18" t="s">
        <v>438</v>
      </c>
      <c r="C428" s="18" t="s">
        <v>17</v>
      </c>
      <c r="D428" s="14" t="n">
        <v>81</v>
      </c>
      <c r="E428" s="14" t="n">
        <v>0</v>
      </c>
      <c r="F428" s="14" t="n">
        <v>0</v>
      </c>
      <c r="G428" s="14" t="n">
        <v>2261</v>
      </c>
      <c r="H428" s="14" t="n">
        <v>1685</v>
      </c>
      <c r="I428" s="14" t="n">
        <v>339</v>
      </c>
      <c r="J428" s="14" t="n">
        <v>450</v>
      </c>
      <c r="K428" s="14" t="n">
        <v>820</v>
      </c>
      <c r="L428" s="14" t="n">
        <v>865</v>
      </c>
      <c r="M428" s="14" t="n">
        <v>4519</v>
      </c>
      <c r="N428" s="14" t="n">
        <v>160</v>
      </c>
      <c r="O428" s="1" t="n">
        <v>28</v>
      </c>
    </row>
    <row r="429" customFormat="false" ht="409.5" hidden="false" customHeight="false" outlineLevel="0" collapsed="false">
      <c r="A429" s="18" t="s">
        <v>424</v>
      </c>
      <c r="B429" s="18" t="s">
        <v>439</v>
      </c>
      <c r="C429" s="18" t="s">
        <v>17</v>
      </c>
      <c r="D429" s="14" t="n">
        <v>34</v>
      </c>
      <c r="E429" s="14" t="n">
        <v>0</v>
      </c>
      <c r="F429" s="14" t="n">
        <v>0</v>
      </c>
      <c r="G429" s="14" t="n">
        <v>1708</v>
      </c>
      <c r="H429" s="14" t="n">
        <v>1947</v>
      </c>
      <c r="I429" s="14" t="n">
        <v>285</v>
      </c>
      <c r="J429" s="14" t="n">
        <v>316</v>
      </c>
      <c r="K429" s="14" t="n">
        <v>887</v>
      </c>
      <c r="L429" s="14" t="n">
        <v>857</v>
      </c>
      <c r="M429" s="14" t="n">
        <v>3516</v>
      </c>
      <c r="N429" s="14" t="n">
        <v>333</v>
      </c>
      <c r="O429" s="1" t="n">
        <v>65</v>
      </c>
    </row>
    <row r="430" customFormat="false" ht="409.5" hidden="false" customHeight="false" outlineLevel="0" collapsed="false">
      <c r="A430" s="18" t="s">
        <v>424</v>
      </c>
      <c r="B430" s="18" t="s">
        <v>440</v>
      </c>
      <c r="C430" s="18" t="s">
        <v>17</v>
      </c>
      <c r="D430" s="14" t="n">
        <v>26</v>
      </c>
      <c r="E430" s="14" t="n">
        <v>0</v>
      </c>
      <c r="F430" s="14" t="n">
        <v>0</v>
      </c>
      <c r="G430" s="14" t="n">
        <v>628</v>
      </c>
      <c r="H430" s="14" t="n">
        <v>406</v>
      </c>
      <c r="I430" s="14" t="n">
        <v>105</v>
      </c>
      <c r="J430" s="14" t="n">
        <v>121</v>
      </c>
      <c r="K430" s="14" t="n">
        <v>499</v>
      </c>
      <c r="L430" s="14" t="n">
        <v>536</v>
      </c>
      <c r="M430" s="14" t="n">
        <v>1859</v>
      </c>
      <c r="N430" s="14" t="n">
        <v>74</v>
      </c>
      <c r="O430" s="1" t="n">
        <v>10</v>
      </c>
    </row>
    <row r="431" customFormat="false" ht="409.5" hidden="false" customHeight="false" outlineLevel="0" collapsed="false">
      <c r="A431" s="18" t="s">
        <v>424</v>
      </c>
      <c r="B431" s="18" t="s">
        <v>441</v>
      </c>
      <c r="C431" s="18" t="s">
        <v>17</v>
      </c>
      <c r="D431" s="14" t="n">
        <v>131</v>
      </c>
      <c r="E431" s="14" t="n">
        <v>0</v>
      </c>
      <c r="F431" s="14" t="n">
        <v>1</v>
      </c>
      <c r="G431" s="14" t="n">
        <v>0</v>
      </c>
      <c r="H431" s="14" t="n">
        <v>2580</v>
      </c>
      <c r="I431" s="14" t="n">
        <v>0</v>
      </c>
      <c r="J431" s="14" t="n">
        <v>0</v>
      </c>
      <c r="K431" s="14" t="n">
        <v>1292</v>
      </c>
      <c r="L431" s="14" t="n">
        <v>1217</v>
      </c>
      <c r="M431" s="14" t="n">
        <v>10291</v>
      </c>
      <c r="N431" s="14" t="n">
        <v>396</v>
      </c>
      <c r="O431" s="1" t="n">
        <v>38</v>
      </c>
    </row>
    <row r="432" customFormat="false" ht="409.5" hidden="false" customHeight="false" outlineLevel="0" collapsed="false">
      <c r="A432" s="18" t="s">
        <v>442</v>
      </c>
      <c r="B432" s="18" t="s">
        <v>443</v>
      </c>
      <c r="C432" s="18" t="s">
        <v>17</v>
      </c>
      <c r="D432" s="14" t="n">
        <v>117</v>
      </c>
      <c r="E432" s="14" t="n">
        <v>2</v>
      </c>
      <c r="F432" s="14" t="n">
        <v>0</v>
      </c>
      <c r="G432" s="14" t="n">
        <v>3263</v>
      </c>
      <c r="H432" s="14" t="n">
        <v>2683</v>
      </c>
      <c r="I432" s="14" t="n">
        <v>1073</v>
      </c>
      <c r="J432" s="14" t="n">
        <v>530</v>
      </c>
      <c r="K432" s="14" t="n">
        <v>1179</v>
      </c>
      <c r="L432" s="14" t="n">
        <v>1255</v>
      </c>
      <c r="M432" s="14" t="n">
        <v>6280</v>
      </c>
      <c r="N432" s="14" t="n">
        <v>426</v>
      </c>
      <c r="O432" s="1" t="n">
        <v>44</v>
      </c>
    </row>
    <row r="433" customFormat="false" ht="409.5" hidden="false" customHeight="false" outlineLevel="0" collapsed="false">
      <c r="A433" s="18" t="s">
        <v>442</v>
      </c>
      <c r="B433" s="18" t="s">
        <v>444</v>
      </c>
      <c r="C433" s="18" t="s">
        <v>17</v>
      </c>
      <c r="D433" s="14" t="n">
        <v>72</v>
      </c>
      <c r="E433" s="14" t="n">
        <v>1</v>
      </c>
      <c r="F433" s="14" t="n">
        <v>0</v>
      </c>
      <c r="G433" s="14" t="n">
        <v>2558</v>
      </c>
      <c r="H433" s="14" t="n">
        <v>1984</v>
      </c>
      <c r="I433" s="14" t="n">
        <v>395</v>
      </c>
      <c r="J433" s="14" t="n">
        <v>430</v>
      </c>
      <c r="K433" s="14" t="n">
        <v>1087</v>
      </c>
      <c r="L433" s="14" t="n">
        <v>1024</v>
      </c>
      <c r="M433" s="14" t="n">
        <v>4909</v>
      </c>
      <c r="N433" s="14" t="n">
        <v>352</v>
      </c>
      <c r="O433" s="1" t="n">
        <v>1</v>
      </c>
    </row>
    <row r="434" customFormat="false" ht="409.5" hidden="false" customHeight="false" outlineLevel="0" collapsed="false">
      <c r="A434" s="18" t="s">
        <v>442</v>
      </c>
      <c r="B434" s="18" t="s">
        <v>445</v>
      </c>
      <c r="C434" s="18" t="s">
        <v>17</v>
      </c>
      <c r="D434" s="14" t="n">
        <v>73</v>
      </c>
      <c r="E434" s="14" t="n">
        <v>0</v>
      </c>
      <c r="F434" s="14" t="n">
        <v>0</v>
      </c>
      <c r="G434" s="14" t="n">
        <v>1921</v>
      </c>
      <c r="H434" s="14" t="n">
        <v>1692</v>
      </c>
      <c r="I434" s="14" t="n">
        <v>288</v>
      </c>
      <c r="J434" s="14" t="n">
        <v>329</v>
      </c>
      <c r="K434" s="14" t="n">
        <v>876</v>
      </c>
      <c r="L434" s="14" t="n">
        <v>891</v>
      </c>
      <c r="M434" s="14" t="n">
        <v>3715</v>
      </c>
      <c r="N434" s="14" t="n">
        <v>302</v>
      </c>
      <c r="O434" s="1" t="n">
        <v>29</v>
      </c>
    </row>
    <row r="435" customFormat="false" ht="409.5" hidden="false" customHeight="false" outlineLevel="0" collapsed="false">
      <c r="A435" s="18" t="s">
        <v>442</v>
      </c>
      <c r="B435" s="18" t="s">
        <v>446</v>
      </c>
      <c r="C435" s="18" t="s">
        <v>17</v>
      </c>
      <c r="D435" s="14" t="n">
        <v>48</v>
      </c>
      <c r="E435" s="14" t="n">
        <v>0</v>
      </c>
      <c r="F435" s="14" t="n">
        <v>0</v>
      </c>
      <c r="G435" s="14" t="n">
        <v>2477</v>
      </c>
      <c r="H435" s="14" t="n">
        <v>1993</v>
      </c>
      <c r="I435" s="14" t="n">
        <v>341</v>
      </c>
      <c r="J435" s="14" t="n">
        <v>384</v>
      </c>
      <c r="K435" s="14" t="n">
        <v>988</v>
      </c>
      <c r="L435" s="14" t="n">
        <v>929</v>
      </c>
      <c r="M435" s="14" t="n">
        <v>4776</v>
      </c>
      <c r="N435" s="14" t="n">
        <v>278</v>
      </c>
      <c r="O435" s="1" t="n">
        <v>33</v>
      </c>
    </row>
    <row r="436" customFormat="false" ht="409.5" hidden="false" customHeight="false" outlineLevel="0" collapsed="false">
      <c r="A436" s="18" t="s">
        <v>442</v>
      </c>
      <c r="B436" s="18" t="s">
        <v>447</v>
      </c>
      <c r="C436" s="18" t="s">
        <v>17</v>
      </c>
      <c r="D436" s="14" t="n">
        <v>108</v>
      </c>
      <c r="E436" s="14" t="n">
        <v>0</v>
      </c>
      <c r="F436" s="14" t="n">
        <v>0</v>
      </c>
      <c r="G436" s="14" t="n">
        <v>3072</v>
      </c>
      <c r="H436" s="14" t="n">
        <v>3153</v>
      </c>
      <c r="I436" s="14" t="n">
        <v>529</v>
      </c>
      <c r="J436" s="14" t="n">
        <v>584</v>
      </c>
      <c r="K436" s="14" t="n">
        <v>1559</v>
      </c>
      <c r="L436" s="14" t="n">
        <v>1602</v>
      </c>
      <c r="M436" s="14" t="n">
        <v>6448</v>
      </c>
      <c r="N436" s="14" t="n">
        <v>319</v>
      </c>
      <c r="O436" s="1" t="n">
        <v>34</v>
      </c>
    </row>
    <row r="437" customFormat="false" ht="409.5" hidden="false" customHeight="false" outlineLevel="0" collapsed="false">
      <c r="A437" s="18" t="s">
        <v>442</v>
      </c>
      <c r="B437" s="18" t="s">
        <v>448</v>
      </c>
      <c r="C437" s="18" t="s">
        <v>17</v>
      </c>
      <c r="D437" s="14" t="n">
        <v>117</v>
      </c>
      <c r="E437" s="14" t="n">
        <v>0</v>
      </c>
      <c r="F437" s="14" t="n">
        <v>0</v>
      </c>
      <c r="G437" s="14" t="n">
        <v>3736</v>
      </c>
      <c r="H437" s="14" t="n">
        <v>2716</v>
      </c>
      <c r="I437" s="14" t="n">
        <v>564</v>
      </c>
      <c r="J437" s="14" t="n">
        <v>721</v>
      </c>
      <c r="K437" s="14" t="n">
        <v>1502</v>
      </c>
      <c r="L437" s="14" t="n">
        <v>1454</v>
      </c>
      <c r="M437" s="14" t="n">
        <v>8141</v>
      </c>
      <c r="N437" s="14" t="n">
        <v>508</v>
      </c>
      <c r="O437" s="1" t="n">
        <v>42</v>
      </c>
    </row>
    <row r="438" customFormat="false" ht="409.5" hidden="false" customHeight="false" outlineLevel="0" collapsed="false">
      <c r="A438" s="18" t="s">
        <v>442</v>
      </c>
      <c r="B438" s="18" t="s">
        <v>449</v>
      </c>
      <c r="C438" s="18" t="s">
        <v>17</v>
      </c>
      <c r="D438" s="14" t="n">
        <v>71</v>
      </c>
      <c r="E438" s="14" t="n">
        <v>0</v>
      </c>
      <c r="F438" s="14" t="n">
        <v>0</v>
      </c>
      <c r="G438" s="14" t="n">
        <v>2543</v>
      </c>
      <c r="H438" s="14" t="n">
        <v>2171</v>
      </c>
      <c r="I438" s="14" t="n">
        <v>385</v>
      </c>
      <c r="J438" s="14" t="n">
        <v>464</v>
      </c>
      <c r="K438" s="14" t="n">
        <v>1076</v>
      </c>
      <c r="L438" s="14" t="n">
        <v>1096</v>
      </c>
      <c r="M438" s="14" t="n">
        <v>4921</v>
      </c>
      <c r="N438" s="14" t="n">
        <v>456</v>
      </c>
      <c r="O438" s="1" t="n">
        <v>44</v>
      </c>
    </row>
    <row r="439" customFormat="false" ht="409.5" hidden="false" customHeight="false" outlineLevel="0" collapsed="false">
      <c r="A439" s="18" t="s">
        <v>442</v>
      </c>
      <c r="B439" s="18" t="s">
        <v>450</v>
      </c>
      <c r="C439" s="18" t="s">
        <v>17</v>
      </c>
      <c r="D439" s="14" t="n">
        <v>29</v>
      </c>
      <c r="E439" s="14" t="n">
        <v>1</v>
      </c>
      <c r="F439" s="14" t="n">
        <v>0</v>
      </c>
      <c r="G439" s="14" t="n">
        <v>1581</v>
      </c>
      <c r="H439" s="14" t="n">
        <v>1480</v>
      </c>
      <c r="I439" s="14" t="n">
        <v>236</v>
      </c>
      <c r="J439" s="14" t="n">
        <v>249</v>
      </c>
      <c r="K439" s="14" t="n">
        <v>739</v>
      </c>
      <c r="L439" s="14" t="n">
        <v>730</v>
      </c>
      <c r="M439" s="14" t="n">
        <v>3048</v>
      </c>
      <c r="N439" s="14" t="n">
        <v>225</v>
      </c>
      <c r="O439" s="1" t="n">
        <v>14</v>
      </c>
    </row>
    <row r="440" customFormat="false" ht="409.5" hidden="false" customHeight="false" outlineLevel="0" collapsed="false">
      <c r="A440" s="18" t="s">
        <v>442</v>
      </c>
      <c r="B440" s="18" t="s">
        <v>451</v>
      </c>
      <c r="C440" s="18" t="s">
        <v>17</v>
      </c>
      <c r="D440" s="14" t="n">
        <v>144</v>
      </c>
      <c r="E440" s="14" t="n">
        <v>1</v>
      </c>
      <c r="F440" s="14" t="n">
        <v>0</v>
      </c>
      <c r="G440" s="14" t="n">
        <v>2842</v>
      </c>
      <c r="H440" s="14" t="n">
        <v>3244</v>
      </c>
      <c r="I440" s="14" t="n">
        <v>409</v>
      </c>
      <c r="J440" s="14" t="n">
        <v>509</v>
      </c>
      <c r="K440" s="14" t="n">
        <v>3025</v>
      </c>
      <c r="L440" s="14" t="n">
        <v>3061</v>
      </c>
      <c r="M440" s="14" t="n">
        <v>6133</v>
      </c>
      <c r="N440" s="14" t="n">
        <v>705</v>
      </c>
      <c r="O440" s="1" t="n">
        <v>79</v>
      </c>
    </row>
    <row r="441" customFormat="false" ht="409.5" hidden="false" customHeight="false" outlineLevel="0" collapsed="false">
      <c r="A441" s="18" t="s">
        <v>442</v>
      </c>
      <c r="B441" s="18" t="s">
        <v>442</v>
      </c>
      <c r="C441" s="18" t="s">
        <v>17</v>
      </c>
      <c r="D441" s="14" t="n">
        <v>138</v>
      </c>
      <c r="E441" s="14" t="n">
        <v>2</v>
      </c>
      <c r="F441" s="14" t="n">
        <v>0</v>
      </c>
      <c r="G441" s="14" t="n">
        <v>4084</v>
      </c>
      <c r="H441" s="14" t="n">
        <v>3335</v>
      </c>
      <c r="I441" s="14" t="n">
        <v>662</v>
      </c>
      <c r="J441" s="14" t="n">
        <v>757</v>
      </c>
      <c r="K441" s="14" t="n">
        <v>1621</v>
      </c>
      <c r="L441" s="14" t="n">
        <v>1582</v>
      </c>
      <c r="M441" s="14" t="n">
        <v>9353</v>
      </c>
      <c r="N441" s="14" t="n">
        <v>700</v>
      </c>
      <c r="O441" s="1" t="n">
        <v>50</v>
      </c>
    </row>
    <row r="442" customFormat="false" ht="409.5" hidden="false" customHeight="false" outlineLevel="0" collapsed="false">
      <c r="A442" s="18" t="s">
        <v>442</v>
      </c>
      <c r="B442" s="18" t="s">
        <v>452</v>
      </c>
      <c r="C442" s="18" t="s">
        <v>20</v>
      </c>
      <c r="D442" s="14" t="n">
        <v>62</v>
      </c>
      <c r="E442" s="14" t="n">
        <v>0</v>
      </c>
      <c r="F442" s="14" t="n">
        <v>0</v>
      </c>
      <c r="G442" s="14" t="n">
        <v>0</v>
      </c>
      <c r="H442" s="14" t="n">
        <v>2418</v>
      </c>
      <c r="I442" s="14" t="n">
        <v>0</v>
      </c>
      <c r="J442" s="14" t="n">
        <v>0</v>
      </c>
      <c r="K442" s="14" t="n">
        <v>1158</v>
      </c>
      <c r="L442" s="14" t="n">
        <v>1073</v>
      </c>
      <c r="M442" s="14" t="n">
        <v>4763</v>
      </c>
      <c r="N442" s="14" t="n">
        <v>657</v>
      </c>
      <c r="O442" s="1" t="n">
        <v>142</v>
      </c>
    </row>
    <row r="443" customFormat="false" ht="409.5" hidden="false" customHeight="false" outlineLevel="0" collapsed="false">
      <c r="A443" s="18" t="s">
        <v>442</v>
      </c>
      <c r="B443" s="18" t="s">
        <v>453</v>
      </c>
      <c r="C443" s="18" t="s">
        <v>17</v>
      </c>
      <c r="D443" s="14" t="n">
        <v>86</v>
      </c>
      <c r="E443" s="14" t="n">
        <v>0</v>
      </c>
      <c r="F443" s="14" t="n">
        <v>0</v>
      </c>
      <c r="G443" s="14" t="n">
        <v>387</v>
      </c>
      <c r="H443" s="14" t="n">
        <v>2198</v>
      </c>
      <c r="I443" s="14" t="n">
        <v>110</v>
      </c>
      <c r="J443" s="14" t="n">
        <v>110</v>
      </c>
      <c r="K443" s="14" t="n">
        <v>1077</v>
      </c>
      <c r="L443" s="14" t="n">
        <v>1088</v>
      </c>
      <c r="M443" s="14" t="n">
        <v>4481</v>
      </c>
      <c r="N443" s="14" t="n">
        <v>481</v>
      </c>
      <c r="O443" s="1" t="n">
        <v>16</v>
      </c>
    </row>
    <row r="444" customFormat="false" ht="409.5" hidden="false" customHeight="false" outlineLevel="0" collapsed="false">
      <c r="A444" s="18" t="s">
        <v>442</v>
      </c>
      <c r="B444" s="18" t="s">
        <v>454</v>
      </c>
      <c r="C444" s="18" t="s">
        <v>17</v>
      </c>
      <c r="D444" s="14" t="n">
        <v>159</v>
      </c>
      <c r="E444" s="14" t="n">
        <v>0</v>
      </c>
      <c r="F444" s="14" t="n">
        <v>0</v>
      </c>
      <c r="G444" s="14" t="n">
        <v>2591</v>
      </c>
      <c r="H444" s="14" t="n">
        <v>3663</v>
      </c>
      <c r="I444" s="14" t="n">
        <v>392</v>
      </c>
      <c r="J444" s="14" t="n">
        <v>442</v>
      </c>
      <c r="K444" s="14" t="n">
        <v>1943</v>
      </c>
      <c r="L444" s="14" t="n">
        <v>1776</v>
      </c>
      <c r="M444" s="14" t="n">
        <v>8390</v>
      </c>
      <c r="N444" s="14" t="n">
        <v>719</v>
      </c>
      <c r="O444" s="1" t="n">
        <v>77</v>
      </c>
    </row>
    <row r="445" customFormat="false" ht="409.5" hidden="false" customHeight="false" outlineLevel="0" collapsed="false">
      <c r="A445" s="18" t="s">
        <v>455</v>
      </c>
      <c r="B445" s="18" t="s">
        <v>456</v>
      </c>
      <c r="C445" s="18" t="s">
        <v>17</v>
      </c>
      <c r="D445" s="14" t="n">
        <v>98</v>
      </c>
      <c r="E445" s="14" t="n">
        <v>2</v>
      </c>
      <c r="F445" s="14" t="n">
        <v>2</v>
      </c>
      <c r="G445" s="14" t="n">
        <v>4041</v>
      </c>
      <c r="H445" s="14" t="n">
        <v>4477</v>
      </c>
      <c r="I445" s="14" t="n">
        <v>624</v>
      </c>
      <c r="J445" s="14" t="n">
        <v>826</v>
      </c>
      <c r="K445" s="14" t="n">
        <v>2040</v>
      </c>
      <c r="L445" s="14" t="n">
        <v>2109</v>
      </c>
      <c r="M445" s="14" t="n">
        <v>7908</v>
      </c>
      <c r="N445" s="14" t="n">
        <v>477</v>
      </c>
      <c r="O445" s="1" t="n">
        <v>69</v>
      </c>
    </row>
    <row r="446" customFormat="false" ht="409.5" hidden="false" customHeight="false" outlineLevel="0" collapsed="false">
      <c r="A446" s="18" t="s">
        <v>455</v>
      </c>
      <c r="B446" s="18" t="s">
        <v>457</v>
      </c>
      <c r="C446" s="18" t="s">
        <v>17</v>
      </c>
      <c r="D446" s="14" t="n">
        <v>185</v>
      </c>
      <c r="E446" s="14" t="n">
        <v>3</v>
      </c>
      <c r="F446" s="14" t="n">
        <v>2</v>
      </c>
      <c r="G446" s="14" t="n">
        <v>7095</v>
      </c>
      <c r="H446" s="14" t="n">
        <v>6159</v>
      </c>
      <c r="I446" s="14" t="n">
        <v>1177</v>
      </c>
      <c r="J446" s="14" t="n">
        <v>1423</v>
      </c>
      <c r="K446" s="14" t="n">
        <v>2275</v>
      </c>
      <c r="L446" s="14" t="n">
        <v>2422</v>
      </c>
      <c r="M446" s="14" t="n">
        <v>14025</v>
      </c>
      <c r="N446" s="14" t="n">
        <v>362</v>
      </c>
      <c r="O446" s="1" t="n">
        <v>32</v>
      </c>
    </row>
    <row r="447" customFormat="false" ht="409.5" hidden="false" customHeight="false" outlineLevel="0" collapsed="false">
      <c r="A447" s="18" t="s">
        <v>455</v>
      </c>
      <c r="B447" s="18" t="s">
        <v>458</v>
      </c>
      <c r="C447" s="18" t="s">
        <v>17</v>
      </c>
      <c r="D447" s="14" t="n">
        <v>127</v>
      </c>
      <c r="E447" s="14" t="n">
        <v>2</v>
      </c>
      <c r="F447" s="14" t="n">
        <v>4</v>
      </c>
      <c r="G447" s="14" t="n">
        <v>5818</v>
      </c>
      <c r="H447" s="14" t="n">
        <v>4797</v>
      </c>
      <c r="I447" s="14" t="n">
        <v>1013</v>
      </c>
      <c r="J447" s="14" t="n">
        <v>1117</v>
      </c>
      <c r="K447" s="14" t="n">
        <v>2303</v>
      </c>
      <c r="L447" s="14" t="n">
        <v>2495</v>
      </c>
      <c r="M447" s="14" t="n">
        <v>11328</v>
      </c>
      <c r="N447" s="14" t="n">
        <v>206</v>
      </c>
      <c r="O447" s="1" t="n">
        <v>21</v>
      </c>
    </row>
    <row r="448" customFormat="false" ht="409.5" hidden="false" customHeight="false" outlineLevel="0" collapsed="false">
      <c r="A448" s="18" t="s">
        <v>455</v>
      </c>
      <c r="B448" s="18" t="s">
        <v>459</v>
      </c>
      <c r="C448" s="18" t="s">
        <v>17</v>
      </c>
      <c r="D448" s="14" t="n">
        <v>88</v>
      </c>
      <c r="E448" s="14" t="n">
        <v>2</v>
      </c>
      <c r="F448" s="14" t="n">
        <v>0</v>
      </c>
      <c r="G448" s="14" t="n">
        <v>3461</v>
      </c>
      <c r="H448" s="14" t="n">
        <v>3480</v>
      </c>
      <c r="I448" s="14" t="n">
        <v>607</v>
      </c>
      <c r="J448" s="14" t="n">
        <v>745</v>
      </c>
      <c r="K448" s="14" t="n">
        <v>1639</v>
      </c>
      <c r="L448" s="14" t="n">
        <v>1674</v>
      </c>
      <c r="M448" s="14" t="n">
        <v>6856</v>
      </c>
      <c r="N448" s="14" t="n">
        <v>189</v>
      </c>
      <c r="O448" s="1" t="n">
        <v>28</v>
      </c>
    </row>
    <row r="449" customFormat="false" ht="409.5" hidden="false" customHeight="false" outlineLevel="0" collapsed="false">
      <c r="A449" s="18" t="s">
        <v>455</v>
      </c>
      <c r="B449" s="18" t="s">
        <v>460</v>
      </c>
      <c r="C449" s="18" t="s">
        <v>17</v>
      </c>
      <c r="D449" s="14" t="n">
        <v>200</v>
      </c>
      <c r="E449" s="14" t="n">
        <v>1</v>
      </c>
      <c r="F449" s="14" t="n">
        <v>1</v>
      </c>
      <c r="G449" s="14" t="n">
        <v>7483</v>
      </c>
      <c r="H449" s="14" t="n">
        <v>5619</v>
      </c>
      <c r="I449" s="14" t="n">
        <v>1398</v>
      </c>
      <c r="J449" s="14" t="n">
        <v>1497</v>
      </c>
      <c r="K449" s="14" t="n">
        <v>2809</v>
      </c>
      <c r="L449" s="14" t="n">
        <v>2920</v>
      </c>
      <c r="M449" s="14" t="n">
        <v>15347</v>
      </c>
      <c r="N449" s="14" t="n">
        <v>246</v>
      </c>
      <c r="O449" s="1" t="n">
        <v>32</v>
      </c>
    </row>
    <row r="450" customFormat="false" ht="409.5" hidden="false" customHeight="false" outlineLevel="0" collapsed="false">
      <c r="A450" s="18" t="s">
        <v>455</v>
      </c>
      <c r="B450" s="18" t="s">
        <v>461</v>
      </c>
      <c r="C450" s="18" t="s">
        <v>17</v>
      </c>
      <c r="D450" s="14" t="n">
        <v>123</v>
      </c>
      <c r="E450" s="14" t="n">
        <v>1</v>
      </c>
      <c r="F450" s="14" t="n">
        <v>0</v>
      </c>
      <c r="G450" s="14" t="n">
        <v>4781</v>
      </c>
      <c r="H450" s="14" t="n">
        <v>4144</v>
      </c>
      <c r="I450" s="14" t="n">
        <v>780</v>
      </c>
      <c r="J450" s="14" t="n">
        <v>873</v>
      </c>
      <c r="K450" s="14" t="n">
        <v>1932</v>
      </c>
      <c r="L450" s="14" t="n">
        <v>1968</v>
      </c>
      <c r="M450" s="14" t="n">
        <v>9318</v>
      </c>
      <c r="N450" s="14" t="n">
        <v>453</v>
      </c>
      <c r="O450" s="1" t="n">
        <v>35</v>
      </c>
    </row>
    <row r="451" customFormat="false" ht="409.5" hidden="false" customHeight="false" outlineLevel="0" collapsed="false">
      <c r="A451" s="18" t="s">
        <v>455</v>
      </c>
      <c r="B451" s="18" t="s">
        <v>455</v>
      </c>
      <c r="C451" s="18" t="s">
        <v>17</v>
      </c>
      <c r="D451" s="14" t="n">
        <v>149</v>
      </c>
      <c r="E451" s="14" t="n">
        <v>3</v>
      </c>
      <c r="F451" s="14" t="n">
        <v>3</v>
      </c>
      <c r="G451" s="14" t="n">
        <v>5847</v>
      </c>
      <c r="H451" s="14" t="n">
        <v>4017</v>
      </c>
      <c r="I451" s="14" t="n">
        <v>1046</v>
      </c>
      <c r="J451" s="14" t="n">
        <v>1180</v>
      </c>
      <c r="K451" s="14" t="n">
        <v>2051</v>
      </c>
      <c r="L451" s="14" t="n">
        <v>2104</v>
      </c>
      <c r="M451" s="14" t="n">
        <v>11891</v>
      </c>
      <c r="N451" s="14" t="n">
        <v>256</v>
      </c>
      <c r="O451" s="1" t="n">
        <v>19</v>
      </c>
    </row>
    <row r="452" customFormat="false" ht="409.5" hidden="false" customHeight="false" outlineLevel="0" collapsed="false">
      <c r="A452" s="18" t="s">
        <v>455</v>
      </c>
      <c r="B452" s="18" t="s">
        <v>462</v>
      </c>
      <c r="C452" s="18" t="s">
        <v>20</v>
      </c>
      <c r="D452" s="14" t="n">
        <v>169</v>
      </c>
      <c r="E452" s="14" t="n">
        <v>0</v>
      </c>
      <c r="F452" s="14" t="n">
        <v>0</v>
      </c>
      <c r="G452" s="14" t="n">
        <v>3228</v>
      </c>
      <c r="H452" s="14" t="n">
        <v>7374</v>
      </c>
      <c r="I452" s="14" t="n">
        <v>706</v>
      </c>
      <c r="J452" s="14" t="n">
        <v>666</v>
      </c>
      <c r="K452" s="14" t="n">
        <v>3736</v>
      </c>
      <c r="L452" s="14" t="n">
        <v>3638</v>
      </c>
      <c r="M452" s="14" t="n">
        <v>11082</v>
      </c>
      <c r="N452" s="14" t="n">
        <v>2106</v>
      </c>
      <c r="O452" s="1" t="n">
        <v>170</v>
      </c>
    </row>
    <row r="453" customFormat="false" ht="409.5" hidden="false" customHeight="false" outlineLevel="0" collapsed="false">
      <c r="A453" s="18" t="s">
        <v>455</v>
      </c>
      <c r="B453" s="18" t="s">
        <v>463</v>
      </c>
      <c r="C453" s="18" t="s">
        <v>17</v>
      </c>
      <c r="D453" s="14" t="n">
        <v>131</v>
      </c>
      <c r="E453" s="14" t="n">
        <v>0</v>
      </c>
      <c r="F453" s="14" t="n">
        <v>0</v>
      </c>
      <c r="G453" s="14" t="n">
        <v>4507</v>
      </c>
      <c r="H453" s="14" t="n">
        <v>5141</v>
      </c>
      <c r="I453" s="14" t="n">
        <v>788</v>
      </c>
      <c r="J453" s="14" t="n">
        <v>1072</v>
      </c>
      <c r="K453" s="14" t="n">
        <v>2506</v>
      </c>
      <c r="L453" s="14" t="n">
        <v>2548</v>
      </c>
      <c r="M453" s="14" t="n">
        <v>9165</v>
      </c>
      <c r="N453" s="14" t="n">
        <v>532</v>
      </c>
      <c r="O453" s="1" t="n">
        <v>49</v>
      </c>
    </row>
    <row r="454" customFormat="false" ht="409.5" hidden="false" customHeight="false" outlineLevel="0" collapsed="false">
      <c r="A454" s="18" t="s">
        <v>455</v>
      </c>
      <c r="B454" s="18" t="s">
        <v>464</v>
      </c>
      <c r="C454" s="18" t="s">
        <v>17</v>
      </c>
      <c r="D454" s="14" t="n">
        <v>146</v>
      </c>
      <c r="E454" s="14" t="n">
        <v>1</v>
      </c>
      <c r="F454" s="14" t="n">
        <v>0</v>
      </c>
      <c r="G454" s="14" t="n">
        <v>6290</v>
      </c>
      <c r="H454" s="14" t="n">
        <v>6145</v>
      </c>
      <c r="I454" s="14" t="n">
        <v>1043</v>
      </c>
      <c r="J454" s="14" t="n">
        <v>1156</v>
      </c>
      <c r="K454" s="14" t="n">
        <v>2884</v>
      </c>
      <c r="L454" s="14" t="n">
        <v>3057</v>
      </c>
      <c r="M454" s="14" t="n">
        <v>12710</v>
      </c>
      <c r="N454" s="14" t="n">
        <v>242</v>
      </c>
      <c r="O454" s="1" t="n">
        <v>23</v>
      </c>
    </row>
    <row r="455" customFormat="false" ht="409.5" hidden="false" customHeight="false" outlineLevel="0" collapsed="false">
      <c r="A455" s="18" t="s">
        <v>455</v>
      </c>
      <c r="B455" s="18" t="s">
        <v>465</v>
      </c>
      <c r="C455" s="18" t="s">
        <v>17</v>
      </c>
      <c r="D455" s="14" t="n">
        <v>189</v>
      </c>
      <c r="E455" s="14" t="n">
        <v>6</v>
      </c>
      <c r="F455" s="14" t="n">
        <v>0</v>
      </c>
      <c r="G455" s="14" t="n">
        <v>6513</v>
      </c>
      <c r="H455" s="14" t="n">
        <v>6533</v>
      </c>
      <c r="I455" s="14" t="n">
        <v>1151</v>
      </c>
      <c r="J455" s="14" t="n">
        <v>1431</v>
      </c>
      <c r="K455" s="14" t="n">
        <v>2400</v>
      </c>
      <c r="L455" s="14" t="n">
        <v>2469</v>
      </c>
      <c r="M455" s="14" t="n">
        <v>13179</v>
      </c>
      <c r="N455" s="14" t="n">
        <v>169</v>
      </c>
      <c r="O455" s="1" t="n">
        <v>16</v>
      </c>
    </row>
    <row r="456" customFormat="false" ht="409.5" hidden="false" customHeight="false" outlineLevel="0" collapsed="false">
      <c r="A456" s="18" t="s">
        <v>455</v>
      </c>
      <c r="B456" s="18" t="s">
        <v>466</v>
      </c>
      <c r="C456" s="18" t="s">
        <v>17</v>
      </c>
      <c r="D456" s="14" t="n">
        <v>118</v>
      </c>
      <c r="E456" s="14" t="n">
        <v>2</v>
      </c>
      <c r="F456" s="14" t="n">
        <v>0</v>
      </c>
      <c r="G456" s="14" t="n">
        <v>4498</v>
      </c>
      <c r="H456" s="14" t="n">
        <v>3954</v>
      </c>
      <c r="I456" s="14" t="n">
        <v>744</v>
      </c>
      <c r="J456" s="14" t="n">
        <v>881</v>
      </c>
      <c r="K456" s="14" t="n">
        <v>2058</v>
      </c>
      <c r="L456" s="14" t="n">
        <v>2047</v>
      </c>
      <c r="M456" s="14" t="n">
        <v>9111</v>
      </c>
      <c r="N456" s="14" t="n">
        <v>245</v>
      </c>
      <c r="O456" s="1" t="n">
        <v>17</v>
      </c>
    </row>
    <row r="457" customFormat="false" ht="409.5" hidden="false" customHeight="false" outlineLevel="0" collapsed="false">
      <c r="A457" s="18" t="s">
        <v>455</v>
      </c>
      <c r="B457" s="18" t="s">
        <v>467</v>
      </c>
      <c r="C457" s="18" t="s">
        <v>17</v>
      </c>
      <c r="D457" s="14" t="n">
        <v>155</v>
      </c>
      <c r="E457" s="14" t="n">
        <v>1</v>
      </c>
      <c r="F457" s="14" t="n">
        <v>1</v>
      </c>
      <c r="G457" s="14" t="n">
        <v>5651</v>
      </c>
      <c r="H457" s="14" t="n">
        <v>4807</v>
      </c>
      <c r="I457" s="14" t="n">
        <v>1030</v>
      </c>
      <c r="J457" s="14" t="n">
        <v>1047</v>
      </c>
      <c r="K457" s="14" t="n">
        <v>2650</v>
      </c>
      <c r="L457" s="14" t="n">
        <v>2741</v>
      </c>
      <c r="M457" s="14" t="n">
        <v>11510</v>
      </c>
      <c r="N457" s="14" t="n">
        <v>243</v>
      </c>
      <c r="O457" s="1" t="n">
        <v>9</v>
      </c>
    </row>
    <row r="458" customFormat="false" ht="409.5" hidden="false" customHeight="false" outlineLevel="0" collapsed="false">
      <c r="A458" s="18" t="s">
        <v>455</v>
      </c>
      <c r="B458" s="18" t="s">
        <v>468</v>
      </c>
      <c r="C458" s="18" t="s">
        <v>17</v>
      </c>
      <c r="D458" s="14" t="n">
        <v>96</v>
      </c>
      <c r="E458" s="14" t="n">
        <v>0</v>
      </c>
      <c r="F458" s="14" t="n">
        <v>0</v>
      </c>
      <c r="G458" s="14" t="n">
        <v>4771</v>
      </c>
      <c r="H458" s="14" t="n">
        <v>5248</v>
      </c>
      <c r="I458" s="14" t="n">
        <v>856</v>
      </c>
      <c r="J458" s="14" t="n">
        <v>980</v>
      </c>
      <c r="K458" s="14" t="n">
        <v>2170</v>
      </c>
      <c r="L458" s="14" t="n">
        <v>2251</v>
      </c>
      <c r="M458" s="14" t="n">
        <v>9867</v>
      </c>
      <c r="N458" s="14" t="n">
        <v>253</v>
      </c>
      <c r="O458" s="1" t="n">
        <v>22</v>
      </c>
    </row>
    <row r="459" customFormat="false" ht="409.5" hidden="false" customHeight="false" outlineLevel="0" collapsed="false">
      <c r="A459" s="18" t="s">
        <v>469</v>
      </c>
      <c r="B459" s="18" t="s">
        <v>470</v>
      </c>
      <c r="C459" s="18" t="s">
        <v>17</v>
      </c>
      <c r="D459" s="14" t="n">
        <v>94</v>
      </c>
      <c r="E459" s="14" t="n">
        <v>1</v>
      </c>
      <c r="F459" s="14" t="n">
        <v>0</v>
      </c>
      <c r="G459" s="14" t="n">
        <v>2580</v>
      </c>
      <c r="H459" s="14" t="n">
        <v>3058</v>
      </c>
      <c r="I459" s="14" t="n">
        <v>437</v>
      </c>
      <c r="J459" s="14" t="n">
        <v>534</v>
      </c>
      <c r="K459" s="14" t="n">
        <v>1525</v>
      </c>
      <c r="L459" s="14" t="n">
        <v>1522</v>
      </c>
      <c r="M459" s="14" t="n">
        <v>5602</v>
      </c>
      <c r="N459" s="14" t="n">
        <v>289</v>
      </c>
      <c r="O459" s="1" t="n">
        <v>27</v>
      </c>
    </row>
    <row r="460" customFormat="false" ht="409.5" hidden="false" customHeight="false" outlineLevel="0" collapsed="false">
      <c r="A460" s="18" t="s">
        <v>469</v>
      </c>
      <c r="B460" s="18" t="s">
        <v>471</v>
      </c>
      <c r="C460" s="18" t="s">
        <v>17</v>
      </c>
      <c r="D460" s="14" t="n">
        <v>492</v>
      </c>
      <c r="E460" s="14" t="n">
        <v>1</v>
      </c>
      <c r="F460" s="14" t="n">
        <v>0</v>
      </c>
      <c r="G460" s="14" t="n">
        <v>5564</v>
      </c>
      <c r="H460" s="14" t="n">
        <v>5541</v>
      </c>
      <c r="I460" s="14" t="n">
        <v>928</v>
      </c>
      <c r="J460" s="14" t="n">
        <v>964</v>
      </c>
      <c r="K460" s="14" t="n">
        <v>3213</v>
      </c>
      <c r="L460" s="14" t="n">
        <v>3246</v>
      </c>
      <c r="M460" s="14" t="n">
        <v>15712</v>
      </c>
      <c r="N460" s="14" t="n">
        <v>982</v>
      </c>
      <c r="O460" s="1" t="n">
        <v>121</v>
      </c>
    </row>
    <row r="461" customFormat="false" ht="409.5" hidden="false" customHeight="false" outlineLevel="0" collapsed="false">
      <c r="A461" s="18" t="s">
        <v>469</v>
      </c>
      <c r="B461" s="18" t="s">
        <v>472</v>
      </c>
      <c r="C461" s="18" t="s">
        <v>17</v>
      </c>
      <c r="D461" s="14" t="n">
        <v>164</v>
      </c>
      <c r="E461" s="14" t="n">
        <v>1</v>
      </c>
      <c r="F461" s="14" t="n">
        <v>0</v>
      </c>
      <c r="G461" s="14" t="n">
        <v>3999</v>
      </c>
      <c r="H461" s="14" t="n">
        <v>9463</v>
      </c>
      <c r="I461" s="14" t="n">
        <v>689</v>
      </c>
      <c r="J461" s="14" t="n">
        <v>745</v>
      </c>
      <c r="K461" s="14" t="n">
        <v>2485</v>
      </c>
      <c r="L461" s="14" t="n">
        <v>2484</v>
      </c>
      <c r="M461" s="14" t="n">
        <v>13747</v>
      </c>
      <c r="N461" s="14" t="n">
        <v>978</v>
      </c>
      <c r="O461" s="1" t="n">
        <v>149</v>
      </c>
    </row>
    <row r="462" customFormat="false" ht="409.5" hidden="false" customHeight="false" outlineLevel="0" collapsed="false">
      <c r="A462" s="18" t="s">
        <v>469</v>
      </c>
      <c r="B462" s="18" t="s">
        <v>473</v>
      </c>
      <c r="C462" s="18" t="s">
        <v>17</v>
      </c>
      <c r="D462" s="14" t="n">
        <v>43</v>
      </c>
      <c r="E462" s="14" t="n">
        <v>0</v>
      </c>
      <c r="F462" s="14" t="n">
        <v>0</v>
      </c>
      <c r="G462" s="14" t="n">
        <v>3605</v>
      </c>
      <c r="H462" s="14" t="n">
        <v>3241</v>
      </c>
      <c r="I462" s="14" t="n">
        <v>596</v>
      </c>
      <c r="J462" s="14" t="n">
        <v>643</v>
      </c>
      <c r="K462" s="14" t="n">
        <v>1674</v>
      </c>
      <c r="L462" s="14" t="n">
        <v>1614</v>
      </c>
      <c r="M462" s="14" t="n">
        <v>7417</v>
      </c>
      <c r="N462" s="14" t="n">
        <v>233</v>
      </c>
      <c r="O462" s="1" t="n">
        <v>20</v>
      </c>
    </row>
    <row r="463" customFormat="false" ht="409.5" hidden="false" customHeight="false" outlineLevel="0" collapsed="false">
      <c r="A463" s="18" t="s">
        <v>469</v>
      </c>
      <c r="B463" s="18" t="s">
        <v>474</v>
      </c>
      <c r="C463" s="18" t="s">
        <v>17</v>
      </c>
      <c r="D463" s="14" t="n">
        <v>120</v>
      </c>
      <c r="E463" s="14" t="n">
        <v>0</v>
      </c>
      <c r="F463" s="14" t="n">
        <v>1</v>
      </c>
      <c r="G463" s="14" t="n">
        <v>4770</v>
      </c>
      <c r="H463" s="14" t="n">
        <v>3702</v>
      </c>
      <c r="I463" s="14" t="n">
        <v>795</v>
      </c>
      <c r="J463" s="14" t="n">
        <v>827</v>
      </c>
      <c r="K463" s="14" t="n">
        <v>1942</v>
      </c>
      <c r="L463" s="14" t="n">
        <v>1910</v>
      </c>
      <c r="M463" s="14" t="n">
        <v>9833</v>
      </c>
      <c r="N463" s="14" t="n">
        <v>480</v>
      </c>
      <c r="O463" s="1" t="n">
        <v>46</v>
      </c>
    </row>
    <row r="464" customFormat="false" ht="409.5" hidden="false" customHeight="false" outlineLevel="0" collapsed="false">
      <c r="A464" s="18" t="s">
        <v>469</v>
      </c>
      <c r="B464" s="18" t="s">
        <v>475</v>
      </c>
      <c r="C464" s="18" t="s">
        <v>17</v>
      </c>
      <c r="D464" s="14" t="n">
        <v>248</v>
      </c>
      <c r="E464" s="14" t="n">
        <v>2</v>
      </c>
      <c r="F464" s="14" t="n">
        <v>0</v>
      </c>
      <c r="G464" s="14" t="n">
        <v>4243</v>
      </c>
      <c r="H464" s="14" t="n">
        <v>3325</v>
      </c>
      <c r="I464" s="14" t="n">
        <v>614</v>
      </c>
      <c r="J464" s="14" t="n">
        <v>687</v>
      </c>
      <c r="K464" s="14" t="n">
        <v>1731</v>
      </c>
      <c r="L464" s="14" t="n">
        <v>1682</v>
      </c>
      <c r="M464" s="14" t="n">
        <v>8441</v>
      </c>
      <c r="N464" s="14" t="n">
        <v>346</v>
      </c>
      <c r="O464" s="1" t="n">
        <v>49</v>
      </c>
    </row>
    <row r="465" customFormat="false" ht="409.5" hidden="false" customHeight="false" outlineLevel="0" collapsed="false">
      <c r="A465" s="18" t="s">
        <v>469</v>
      </c>
      <c r="B465" s="18" t="s">
        <v>476</v>
      </c>
      <c r="C465" s="18" t="s">
        <v>17</v>
      </c>
      <c r="D465" s="14" t="n">
        <v>96</v>
      </c>
      <c r="E465" s="14" t="n">
        <v>0</v>
      </c>
      <c r="F465" s="14" t="n">
        <v>0</v>
      </c>
      <c r="G465" s="14" t="n">
        <v>3666</v>
      </c>
      <c r="H465" s="14" t="n">
        <v>3328</v>
      </c>
      <c r="I465" s="14" t="n">
        <v>604</v>
      </c>
      <c r="J465" s="14" t="n">
        <v>701</v>
      </c>
      <c r="K465" s="14" t="n">
        <v>1768</v>
      </c>
      <c r="L465" s="14" t="n">
        <v>1661</v>
      </c>
      <c r="M465" s="14" t="n">
        <v>7765</v>
      </c>
      <c r="N465" s="14" t="n">
        <v>372</v>
      </c>
      <c r="O465" s="1" t="n">
        <v>35</v>
      </c>
    </row>
    <row r="466" customFormat="false" ht="409.5" hidden="false" customHeight="false" outlineLevel="0" collapsed="false">
      <c r="A466" s="18" t="s">
        <v>469</v>
      </c>
      <c r="B466" s="18" t="s">
        <v>477</v>
      </c>
      <c r="C466" s="18" t="s">
        <v>17</v>
      </c>
      <c r="D466" s="14" t="n">
        <v>79</v>
      </c>
      <c r="E466" s="14" t="n">
        <v>3</v>
      </c>
      <c r="F466" s="14" t="n">
        <v>2</v>
      </c>
      <c r="G466" s="14" t="n">
        <v>2692</v>
      </c>
      <c r="H466" s="14" t="n">
        <v>2426</v>
      </c>
      <c r="I466" s="14" t="n">
        <v>435</v>
      </c>
      <c r="J466" s="14" t="n">
        <v>510</v>
      </c>
      <c r="K466" s="14" t="n">
        <v>1254</v>
      </c>
      <c r="L466" s="14" t="n">
        <v>1281</v>
      </c>
      <c r="M466" s="14" t="n">
        <v>5579</v>
      </c>
      <c r="N466" s="14" t="n">
        <v>301</v>
      </c>
      <c r="O466" s="1" t="n">
        <v>47</v>
      </c>
    </row>
    <row r="467" customFormat="false" ht="409.5" hidden="false" customHeight="false" outlineLevel="0" collapsed="false">
      <c r="A467" s="18" t="s">
        <v>469</v>
      </c>
      <c r="B467" s="18" t="s">
        <v>478</v>
      </c>
      <c r="C467" s="18" t="s">
        <v>17</v>
      </c>
      <c r="D467" s="14" t="n">
        <v>28</v>
      </c>
      <c r="E467" s="14" t="n">
        <v>0</v>
      </c>
      <c r="F467" s="14" t="n">
        <v>0</v>
      </c>
      <c r="G467" s="14" t="n">
        <v>1215</v>
      </c>
      <c r="H467" s="14" t="n">
        <v>1167</v>
      </c>
      <c r="I467" s="14" t="n">
        <v>156</v>
      </c>
      <c r="J467" s="14" t="n">
        <v>183</v>
      </c>
      <c r="K467" s="14" t="n">
        <v>573</v>
      </c>
      <c r="L467" s="14" t="n">
        <v>594</v>
      </c>
      <c r="M467" s="14" t="n">
        <v>2468</v>
      </c>
      <c r="N467" s="14" t="n">
        <v>98</v>
      </c>
      <c r="O467" s="1" t="n">
        <v>9</v>
      </c>
    </row>
    <row r="468" customFormat="false" ht="409.5" hidden="false" customHeight="false" outlineLevel="0" collapsed="false">
      <c r="A468" s="18" t="s">
        <v>469</v>
      </c>
      <c r="B468" s="18" t="s">
        <v>479</v>
      </c>
      <c r="C468" s="18" t="s">
        <v>17</v>
      </c>
      <c r="D468" s="14" t="n">
        <v>82</v>
      </c>
      <c r="E468" s="14" t="n">
        <v>0</v>
      </c>
      <c r="F468" s="14" t="n">
        <v>0</v>
      </c>
      <c r="G468" s="14" t="n">
        <v>4175</v>
      </c>
      <c r="H468" s="14" t="n">
        <v>4676</v>
      </c>
      <c r="I468" s="14" t="n">
        <v>713</v>
      </c>
      <c r="J468" s="14" t="n">
        <v>792</v>
      </c>
      <c r="K468" s="14" t="n">
        <v>1959</v>
      </c>
      <c r="L468" s="14" t="n">
        <v>2027</v>
      </c>
      <c r="M468" s="14" t="n">
        <v>8611</v>
      </c>
      <c r="N468" s="14" t="n">
        <v>416</v>
      </c>
      <c r="O468" s="1" t="n">
        <v>40</v>
      </c>
    </row>
    <row r="469" customFormat="false" ht="409.5" hidden="false" customHeight="false" outlineLevel="0" collapsed="false">
      <c r="A469" s="18" t="s">
        <v>469</v>
      </c>
      <c r="B469" s="18" t="s">
        <v>480</v>
      </c>
      <c r="C469" s="18" t="s">
        <v>17</v>
      </c>
      <c r="D469" s="14" t="n">
        <v>66</v>
      </c>
      <c r="E469" s="14" t="n">
        <v>1</v>
      </c>
      <c r="F469" s="14" t="n">
        <v>0</v>
      </c>
      <c r="G469" s="14" t="n">
        <v>2184</v>
      </c>
      <c r="H469" s="14" t="n">
        <v>2586</v>
      </c>
      <c r="I469" s="14" t="n">
        <v>364</v>
      </c>
      <c r="J469" s="14" t="n">
        <v>504</v>
      </c>
      <c r="K469" s="14" t="n">
        <v>1145</v>
      </c>
      <c r="L469" s="14" t="n">
        <v>1183</v>
      </c>
      <c r="M469" s="14" t="n">
        <v>4509</v>
      </c>
      <c r="N469" s="14" t="n">
        <v>205</v>
      </c>
      <c r="O469" s="1" t="n">
        <v>21</v>
      </c>
    </row>
    <row r="470" customFormat="false" ht="409.5" hidden="false" customHeight="false" outlineLevel="0" collapsed="false">
      <c r="A470" s="18" t="s">
        <v>469</v>
      </c>
      <c r="B470" s="18" t="s">
        <v>481</v>
      </c>
      <c r="C470" s="18" t="s">
        <v>17</v>
      </c>
      <c r="D470" s="14" t="n">
        <v>85</v>
      </c>
      <c r="E470" s="14" t="n">
        <v>3</v>
      </c>
      <c r="F470" s="14" t="n">
        <v>0</v>
      </c>
      <c r="G470" s="14" t="n">
        <v>3468</v>
      </c>
      <c r="H470" s="14" t="n">
        <v>2337</v>
      </c>
      <c r="I470" s="14" t="n">
        <v>498</v>
      </c>
      <c r="J470" s="14" t="n">
        <v>636</v>
      </c>
      <c r="K470" s="14" t="n">
        <v>2059</v>
      </c>
      <c r="L470" s="14" t="n">
        <v>2038</v>
      </c>
      <c r="M470" s="14" t="n">
        <v>8316</v>
      </c>
      <c r="N470" s="14" t="n">
        <v>578</v>
      </c>
      <c r="O470" s="1" t="n">
        <v>89</v>
      </c>
    </row>
    <row r="471" customFormat="false" ht="409.5" hidden="false" customHeight="false" outlineLevel="0" collapsed="false">
      <c r="A471" s="18" t="s">
        <v>469</v>
      </c>
      <c r="B471" s="18" t="s">
        <v>482</v>
      </c>
      <c r="C471" s="18" t="s">
        <v>17</v>
      </c>
      <c r="D471" s="14" t="n">
        <v>94</v>
      </c>
      <c r="E471" s="14" t="n">
        <v>1</v>
      </c>
      <c r="F471" s="14" t="n">
        <v>0</v>
      </c>
      <c r="G471" s="14" t="n">
        <v>3285</v>
      </c>
      <c r="H471" s="14" t="n">
        <v>3141</v>
      </c>
      <c r="I471" s="14" t="n">
        <v>423</v>
      </c>
      <c r="J471" s="14" t="n">
        <v>624</v>
      </c>
      <c r="K471" s="14" t="n">
        <v>1627</v>
      </c>
      <c r="L471" s="14" t="n">
        <v>1649</v>
      </c>
      <c r="M471" s="14" t="n">
        <v>6885</v>
      </c>
      <c r="N471" s="14" t="n">
        <v>485</v>
      </c>
      <c r="O471" s="1" t="n">
        <v>25</v>
      </c>
    </row>
    <row r="472" customFormat="false" ht="409.5" hidden="false" customHeight="false" outlineLevel="0" collapsed="false">
      <c r="A472" s="18" t="s">
        <v>469</v>
      </c>
      <c r="B472" s="18" t="s">
        <v>483</v>
      </c>
      <c r="C472" s="18" t="s">
        <v>17</v>
      </c>
      <c r="D472" s="14" t="n">
        <v>100</v>
      </c>
      <c r="E472" s="14" t="n">
        <v>1</v>
      </c>
      <c r="F472" s="14" t="n">
        <v>0</v>
      </c>
      <c r="G472" s="14" t="n">
        <v>4835</v>
      </c>
      <c r="H472" s="14" t="n">
        <v>3847</v>
      </c>
      <c r="I472" s="14" t="n">
        <v>803</v>
      </c>
      <c r="J472" s="14" t="n">
        <v>956</v>
      </c>
      <c r="K472" s="14" t="n">
        <v>1964</v>
      </c>
      <c r="L472" s="14" t="n">
        <v>2084</v>
      </c>
      <c r="M472" s="14" t="n">
        <v>9660</v>
      </c>
      <c r="N472" s="14" t="n">
        <v>377</v>
      </c>
      <c r="O472" s="1" t="n">
        <v>61</v>
      </c>
    </row>
    <row r="473" customFormat="false" ht="409.5" hidden="false" customHeight="false" outlineLevel="0" collapsed="false">
      <c r="A473" s="18" t="s">
        <v>469</v>
      </c>
      <c r="B473" s="18" t="s">
        <v>484</v>
      </c>
      <c r="C473" s="18" t="s">
        <v>17</v>
      </c>
      <c r="D473" s="14" t="n">
        <v>122</v>
      </c>
      <c r="E473" s="14" t="n">
        <v>8</v>
      </c>
      <c r="F473" s="14" t="n">
        <v>2</v>
      </c>
      <c r="G473" s="14" t="n">
        <v>4842</v>
      </c>
      <c r="H473" s="14" t="n">
        <v>3888</v>
      </c>
      <c r="I473" s="14" t="n">
        <v>775</v>
      </c>
      <c r="J473" s="14" t="n">
        <v>904</v>
      </c>
      <c r="K473" s="14" t="n">
        <v>2013</v>
      </c>
      <c r="L473" s="14" t="n">
        <v>2011</v>
      </c>
      <c r="M473" s="14" t="n">
        <v>9559</v>
      </c>
      <c r="N473" s="14" t="n">
        <v>451</v>
      </c>
      <c r="O473" s="1" t="n">
        <v>34</v>
      </c>
    </row>
    <row r="474" customFormat="false" ht="409.5" hidden="false" customHeight="false" outlineLevel="0" collapsed="false">
      <c r="A474" s="18" t="s">
        <v>469</v>
      </c>
      <c r="B474" s="18" t="s">
        <v>469</v>
      </c>
      <c r="C474" s="18" t="s">
        <v>20</v>
      </c>
      <c r="D474" s="14" t="n">
        <v>83</v>
      </c>
      <c r="E474" s="14" t="n">
        <v>0</v>
      </c>
      <c r="F474" s="14" t="n">
        <v>0</v>
      </c>
      <c r="G474" s="14" t="n">
        <v>1979</v>
      </c>
      <c r="H474" s="14" t="n">
        <v>3455</v>
      </c>
      <c r="I474" s="14" t="n">
        <v>255</v>
      </c>
      <c r="J474" s="14" t="n">
        <v>284</v>
      </c>
      <c r="K474" s="14" t="n">
        <v>1511</v>
      </c>
      <c r="L474" s="14" t="n">
        <v>1542</v>
      </c>
      <c r="M474" s="14" t="n">
        <v>6115</v>
      </c>
      <c r="N474" s="14" t="n">
        <v>656</v>
      </c>
      <c r="O474" s="1" t="n">
        <v>45</v>
      </c>
    </row>
    <row r="475" customFormat="false" ht="409.5" hidden="false" customHeight="false" outlineLevel="0" collapsed="false">
      <c r="A475" s="18" t="s">
        <v>469</v>
      </c>
      <c r="B475" s="18" t="s">
        <v>469</v>
      </c>
      <c r="C475" s="18" t="s">
        <v>17</v>
      </c>
      <c r="D475" s="14" t="n">
        <v>201</v>
      </c>
      <c r="E475" s="14" t="n">
        <v>23</v>
      </c>
      <c r="F475" s="14" t="n">
        <v>0</v>
      </c>
      <c r="G475" s="14" t="n">
        <v>4687</v>
      </c>
      <c r="H475" s="14" t="n">
        <v>5420</v>
      </c>
      <c r="I475" s="14" t="n">
        <v>825</v>
      </c>
      <c r="J475" s="14" t="n">
        <v>848</v>
      </c>
      <c r="K475" s="14" t="n">
        <v>2829</v>
      </c>
      <c r="L475" s="14" t="n">
        <v>2842</v>
      </c>
      <c r="M475" s="14" t="n">
        <v>13913</v>
      </c>
      <c r="N475" s="14" t="n">
        <v>652</v>
      </c>
      <c r="O475" s="1" t="n">
        <v>90</v>
      </c>
    </row>
    <row r="476" customFormat="false" ht="409.5" hidden="false" customHeight="false" outlineLevel="0" collapsed="false">
      <c r="A476" s="18" t="s">
        <v>469</v>
      </c>
      <c r="B476" s="18" t="s">
        <v>485</v>
      </c>
      <c r="C476" s="18" t="s">
        <v>17</v>
      </c>
      <c r="D476" s="14" t="n">
        <v>103</v>
      </c>
      <c r="E476" s="14" t="n">
        <v>0</v>
      </c>
      <c r="F476" s="14" t="n">
        <v>0</v>
      </c>
      <c r="G476" s="14" t="n">
        <v>2538</v>
      </c>
      <c r="H476" s="14" t="n">
        <v>3305</v>
      </c>
      <c r="I476" s="14" t="n">
        <v>496</v>
      </c>
      <c r="J476" s="14" t="n">
        <v>541</v>
      </c>
      <c r="K476" s="14" t="n">
        <v>1760</v>
      </c>
      <c r="L476" s="14" t="n">
        <v>1625</v>
      </c>
      <c r="M476" s="14" t="n">
        <v>8239</v>
      </c>
      <c r="N476" s="14" t="n">
        <v>481</v>
      </c>
      <c r="O476" s="1" t="n">
        <v>63</v>
      </c>
    </row>
    <row r="477" customFormat="false" ht="409.5" hidden="false" customHeight="false" outlineLevel="0" collapsed="false">
      <c r="A477" s="18" t="s">
        <v>469</v>
      </c>
      <c r="B477" s="18" t="s">
        <v>486</v>
      </c>
      <c r="C477" s="18" t="s">
        <v>17</v>
      </c>
      <c r="D477" s="14" t="n">
        <v>133</v>
      </c>
      <c r="E477" s="14" t="n">
        <v>0</v>
      </c>
      <c r="F477" s="14" t="n">
        <v>1</v>
      </c>
      <c r="G477" s="14" t="n">
        <v>3923</v>
      </c>
      <c r="H477" s="14" t="n">
        <v>3317</v>
      </c>
      <c r="I477" s="14" t="n">
        <v>619</v>
      </c>
      <c r="J477" s="14" t="n">
        <v>677</v>
      </c>
      <c r="K477" s="14" t="n">
        <v>1938</v>
      </c>
      <c r="L477" s="14" t="n">
        <v>1858</v>
      </c>
      <c r="M477" s="14" t="n">
        <v>8933</v>
      </c>
      <c r="N477" s="14" t="n">
        <v>539</v>
      </c>
      <c r="O477" s="1" t="n">
        <v>59</v>
      </c>
    </row>
    <row r="478" customFormat="false" ht="409.5" hidden="false" customHeight="false" outlineLevel="0" collapsed="false">
      <c r="A478" s="18" t="s">
        <v>487</v>
      </c>
      <c r="B478" s="18" t="s">
        <v>488</v>
      </c>
      <c r="C478" s="18" t="s">
        <v>17</v>
      </c>
      <c r="D478" s="14" t="n">
        <v>59</v>
      </c>
      <c r="E478" s="14" t="n">
        <v>3</v>
      </c>
      <c r="F478" s="14" t="n">
        <v>0</v>
      </c>
      <c r="G478" s="14" t="n">
        <v>1439</v>
      </c>
      <c r="H478" s="14" t="n">
        <v>2590</v>
      </c>
      <c r="I478" s="14" t="n">
        <v>237</v>
      </c>
      <c r="J478" s="14" t="n">
        <v>254</v>
      </c>
      <c r="K478" s="14" t="n">
        <v>1318</v>
      </c>
      <c r="L478" s="14" t="n">
        <v>1336</v>
      </c>
      <c r="M478" s="14" t="n">
        <v>5361</v>
      </c>
      <c r="N478" s="14" t="n">
        <v>323</v>
      </c>
      <c r="O478" s="1" t="n">
        <v>38</v>
      </c>
    </row>
    <row r="479" customFormat="false" ht="409.5" hidden="false" customHeight="false" outlineLevel="0" collapsed="false">
      <c r="A479" s="18" t="s">
        <v>487</v>
      </c>
      <c r="B479" s="18" t="s">
        <v>489</v>
      </c>
      <c r="C479" s="18" t="s">
        <v>17</v>
      </c>
      <c r="D479" s="14" t="n">
        <v>69</v>
      </c>
      <c r="E479" s="14" t="n">
        <v>0</v>
      </c>
      <c r="F479" s="14" t="n">
        <v>0</v>
      </c>
      <c r="G479" s="14" t="n">
        <v>1912</v>
      </c>
      <c r="H479" s="14" t="n">
        <v>2620</v>
      </c>
      <c r="I479" s="14" t="n">
        <v>267</v>
      </c>
      <c r="J479" s="14" t="n">
        <v>386</v>
      </c>
      <c r="K479" s="14" t="n">
        <v>1361</v>
      </c>
      <c r="L479" s="14" t="n">
        <v>1312</v>
      </c>
      <c r="M479" s="14" t="n">
        <v>5923</v>
      </c>
      <c r="N479" s="14" t="n">
        <v>332</v>
      </c>
      <c r="O479" s="1" t="n">
        <v>75</v>
      </c>
    </row>
    <row r="480" customFormat="false" ht="409.5" hidden="false" customHeight="false" outlineLevel="0" collapsed="false">
      <c r="A480" s="18" t="s">
        <v>487</v>
      </c>
      <c r="B480" s="18" t="s">
        <v>490</v>
      </c>
      <c r="C480" s="18" t="s">
        <v>17</v>
      </c>
      <c r="D480" s="14" t="n">
        <v>88</v>
      </c>
      <c r="E480" s="14" t="n">
        <v>1</v>
      </c>
      <c r="F480" s="14" t="n">
        <v>0</v>
      </c>
      <c r="G480" s="14" t="n">
        <v>1541</v>
      </c>
      <c r="H480" s="14" t="n">
        <v>2388</v>
      </c>
      <c r="I480" s="14" t="n">
        <v>208</v>
      </c>
      <c r="J480" s="14" t="n">
        <v>293</v>
      </c>
      <c r="K480" s="14" t="n">
        <v>1205</v>
      </c>
      <c r="L480" s="14" t="n">
        <v>1253</v>
      </c>
      <c r="M480" s="14" t="n">
        <v>6470</v>
      </c>
      <c r="N480" s="14" t="n">
        <v>702</v>
      </c>
      <c r="O480" s="1" t="n">
        <v>97</v>
      </c>
    </row>
    <row r="481" customFormat="false" ht="409.5" hidden="false" customHeight="false" outlineLevel="0" collapsed="false">
      <c r="A481" s="18" t="s">
        <v>487</v>
      </c>
      <c r="B481" s="18" t="s">
        <v>491</v>
      </c>
      <c r="C481" s="18" t="s">
        <v>17</v>
      </c>
      <c r="D481" s="14" t="n">
        <v>51</v>
      </c>
      <c r="E481" s="14" t="n">
        <v>0</v>
      </c>
      <c r="F481" s="14" t="n">
        <v>0</v>
      </c>
      <c r="G481" s="14" t="n">
        <v>1612</v>
      </c>
      <c r="H481" s="14" t="n">
        <v>1489</v>
      </c>
      <c r="I481" s="14" t="n">
        <v>214</v>
      </c>
      <c r="J481" s="14" t="n">
        <v>320</v>
      </c>
      <c r="K481" s="14" t="n">
        <v>792</v>
      </c>
      <c r="L481" s="14" t="n">
        <v>714</v>
      </c>
      <c r="M481" s="14" t="n">
        <v>3334</v>
      </c>
      <c r="N481" s="14" t="n">
        <v>290</v>
      </c>
      <c r="O481" s="1" t="n">
        <v>53</v>
      </c>
    </row>
    <row r="482" customFormat="false" ht="409.5" hidden="false" customHeight="false" outlineLevel="0" collapsed="false">
      <c r="A482" s="18" t="s">
        <v>487</v>
      </c>
      <c r="B482" s="18" t="s">
        <v>492</v>
      </c>
      <c r="C482" s="18" t="s">
        <v>17</v>
      </c>
      <c r="D482" s="14" t="n">
        <v>70</v>
      </c>
      <c r="E482" s="14" t="n">
        <v>0</v>
      </c>
      <c r="F482" s="14" t="n">
        <v>0</v>
      </c>
      <c r="G482" s="14" t="n">
        <v>1535</v>
      </c>
      <c r="H482" s="14" t="n">
        <v>5748</v>
      </c>
      <c r="I482" s="14" t="n">
        <v>237</v>
      </c>
      <c r="J482" s="14" t="n">
        <v>324</v>
      </c>
      <c r="K482" s="14" t="n">
        <v>1145</v>
      </c>
      <c r="L482" s="14" t="n">
        <v>1217</v>
      </c>
      <c r="M482" s="14" t="n">
        <v>5326</v>
      </c>
      <c r="N482" s="14" t="n">
        <v>638</v>
      </c>
      <c r="O482" s="1" t="n">
        <v>91</v>
      </c>
    </row>
    <row r="483" customFormat="false" ht="409.5" hidden="false" customHeight="false" outlineLevel="0" collapsed="false">
      <c r="A483" s="18" t="s">
        <v>487</v>
      </c>
      <c r="B483" s="18" t="s">
        <v>493</v>
      </c>
      <c r="C483" s="18" t="s">
        <v>17</v>
      </c>
      <c r="D483" s="14" t="n">
        <v>28</v>
      </c>
      <c r="E483" s="14" t="n">
        <v>0</v>
      </c>
      <c r="F483" s="14" t="n">
        <v>0</v>
      </c>
      <c r="G483" s="14" t="n">
        <v>941</v>
      </c>
      <c r="H483" s="14" t="n">
        <v>792</v>
      </c>
      <c r="I483" s="14" t="n">
        <v>118</v>
      </c>
      <c r="J483" s="14" t="n">
        <v>211</v>
      </c>
      <c r="K483" s="14" t="n">
        <v>454</v>
      </c>
      <c r="L483" s="14" t="n">
        <v>404</v>
      </c>
      <c r="M483" s="14" t="n">
        <v>2072</v>
      </c>
      <c r="N483" s="14" t="n">
        <v>298</v>
      </c>
      <c r="O483" s="1" t="n">
        <v>57</v>
      </c>
    </row>
    <row r="484" customFormat="false" ht="409.5" hidden="false" customHeight="false" outlineLevel="0" collapsed="false">
      <c r="A484" s="18" t="s">
        <v>487</v>
      </c>
      <c r="B484" s="18" t="s">
        <v>494</v>
      </c>
      <c r="C484" s="18" t="s">
        <v>17</v>
      </c>
      <c r="D484" s="14" t="n">
        <v>13</v>
      </c>
      <c r="E484" s="14" t="n">
        <v>0</v>
      </c>
      <c r="F484" s="14" t="n">
        <v>0</v>
      </c>
      <c r="G484" s="14" t="n">
        <v>887</v>
      </c>
      <c r="H484" s="14" t="n">
        <v>1030</v>
      </c>
      <c r="I484" s="14" t="n">
        <v>148</v>
      </c>
      <c r="J484" s="14" t="n">
        <v>159</v>
      </c>
      <c r="K484" s="14" t="n">
        <v>507</v>
      </c>
      <c r="L484" s="14" t="n">
        <v>524</v>
      </c>
      <c r="M484" s="14" t="n">
        <v>1709</v>
      </c>
      <c r="N484" s="14" t="n">
        <v>107</v>
      </c>
      <c r="O484" s="1" t="n">
        <v>15</v>
      </c>
    </row>
    <row r="485" customFormat="false" ht="409.5" hidden="false" customHeight="false" outlineLevel="0" collapsed="false">
      <c r="A485" s="18" t="s">
        <v>487</v>
      </c>
      <c r="B485" s="18" t="s">
        <v>495</v>
      </c>
      <c r="C485" s="18" t="s">
        <v>17</v>
      </c>
      <c r="D485" s="14" t="n">
        <v>53</v>
      </c>
      <c r="E485" s="14" t="n">
        <v>1</v>
      </c>
      <c r="F485" s="14" t="n">
        <v>0</v>
      </c>
      <c r="G485" s="14" t="n">
        <v>1486</v>
      </c>
      <c r="H485" s="14" t="n">
        <v>1514</v>
      </c>
      <c r="I485" s="14" t="n">
        <v>218</v>
      </c>
      <c r="J485" s="14" t="n">
        <v>299</v>
      </c>
      <c r="K485" s="14" t="n">
        <v>797</v>
      </c>
      <c r="L485" s="14" t="n">
        <v>782</v>
      </c>
      <c r="M485" s="14" t="n">
        <v>3044</v>
      </c>
      <c r="N485" s="14" t="n">
        <v>268</v>
      </c>
      <c r="O485" s="1" t="n">
        <v>32</v>
      </c>
    </row>
    <row r="486" customFormat="false" ht="409.5" hidden="false" customHeight="false" outlineLevel="0" collapsed="false">
      <c r="A486" s="18" t="s">
        <v>496</v>
      </c>
      <c r="B486" s="18" t="s">
        <v>497</v>
      </c>
      <c r="C486" s="18" t="s">
        <v>17</v>
      </c>
      <c r="D486" s="14" t="n">
        <v>280</v>
      </c>
      <c r="E486" s="14" t="n">
        <v>10</v>
      </c>
      <c r="F486" s="14" t="n">
        <v>10</v>
      </c>
      <c r="G486" s="14" t="n">
        <v>9826</v>
      </c>
      <c r="H486" s="14" t="n">
        <v>7356</v>
      </c>
      <c r="I486" s="14" t="n">
        <v>1843</v>
      </c>
      <c r="J486" s="14" t="n">
        <v>2157</v>
      </c>
      <c r="K486" s="14" t="n">
        <v>3738</v>
      </c>
      <c r="L486" s="14" t="n">
        <v>3644</v>
      </c>
      <c r="M486" s="14" t="n">
        <v>18243</v>
      </c>
      <c r="N486" s="14" t="n">
        <v>957</v>
      </c>
      <c r="O486" s="1" t="n">
        <v>57</v>
      </c>
    </row>
    <row r="487" customFormat="false" ht="409.5" hidden="false" customHeight="false" outlineLevel="0" collapsed="false">
      <c r="A487" s="18" t="s">
        <v>496</v>
      </c>
      <c r="B487" s="18" t="s">
        <v>498</v>
      </c>
      <c r="C487" s="18" t="s">
        <v>17</v>
      </c>
      <c r="D487" s="14" t="n">
        <v>157</v>
      </c>
      <c r="E487" s="14" t="n">
        <v>3</v>
      </c>
      <c r="F487" s="14" t="n">
        <v>0</v>
      </c>
      <c r="G487" s="14" t="n">
        <v>6649</v>
      </c>
      <c r="H487" s="14" t="n">
        <v>3674</v>
      </c>
      <c r="I487" s="14" t="n">
        <v>1175</v>
      </c>
      <c r="J487" s="14" t="n">
        <v>1212</v>
      </c>
      <c r="K487" s="14" t="n">
        <v>1950</v>
      </c>
      <c r="L487" s="14" t="n">
        <v>2037</v>
      </c>
      <c r="M487" s="14" t="n">
        <v>13096</v>
      </c>
      <c r="N487" s="14" t="n">
        <v>554</v>
      </c>
      <c r="O487" s="1" t="n">
        <v>70</v>
      </c>
    </row>
    <row r="488" customFormat="false" ht="409.5" hidden="false" customHeight="false" outlineLevel="0" collapsed="false">
      <c r="A488" s="18" t="s">
        <v>496</v>
      </c>
      <c r="B488" s="18" t="s">
        <v>499</v>
      </c>
      <c r="C488" s="18" t="s">
        <v>17</v>
      </c>
      <c r="D488" s="14" t="n">
        <v>115</v>
      </c>
      <c r="E488" s="14" t="n">
        <v>4</v>
      </c>
      <c r="F488" s="14" t="n">
        <v>0</v>
      </c>
      <c r="G488" s="14" t="n">
        <v>4291</v>
      </c>
      <c r="H488" s="14" t="n">
        <v>3858</v>
      </c>
      <c r="I488" s="14" t="n">
        <v>746</v>
      </c>
      <c r="J488" s="14" t="n">
        <v>840</v>
      </c>
      <c r="K488" s="14" t="n">
        <v>1806</v>
      </c>
      <c r="L488" s="14" t="n">
        <v>2011</v>
      </c>
      <c r="M488" s="14" t="n">
        <v>8123</v>
      </c>
      <c r="N488" s="14" t="n">
        <v>457</v>
      </c>
      <c r="O488" s="1" t="n">
        <v>69</v>
      </c>
    </row>
    <row r="489" customFormat="false" ht="409.5" hidden="false" customHeight="false" outlineLevel="0" collapsed="false">
      <c r="A489" s="18" t="s">
        <v>496</v>
      </c>
      <c r="B489" s="18" t="s">
        <v>500</v>
      </c>
      <c r="C489" s="18" t="s">
        <v>17</v>
      </c>
      <c r="D489" s="14" t="n">
        <v>120</v>
      </c>
      <c r="E489" s="14" t="n">
        <v>3</v>
      </c>
      <c r="F489" s="14" t="n">
        <v>2</v>
      </c>
      <c r="G489" s="14" t="n">
        <v>4287</v>
      </c>
      <c r="H489" s="14" t="n">
        <v>3440</v>
      </c>
      <c r="I489" s="14" t="n">
        <v>775</v>
      </c>
      <c r="J489" s="14" t="n">
        <v>882</v>
      </c>
      <c r="K489" s="14" t="n">
        <v>1690</v>
      </c>
      <c r="L489" s="14" t="n">
        <v>1644</v>
      </c>
      <c r="M489" s="14" t="n">
        <v>8238</v>
      </c>
      <c r="N489" s="14" t="n">
        <v>401</v>
      </c>
      <c r="O489" s="1" t="n">
        <v>57</v>
      </c>
    </row>
    <row r="490" customFormat="false" ht="409.5" hidden="false" customHeight="false" outlineLevel="0" collapsed="false">
      <c r="A490" s="18" t="s">
        <v>496</v>
      </c>
      <c r="B490" s="18" t="s">
        <v>501</v>
      </c>
      <c r="C490" s="18" t="s">
        <v>17</v>
      </c>
      <c r="D490" s="14" t="n">
        <v>190</v>
      </c>
      <c r="E490" s="14" t="n">
        <v>5</v>
      </c>
      <c r="F490" s="14" t="n">
        <v>2</v>
      </c>
      <c r="G490" s="14" t="n">
        <v>7660</v>
      </c>
      <c r="H490" s="14" t="n">
        <v>6531</v>
      </c>
      <c r="I490" s="14" t="n">
        <v>1324</v>
      </c>
      <c r="J490" s="14" t="n">
        <v>1323</v>
      </c>
      <c r="K490" s="14" t="n">
        <v>3470</v>
      </c>
      <c r="L490" s="14" t="n">
        <v>3733</v>
      </c>
      <c r="M490" s="14" t="n">
        <v>14854</v>
      </c>
      <c r="N490" s="14" t="n">
        <v>573</v>
      </c>
      <c r="O490" s="1" t="n">
        <v>22</v>
      </c>
    </row>
    <row r="491" customFormat="false" ht="409.5" hidden="false" customHeight="false" outlineLevel="0" collapsed="false">
      <c r="A491" s="18" t="s">
        <v>496</v>
      </c>
      <c r="B491" s="18" t="s">
        <v>502</v>
      </c>
      <c r="C491" s="18" t="s">
        <v>17</v>
      </c>
      <c r="D491" s="14" t="n">
        <v>91</v>
      </c>
      <c r="E491" s="14" t="n">
        <v>2</v>
      </c>
      <c r="F491" s="14" t="n">
        <v>0</v>
      </c>
      <c r="G491" s="14" t="n">
        <v>5395</v>
      </c>
      <c r="H491" s="14" t="n">
        <v>4842</v>
      </c>
      <c r="I491" s="14" t="n">
        <v>793</v>
      </c>
      <c r="J491" s="14" t="n">
        <v>824</v>
      </c>
      <c r="K491" s="14" t="n">
        <v>2012</v>
      </c>
      <c r="L491" s="14" t="n">
        <v>2077</v>
      </c>
      <c r="M491" s="14" t="n">
        <v>10338</v>
      </c>
      <c r="N491" s="14" t="n">
        <v>536</v>
      </c>
      <c r="O491" s="1" t="n">
        <v>61</v>
      </c>
    </row>
    <row r="492" customFormat="false" ht="409.5" hidden="false" customHeight="false" outlineLevel="0" collapsed="false">
      <c r="A492" s="18" t="s">
        <v>496</v>
      </c>
      <c r="B492" s="18" t="s">
        <v>503</v>
      </c>
      <c r="C492" s="18" t="s">
        <v>17</v>
      </c>
      <c r="D492" s="14" t="n">
        <v>143</v>
      </c>
      <c r="E492" s="14" t="n">
        <v>4</v>
      </c>
      <c r="F492" s="14" t="n">
        <v>0</v>
      </c>
      <c r="G492" s="14" t="n">
        <v>6003</v>
      </c>
      <c r="H492" s="14" t="n">
        <v>5360</v>
      </c>
      <c r="I492" s="14" t="n">
        <v>982</v>
      </c>
      <c r="J492" s="14" t="n">
        <v>1176</v>
      </c>
      <c r="K492" s="14" t="n">
        <v>2112</v>
      </c>
      <c r="L492" s="14" t="n">
        <v>2231</v>
      </c>
      <c r="M492" s="14" t="n">
        <v>12142</v>
      </c>
      <c r="N492" s="14" t="n">
        <v>562</v>
      </c>
      <c r="O492" s="1" t="n">
        <v>64</v>
      </c>
    </row>
    <row r="493" customFormat="false" ht="409.5" hidden="false" customHeight="false" outlineLevel="0" collapsed="false">
      <c r="A493" s="18" t="s">
        <v>496</v>
      </c>
      <c r="B493" s="18" t="s">
        <v>504</v>
      </c>
      <c r="C493" s="18" t="s">
        <v>17</v>
      </c>
      <c r="D493" s="14" t="n">
        <v>324</v>
      </c>
      <c r="E493" s="14" t="n">
        <v>3</v>
      </c>
      <c r="F493" s="14" t="n">
        <v>2</v>
      </c>
      <c r="G493" s="14" t="n">
        <v>11456</v>
      </c>
      <c r="H493" s="14" t="n">
        <v>9135</v>
      </c>
      <c r="I493" s="14" t="n">
        <v>2145</v>
      </c>
      <c r="J493" s="14" t="n">
        <v>2203</v>
      </c>
      <c r="K493" s="14" t="n">
        <v>4590</v>
      </c>
      <c r="L493" s="14" t="n">
        <v>4777</v>
      </c>
      <c r="M493" s="14" t="n">
        <v>22451</v>
      </c>
      <c r="N493" s="14" t="n">
        <v>874</v>
      </c>
      <c r="O493" s="1" t="n">
        <v>70</v>
      </c>
    </row>
    <row r="494" customFormat="false" ht="409.5" hidden="false" customHeight="false" outlineLevel="0" collapsed="false">
      <c r="A494" s="18" t="s">
        <v>496</v>
      </c>
      <c r="B494" s="18" t="s">
        <v>505</v>
      </c>
      <c r="C494" s="18" t="s">
        <v>17</v>
      </c>
      <c r="D494" s="14" t="n">
        <v>228</v>
      </c>
      <c r="E494" s="14" t="n">
        <v>8</v>
      </c>
      <c r="F494" s="14" t="n">
        <v>2</v>
      </c>
      <c r="G494" s="14" t="n">
        <v>7683</v>
      </c>
      <c r="H494" s="14" t="n">
        <v>5522</v>
      </c>
      <c r="I494" s="14" t="n">
        <v>1456</v>
      </c>
      <c r="J494" s="14" t="n">
        <v>1530</v>
      </c>
      <c r="K494" s="14" t="n">
        <v>2671</v>
      </c>
      <c r="L494" s="14" t="n">
        <v>2718</v>
      </c>
      <c r="M494" s="14" t="n">
        <v>14403</v>
      </c>
      <c r="N494" s="14" t="n">
        <v>480</v>
      </c>
      <c r="O494" s="1" t="n">
        <v>45</v>
      </c>
    </row>
    <row r="495" customFormat="false" ht="409.5" hidden="false" customHeight="false" outlineLevel="0" collapsed="false">
      <c r="A495" s="18" t="s">
        <v>496</v>
      </c>
      <c r="B495" s="18" t="s">
        <v>506</v>
      </c>
      <c r="C495" s="18" t="s">
        <v>17</v>
      </c>
      <c r="D495" s="14" t="n">
        <v>313</v>
      </c>
      <c r="E495" s="14" t="n">
        <v>3</v>
      </c>
      <c r="F495" s="14" t="n">
        <v>0</v>
      </c>
      <c r="G495" s="14" t="n">
        <v>11389</v>
      </c>
      <c r="H495" s="14" t="n">
        <v>8306</v>
      </c>
      <c r="I495" s="14" t="n">
        <v>1907</v>
      </c>
      <c r="J495" s="14" t="n">
        <v>2324</v>
      </c>
      <c r="K495" s="14" t="n">
        <v>4434</v>
      </c>
      <c r="L495" s="14" t="n">
        <v>4538</v>
      </c>
      <c r="M495" s="14" t="n">
        <v>22757</v>
      </c>
      <c r="N495" s="14" t="n">
        <v>934</v>
      </c>
      <c r="O495" s="1" t="n">
        <v>109</v>
      </c>
    </row>
    <row r="496" customFormat="false" ht="409.5" hidden="false" customHeight="false" outlineLevel="0" collapsed="false">
      <c r="A496" s="18" t="s">
        <v>496</v>
      </c>
      <c r="B496" s="18" t="s">
        <v>507</v>
      </c>
      <c r="C496" s="18" t="s">
        <v>17</v>
      </c>
      <c r="D496" s="14" t="n">
        <v>129</v>
      </c>
      <c r="E496" s="14" t="n">
        <v>6</v>
      </c>
      <c r="F496" s="14" t="n">
        <v>3</v>
      </c>
      <c r="G496" s="14" t="n">
        <v>6010</v>
      </c>
      <c r="H496" s="14" t="n">
        <v>3678</v>
      </c>
      <c r="I496" s="14" t="n">
        <v>1040</v>
      </c>
      <c r="J496" s="14" t="n">
        <v>1239</v>
      </c>
      <c r="K496" s="14" t="n">
        <v>1950</v>
      </c>
      <c r="L496" s="14" t="n">
        <v>1844</v>
      </c>
      <c r="M496" s="14" t="n">
        <v>11275</v>
      </c>
      <c r="N496" s="14" t="n">
        <v>901</v>
      </c>
      <c r="O496" s="1" t="n">
        <v>164</v>
      </c>
    </row>
    <row r="497" customFormat="false" ht="409.5" hidden="false" customHeight="false" outlineLevel="0" collapsed="false">
      <c r="A497" s="18" t="s">
        <v>496</v>
      </c>
      <c r="B497" s="18" t="s">
        <v>508</v>
      </c>
      <c r="C497" s="18" t="s">
        <v>17</v>
      </c>
      <c r="D497" s="14" t="n">
        <v>205</v>
      </c>
      <c r="E497" s="14" t="n">
        <v>0</v>
      </c>
      <c r="F497" s="14" t="n">
        <v>3</v>
      </c>
      <c r="G497" s="14" t="n">
        <v>8842</v>
      </c>
      <c r="H497" s="14" t="n">
        <v>7606</v>
      </c>
      <c r="I497" s="14" t="n">
        <v>1809</v>
      </c>
      <c r="J497" s="14" t="n">
        <v>1616</v>
      </c>
      <c r="K497" s="14" t="n">
        <v>3529</v>
      </c>
      <c r="L497" s="14" t="n">
        <v>3856</v>
      </c>
      <c r="M497" s="14" t="n">
        <v>16900</v>
      </c>
      <c r="N497" s="14" t="n">
        <v>479</v>
      </c>
      <c r="O497" s="1" t="n">
        <v>19</v>
      </c>
    </row>
    <row r="498" customFormat="false" ht="409.5" hidden="false" customHeight="false" outlineLevel="0" collapsed="false">
      <c r="A498" s="18" t="s">
        <v>496</v>
      </c>
      <c r="B498" s="18" t="s">
        <v>509</v>
      </c>
      <c r="C498" s="18" t="s">
        <v>20</v>
      </c>
      <c r="D498" s="14" t="n">
        <v>68</v>
      </c>
      <c r="E498" s="14" t="n">
        <v>2</v>
      </c>
      <c r="F498" s="14" t="n">
        <v>0</v>
      </c>
      <c r="G498" s="14" t="n">
        <v>3443</v>
      </c>
      <c r="H498" s="14" t="n">
        <v>3748</v>
      </c>
      <c r="I498" s="14" t="n">
        <v>503</v>
      </c>
      <c r="J498" s="14" t="n">
        <v>586</v>
      </c>
      <c r="K498" s="14" t="n">
        <v>1744</v>
      </c>
      <c r="L498" s="14" t="n">
        <v>1872</v>
      </c>
      <c r="M498" s="14" t="n">
        <v>5796</v>
      </c>
      <c r="N498" s="14" t="n">
        <v>1134</v>
      </c>
      <c r="O498" s="1" t="n">
        <v>33</v>
      </c>
    </row>
    <row r="499" customFormat="false" ht="409.5" hidden="false" customHeight="false" outlineLevel="0" collapsed="false">
      <c r="A499" s="18" t="s">
        <v>496</v>
      </c>
      <c r="B499" s="18" t="s">
        <v>510</v>
      </c>
      <c r="C499" s="18" t="s">
        <v>17</v>
      </c>
      <c r="D499" s="14" t="n">
        <v>139</v>
      </c>
      <c r="E499" s="14" t="n">
        <v>1</v>
      </c>
      <c r="F499" s="14" t="n">
        <v>1</v>
      </c>
      <c r="G499" s="14" t="n">
        <v>5860</v>
      </c>
      <c r="H499" s="14" t="n">
        <v>4120</v>
      </c>
      <c r="I499" s="14" t="n">
        <v>1124</v>
      </c>
      <c r="J499" s="14" t="n">
        <v>1184</v>
      </c>
      <c r="K499" s="14" t="n">
        <v>2072</v>
      </c>
      <c r="L499" s="14" t="n">
        <v>2189</v>
      </c>
      <c r="M499" s="14" t="n">
        <v>11193</v>
      </c>
      <c r="N499" s="14" t="n">
        <v>409</v>
      </c>
      <c r="O499" s="1" t="n">
        <v>32</v>
      </c>
    </row>
    <row r="500" customFormat="false" ht="409.5" hidden="false" customHeight="false" outlineLevel="0" collapsed="false">
      <c r="A500" s="18" t="s">
        <v>496</v>
      </c>
      <c r="B500" s="18" t="s">
        <v>511</v>
      </c>
      <c r="C500" s="18" t="s">
        <v>17</v>
      </c>
      <c r="D500" s="14" t="n">
        <v>133</v>
      </c>
      <c r="E500" s="14" t="n">
        <v>2</v>
      </c>
      <c r="F500" s="14" t="n">
        <v>2</v>
      </c>
      <c r="G500" s="14" t="n">
        <v>5898</v>
      </c>
      <c r="H500" s="14" t="n">
        <v>4184</v>
      </c>
      <c r="I500" s="14" t="n">
        <v>1029</v>
      </c>
      <c r="J500" s="14" t="n">
        <v>1194</v>
      </c>
      <c r="K500" s="14" t="n">
        <v>2017</v>
      </c>
      <c r="L500" s="14" t="n">
        <v>2223</v>
      </c>
      <c r="M500" s="14" t="n">
        <v>9825</v>
      </c>
      <c r="N500" s="14" t="n">
        <v>396</v>
      </c>
      <c r="O500" s="1" t="n">
        <v>33</v>
      </c>
    </row>
    <row r="501" customFormat="false" ht="409.5" hidden="false" customHeight="false" outlineLevel="0" collapsed="false">
      <c r="A501" s="18" t="s">
        <v>496</v>
      </c>
      <c r="B501" s="18" t="s">
        <v>512</v>
      </c>
      <c r="C501" s="18" t="s">
        <v>17</v>
      </c>
      <c r="D501" s="14" t="n">
        <v>121</v>
      </c>
      <c r="E501" s="14" t="n">
        <v>7</v>
      </c>
      <c r="F501" s="14" t="n">
        <v>0</v>
      </c>
      <c r="G501" s="14" t="n">
        <v>4615</v>
      </c>
      <c r="H501" s="14" t="n">
        <v>3119</v>
      </c>
      <c r="I501" s="14" t="n">
        <v>827</v>
      </c>
      <c r="J501" s="14" t="n">
        <v>919</v>
      </c>
      <c r="K501" s="14" t="n">
        <v>1720</v>
      </c>
      <c r="L501" s="14" t="n">
        <v>1789</v>
      </c>
      <c r="M501" s="14" t="n">
        <v>7432</v>
      </c>
      <c r="N501" s="14" t="n">
        <v>338</v>
      </c>
      <c r="O501" s="1" t="n">
        <v>18</v>
      </c>
    </row>
    <row r="502" customFormat="false" ht="409.5" hidden="false" customHeight="false" outlineLevel="0" collapsed="false">
      <c r="A502" s="18" t="s">
        <v>496</v>
      </c>
      <c r="B502" s="18" t="s">
        <v>513</v>
      </c>
      <c r="C502" s="18" t="s">
        <v>20</v>
      </c>
      <c r="D502" s="14" t="n">
        <v>161</v>
      </c>
      <c r="E502" s="14" t="n">
        <v>2</v>
      </c>
      <c r="F502" s="14" t="n">
        <v>0</v>
      </c>
      <c r="G502" s="14" t="n">
        <v>2763</v>
      </c>
      <c r="H502" s="14" t="n">
        <v>6249</v>
      </c>
      <c r="I502" s="14" t="n">
        <v>437</v>
      </c>
      <c r="J502" s="14" t="n">
        <v>457</v>
      </c>
      <c r="K502" s="14" t="n">
        <v>2936</v>
      </c>
      <c r="L502" s="14" t="n">
        <v>2925</v>
      </c>
      <c r="M502" s="14" t="n">
        <v>12769</v>
      </c>
      <c r="N502" s="14" t="n">
        <v>1614</v>
      </c>
      <c r="O502" s="1" t="n">
        <v>91</v>
      </c>
    </row>
    <row r="503" customFormat="false" ht="27" hidden="false" customHeight="false" outlineLevel="0" collapsed="false">
      <c r="A503" s="18" t="s">
        <v>496</v>
      </c>
      <c r="B503" s="18" t="s">
        <v>514</v>
      </c>
      <c r="C503" s="18" t="s">
        <v>20</v>
      </c>
      <c r="D503" s="14" t="n">
        <v>128</v>
      </c>
      <c r="E503" s="14" t="n">
        <v>2</v>
      </c>
      <c r="F503" s="14" t="n">
        <v>0</v>
      </c>
      <c r="G503" s="14" t="n">
        <v>3634</v>
      </c>
      <c r="H503" s="14" t="n">
        <v>5498</v>
      </c>
      <c r="I503" s="14" t="n">
        <v>672</v>
      </c>
      <c r="J503" s="14" t="n">
        <v>634</v>
      </c>
      <c r="K503" s="14" t="n">
        <v>2641</v>
      </c>
      <c r="L503" s="14" t="n">
        <v>2764</v>
      </c>
      <c r="M503" s="14" t="n">
        <v>9741</v>
      </c>
      <c r="N503" s="14" t="n">
        <v>1437</v>
      </c>
      <c r="O503" s="1" t="n">
        <v>111</v>
      </c>
    </row>
    <row r="504" customFormat="false" ht="409.5" hidden="false" customHeight="false" outlineLevel="0" collapsed="false">
      <c r="A504" s="18" t="s">
        <v>496</v>
      </c>
      <c r="B504" s="18" t="s">
        <v>515</v>
      </c>
      <c r="C504" s="18" t="s">
        <v>20</v>
      </c>
      <c r="D504" s="14" t="n">
        <v>119</v>
      </c>
      <c r="E504" s="14" t="n">
        <v>0</v>
      </c>
      <c r="F504" s="14" t="n">
        <v>0</v>
      </c>
      <c r="G504" s="14" t="n">
        <v>1709</v>
      </c>
      <c r="H504" s="14" t="n">
        <v>3801</v>
      </c>
      <c r="I504" s="14" t="n">
        <v>406</v>
      </c>
      <c r="J504" s="14" t="n">
        <v>418</v>
      </c>
      <c r="K504" s="14" t="n">
        <v>1703</v>
      </c>
      <c r="L504" s="14" t="n">
        <v>1713</v>
      </c>
      <c r="M504" s="14" t="n">
        <v>8462</v>
      </c>
      <c r="N504" s="14" t="n">
        <v>1569</v>
      </c>
      <c r="O504" s="1" t="n">
        <v>208</v>
      </c>
    </row>
    <row r="505" customFormat="false" ht="409.5" hidden="false" customHeight="false" outlineLevel="0" collapsed="false">
      <c r="A505" s="18" t="s">
        <v>496</v>
      </c>
      <c r="B505" s="18" t="s">
        <v>516</v>
      </c>
      <c r="C505" s="18" t="s">
        <v>17</v>
      </c>
      <c r="D505" s="14" t="n">
        <v>257</v>
      </c>
      <c r="E505" s="14" t="n">
        <v>2</v>
      </c>
      <c r="F505" s="14" t="n">
        <v>0</v>
      </c>
      <c r="G505" s="14" t="n">
        <v>10938</v>
      </c>
      <c r="H505" s="14" t="n">
        <v>8131</v>
      </c>
      <c r="I505" s="14" t="n">
        <v>2074</v>
      </c>
      <c r="J505" s="14" t="n">
        <v>2243</v>
      </c>
      <c r="K505" s="14" t="n">
        <v>4050</v>
      </c>
      <c r="L505" s="14" t="n">
        <v>4003</v>
      </c>
      <c r="M505" s="14" t="n">
        <v>20758</v>
      </c>
      <c r="N505" s="14" t="n">
        <v>1113</v>
      </c>
      <c r="O505" s="1" t="n">
        <v>157</v>
      </c>
    </row>
    <row r="506" customFormat="false" ht="409.5" hidden="false" customHeight="false" outlineLevel="0" collapsed="false">
      <c r="A506" s="18" t="s">
        <v>517</v>
      </c>
      <c r="B506" s="18" t="s">
        <v>518</v>
      </c>
      <c r="C506" s="18" t="s">
        <v>20</v>
      </c>
      <c r="D506" s="14" t="n">
        <v>56</v>
      </c>
      <c r="E506" s="14" t="n">
        <v>0</v>
      </c>
      <c r="F506" s="14" t="n">
        <v>1</v>
      </c>
      <c r="G506" s="14" t="n">
        <v>1489</v>
      </c>
      <c r="H506" s="14" t="n">
        <v>2742</v>
      </c>
      <c r="I506" s="14" t="n">
        <v>157</v>
      </c>
      <c r="J506" s="14" t="n">
        <v>212</v>
      </c>
      <c r="K506" s="14" t="n">
        <v>1108</v>
      </c>
      <c r="L506" s="14" t="n">
        <v>1062</v>
      </c>
      <c r="M506" s="14" t="n">
        <v>3935</v>
      </c>
      <c r="N506" s="14" t="n">
        <v>811</v>
      </c>
      <c r="O506" s="1" t="n">
        <v>142</v>
      </c>
    </row>
    <row r="507" customFormat="false" ht="409.5" hidden="false" customHeight="false" outlineLevel="0" collapsed="false">
      <c r="A507" s="18" t="s">
        <v>517</v>
      </c>
      <c r="B507" s="18" t="s">
        <v>519</v>
      </c>
      <c r="C507" s="18" t="s">
        <v>17</v>
      </c>
      <c r="D507" s="14" t="n">
        <v>258</v>
      </c>
      <c r="E507" s="14" t="n">
        <v>0</v>
      </c>
      <c r="F507" s="14" t="n">
        <v>0</v>
      </c>
      <c r="G507" s="14" t="n">
        <v>2725</v>
      </c>
      <c r="H507" s="14" t="n">
        <v>6113</v>
      </c>
      <c r="I507" s="14" t="n">
        <v>568</v>
      </c>
      <c r="J507" s="14" t="n">
        <v>590</v>
      </c>
      <c r="K507" s="14" t="n">
        <v>3020</v>
      </c>
      <c r="L507" s="14" t="n">
        <v>3015</v>
      </c>
      <c r="M507" s="14" t="n">
        <v>19754</v>
      </c>
      <c r="N507" s="14" t="n">
        <v>514</v>
      </c>
      <c r="O507" s="1" t="n">
        <v>66</v>
      </c>
    </row>
    <row r="508" customFormat="false" ht="409.5" hidden="false" customHeight="false" outlineLevel="0" collapsed="false">
      <c r="A508" s="18" t="s">
        <v>517</v>
      </c>
      <c r="B508" s="18" t="s">
        <v>520</v>
      </c>
      <c r="C508" s="18" t="s">
        <v>20</v>
      </c>
      <c r="D508" s="14" t="n">
        <v>135</v>
      </c>
      <c r="E508" s="14" t="n">
        <v>0</v>
      </c>
      <c r="F508" s="14" t="n">
        <v>1</v>
      </c>
      <c r="G508" s="14" t="n">
        <v>4342</v>
      </c>
      <c r="H508" s="14" t="n">
        <v>7154</v>
      </c>
      <c r="I508" s="14" t="n">
        <v>668</v>
      </c>
      <c r="J508" s="14" t="n">
        <v>776</v>
      </c>
      <c r="K508" s="14" t="n">
        <v>4028</v>
      </c>
      <c r="L508" s="14" t="n">
        <v>4008</v>
      </c>
      <c r="M508" s="14" t="n">
        <v>11640</v>
      </c>
      <c r="N508" s="14" t="n">
        <v>2327</v>
      </c>
      <c r="O508" s="1" t="n">
        <v>69</v>
      </c>
    </row>
    <row r="509" customFormat="false" ht="409.5" hidden="false" customHeight="false" outlineLevel="0" collapsed="false">
      <c r="A509" s="18" t="s">
        <v>517</v>
      </c>
      <c r="B509" s="18" t="s">
        <v>521</v>
      </c>
      <c r="C509" s="18" t="s">
        <v>20</v>
      </c>
      <c r="D509" s="14" t="n">
        <v>71</v>
      </c>
      <c r="E509" s="14" t="n">
        <v>2</v>
      </c>
      <c r="F509" s="14" t="n">
        <v>0</v>
      </c>
      <c r="G509" s="14" t="n">
        <v>1994</v>
      </c>
      <c r="H509" s="14" t="n">
        <v>4058</v>
      </c>
      <c r="I509" s="14" t="n">
        <v>311</v>
      </c>
      <c r="J509" s="14" t="n">
        <v>389</v>
      </c>
      <c r="K509" s="14" t="n">
        <v>1464</v>
      </c>
      <c r="L509" s="14" t="n">
        <v>1466</v>
      </c>
      <c r="M509" s="14" t="n">
        <v>5593</v>
      </c>
      <c r="N509" s="14" t="n">
        <v>778</v>
      </c>
      <c r="O509" s="1" t="n">
        <v>84</v>
      </c>
    </row>
    <row r="510" customFormat="false" ht="409.5" hidden="false" customHeight="false" outlineLevel="0" collapsed="false">
      <c r="A510" s="18" t="s">
        <v>517</v>
      </c>
      <c r="B510" s="18" t="s">
        <v>522</v>
      </c>
      <c r="C510" s="18" t="s">
        <v>17</v>
      </c>
      <c r="D510" s="14" t="n">
        <v>290</v>
      </c>
      <c r="E510" s="14" t="n">
        <v>3</v>
      </c>
      <c r="F510" s="14" t="n">
        <v>0</v>
      </c>
      <c r="G510" s="14" t="n">
        <v>3517</v>
      </c>
      <c r="H510" s="14" t="n">
        <v>4954</v>
      </c>
      <c r="I510" s="14" t="n">
        <v>625</v>
      </c>
      <c r="J510" s="14" t="n">
        <v>788</v>
      </c>
      <c r="K510" s="14" t="n">
        <v>2322</v>
      </c>
      <c r="L510" s="14" t="n">
        <v>2541</v>
      </c>
      <c r="M510" s="14" t="n">
        <v>12973</v>
      </c>
      <c r="N510" s="14" t="n">
        <v>1201</v>
      </c>
      <c r="O510" s="1" t="n">
        <v>277</v>
      </c>
    </row>
    <row r="511" customFormat="false" ht="409.5" hidden="false" customHeight="false" outlineLevel="0" collapsed="false">
      <c r="A511" s="18" t="s">
        <v>517</v>
      </c>
      <c r="B511" s="18" t="s">
        <v>523</v>
      </c>
      <c r="C511" s="18" t="s">
        <v>17</v>
      </c>
      <c r="D511" s="14" t="n">
        <v>185</v>
      </c>
      <c r="E511" s="14" t="n">
        <v>0</v>
      </c>
      <c r="F511" s="14" t="n">
        <v>0</v>
      </c>
      <c r="G511" s="14" t="n">
        <v>3642</v>
      </c>
      <c r="H511" s="14" t="n">
        <v>5772</v>
      </c>
      <c r="I511" s="14" t="n">
        <v>708</v>
      </c>
      <c r="J511" s="14" t="n">
        <v>746</v>
      </c>
      <c r="K511" s="14" t="n">
        <v>2579</v>
      </c>
      <c r="L511" s="14" t="n">
        <v>5316</v>
      </c>
      <c r="M511" s="14" t="n">
        <v>16601</v>
      </c>
      <c r="N511" s="14" t="n">
        <v>709</v>
      </c>
      <c r="O511" s="1" t="n">
        <v>101</v>
      </c>
    </row>
    <row r="512" customFormat="false" ht="409.5" hidden="false" customHeight="false" outlineLevel="0" collapsed="false">
      <c r="A512" s="18" t="s">
        <v>517</v>
      </c>
      <c r="B512" s="18" t="s">
        <v>524</v>
      </c>
      <c r="C512" s="18" t="s">
        <v>20</v>
      </c>
      <c r="D512" s="14" t="n">
        <v>134</v>
      </c>
      <c r="E512" s="14" t="n">
        <v>0</v>
      </c>
      <c r="F512" s="14" t="n">
        <v>0</v>
      </c>
      <c r="G512" s="14" t="n">
        <v>7053</v>
      </c>
      <c r="H512" s="14" t="n">
        <v>7877</v>
      </c>
      <c r="I512" s="14" t="n">
        <v>785</v>
      </c>
      <c r="J512" s="14" t="n">
        <v>987</v>
      </c>
      <c r="K512" s="14" t="n">
        <v>3902</v>
      </c>
      <c r="L512" s="14" t="n">
        <v>3975</v>
      </c>
      <c r="M512" s="14" t="n">
        <v>10840</v>
      </c>
      <c r="N512" s="14" t="n">
        <v>2100</v>
      </c>
      <c r="O512" s="1" t="n">
        <v>75</v>
      </c>
    </row>
    <row r="513" customFormat="false" ht="409.5" hidden="false" customHeight="false" outlineLevel="0" collapsed="false">
      <c r="A513" s="18" t="s">
        <v>517</v>
      </c>
      <c r="B513" s="18" t="s">
        <v>525</v>
      </c>
      <c r="C513" s="18" t="s">
        <v>20</v>
      </c>
      <c r="D513" s="14" t="n">
        <v>119</v>
      </c>
      <c r="E513" s="14" t="n">
        <v>0</v>
      </c>
      <c r="F513" s="14" t="n">
        <v>0</v>
      </c>
      <c r="G513" s="14" t="n">
        <v>5024</v>
      </c>
      <c r="H513" s="14" t="n">
        <v>6341</v>
      </c>
      <c r="I513" s="14" t="n">
        <v>517</v>
      </c>
      <c r="J513" s="14" t="n">
        <v>651</v>
      </c>
      <c r="K513" s="14" t="n">
        <v>3265</v>
      </c>
      <c r="L513" s="14" t="n">
        <v>3164</v>
      </c>
      <c r="M513" s="14" t="n">
        <v>11377</v>
      </c>
      <c r="N513" s="14" t="n">
        <v>3260</v>
      </c>
      <c r="O513" s="1" t="n">
        <v>146</v>
      </c>
    </row>
    <row r="514" customFormat="false" ht="409.5" hidden="false" customHeight="false" outlineLevel="0" collapsed="false">
      <c r="A514" s="18" t="s">
        <v>517</v>
      </c>
      <c r="B514" s="18" t="s">
        <v>526</v>
      </c>
      <c r="C514" s="18" t="s">
        <v>24</v>
      </c>
      <c r="D514" s="14" t="n">
        <v>240</v>
      </c>
      <c r="E514" s="14" t="n">
        <v>2</v>
      </c>
      <c r="F514" s="14" t="n">
        <v>2</v>
      </c>
      <c r="G514" s="14" t="n">
        <v>4056</v>
      </c>
      <c r="H514" s="14" t="n">
        <v>4578</v>
      </c>
      <c r="I514" s="14" t="n">
        <v>751</v>
      </c>
      <c r="J514" s="14" t="n">
        <v>836</v>
      </c>
      <c r="K514" s="14" t="n">
        <v>1734</v>
      </c>
      <c r="L514" s="14" t="n">
        <v>1788</v>
      </c>
      <c r="M514" s="14" t="n">
        <v>7885</v>
      </c>
      <c r="N514" s="14" t="n">
        <v>738</v>
      </c>
      <c r="O514" s="1" t="n">
        <v>128</v>
      </c>
    </row>
    <row r="515" customFormat="false" ht="409.5" hidden="false" customHeight="false" outlineLevel="0" collapsed="false">
      <c r="A515" s="18" t="s">
        <v>517</v>
      </c>
      <c r="B515" s="18" t="s">
        <v>527</v>
      </c>
      <c r="C515" s="18" t="s">
        <v>24</v>
      </c>
      <c r="D515" s="14" t="n">
        <v>95</v>
      </c>
      <c r="E515" s="14" t="n">
        <v>0</v>
      </c>
      <c r="F515" s="14" t="n">
        <v>0</v>
      </c>
      <c r="G515" s="14" t="n">
        <v>2922</v>
      </c>
      <c r="H515" s="14" t="n">
        <v>3675</v>
      </c>
      <c r="I515" s="14" t="n">
        <v>520</v>
      </c>
      <c r="J515" s="14" t="n">
        <v>565</v>
      </c>
      <c r="K515" s="14" t="n">
        <v>1631</v>
      </c>
      <c r="L515" s="14" t="n">
        <v>1590</v>
      </c>
      <c r="M515" s="14" t="n">
        <v>5454</v>
      </c>
      <c r="N515" s="14" t="n">
        <v>662</v>
      </c>
      <c r="O515" s="1" t="n">
        <v>103</v>
      </c>
    </row>
    <row r="516" customFormat="false" ht="409.5" hidden="false" customHeight="false" outlineLevel="0" collapsed="false">
      <c r="A516" s="18" t="s">
        <v>517</v>
      </c>
      <c r="B516" s="18" t="s">
        <v>528</v>
      </c>
      <c r="C516" s="18" t="s">
        <v>24</v>
      </c>
      <c r="D516" s="14" t="n">
        <v>178</v>
      </c>
      <c r="E516" s="14" t="n">
        <v>5</v>
      </c>
      <c r="F516" s="14" t="n">
        <v>0</v>
      </c>
      <c r="G516" s="14" t="n">
        <v>4859</v>
      </c>
      <c r="H516" s="14" t="n">
        <v>6173</v>
      </c>
      <c r="I516" s="14" t="n">
        <v>1025</v>
      </c>
      <c r="J516" s="14" t="n">
        <v>964</v>
      </c>
      <c r="K516" s="14" t="n">
        <v>3016</v>
      </c>
      <c r="L516" s="14" t="n">
        <v>2946</v>
      </c>
      <c r="M516" s="14" t="n">
        <v>10717</v>
      </c>
      <c r="N516" s="14" t="n">
        <v>2512</v>
      </c>
      <c r="O516" s="1" t="n">
        <v>455</v>
      </c>
    </row>
    <row r="517" customFormat="false" ht="409.5" hidden="false" customHeight="false" outlineLevel="0" collapsed="false">
      <c r="A517" s="18" t="s">
        <v>517</v>
      </c>
      <c r="B517" s="18" t="s">
        <v>529</v>
      </c>
      <c r="C517" s="18" t="s">
        <v>24</v>
      </c>
      <c r="D517" s="14" t="n">
        <v>175</v>
      </c>
      <c r="E517" s="14" t="n">
        <v>2</v>
      </c>
      <c r="F517" s="14" t="n">
        <v>2</v>
      </c>
      <c r="G517" s="14" t="n">
        <v>5292</v>
      </c>
      <c r="H517" s="14" t="n">
        <v>6422</v>
      </c>
      <c r="I517" s="14" t="n">
        <v>945</v>
      </c>
      <c r="J517" s="14" t="n">
        <v>1086</v>
      </c>
      <c r="K517" s="14" t="n">
        <v>3028</v>
      </c>
      <c r="L517" s="14" t="n">
        <v>3120</v>
      </c>
      <c r="M517" s="14" t="n">
        <v>9305</v>
      </c>
      <c r="N517" s="14" t="n">
        <v>2027</v>
      </c>
      <c r="O517" s="1" t="n">
        <v>349</v>
      </c>
    </row>
    <row r="518" customFormat="false" ht="409.5" hidden="false" customHeight="false" outlineLevel="0" collapsed="false">
      <c r="A518" s="18" t="s">
        <v>517</v>
      </c>
      <c r="B518" s="18" t="s">
        <v>517</v>
      </c>
      <c r="C518" s="18" t="s">
        <v>17</v>
      </c>
      <c r="D518" s="14" t="n">
        <v>114</v>
      </c>
      <c r="E518" s="14" t="n">
        <v>0</v>
      </c>
      <c r="F518" s="14" t="n">
        <v>0</v>
      </c>
      <c r="G518" s="14" t="n">
        <v>1717</v>
      </c>
      <c r="H518" s="14" t="n">
        <v>4311</v>
      </c>
      <c r="I518" s="14" t="n">
        <v>338</v>
      </c>
      <c r="J518" s="14" t="n">
        <v>363</v>
      </c>
      <c r="K518" s="14" t="n">
        <v>2169</v>
      </c>
      <c r="L518" s="14" t="n">
        <v>2074</v>
      </c>
      <c r="M518" s="14" t="n">
        <v>13528</v>
      </c>
      <c r="N518" s="14" t="n">
        <v>341</v>
      </c>
      <c r="O518" s="1" t="n">
        <v>9</v>
      </c>
    </row>
    <row r="519" customFormat="false" ht="409.5" hidden="false" customHeight="false" outlineLevel="0" collapsed="false">
      <c r="A519" s="18" t="s">
        <v>517</v>
      </c>
      <c r="B519" s="18" t="s">
        <v>530</v>
      </c>
      <c r="C519" s="18" t="s">
        <v>20</v>
      </c>
      <c r="D519" s="14" t="n">
        <v>0</v>
      </c>
      <c r="E519" s="14" t="n">
        <v>0</v>
      </c>
      <c r="F519" s="14" t="n">
        <v>0</v>
      </c>
      <c r="G519" s="14" t="n">
        <v>0</v>
      </c>
      <c r="H519" s="14" t="n">
        <v>0</v>
      </c>
      <c r="I519" s="14"/>
      <c r="J519" s="14"/>
      <c r="K519" s="14" t="n">
        <v>0</v>
      </c>
      <c r="L519" s="14" t="n">
        <v>0</v>
      </c>
      <c r="M519" s="14" t="n">
        <v>0</v>
      </c>
      <c r="N519" s="14" t="n">
        <v>0</v>
      </c>
      <c r="O519" s="1" t="n">
        <v>0</v>
      </c>
    </row>
    <row r="520" customFormat="false" ht="409.5" hidden="false" customHeight="false" outlineLevel="0" collapsed="false">
      <c r="A520" s="18" t="s">
        <v>517</v>
      </c>
      <c r="B520" s="18" t="s">
        <v>531</v>
      </c>
      <c r="C520" s="18" t="s">
        <v>20</v>
      </c>
      <c r="D520" s="14" t="n">
        <v>197</v>
      </c>
      <c r="E520" s="14" t="n">
        <v>1</v>
      </c>
      <c r="F520" s="14" t="n">
        <v>1</v>
      </c>
      <c r="G520" s="14" t="n">
        <v>7353</v>
      </c>
      <c r="H520" s="14" t="n">
        <v>9995</v>
      </c>
      <c r="I520" s="14" t="n">
        <v>1020</v>
      </c>
      <c r="J520" s="14" t="n">
        <v>1167</v>
      </c>
      <c r="K520" s="14" t="n">
        <v>4870</v>
      </c>
      <c r="L520" s="14" t="n">
        <v>4998</v>
      </c>
      <c r="M520" s="14" t="n">
        <v>16038</v>
      </c>
      <c r="N520" s="14" t="n">
        <v>4213</v>
      </c>
      <c r="O520" s="1" t="n">
        <v>78</v>
      </c>
    </row>
    <row r="521" customFormat="false" ht="409.5" hidden="false" customHeight="false" outlineLevel="0" collapsed="false">
      <c r="A521" s="18" t="s">
        <v>517</v>
      </c>
      <c r="B521" s="18" t="s">
        <v>532</v>
      </c>
      <c r="C521" s="18" t="s">
        <v>20</v>
      </c>
      <c r="D521" s="14" t="n">
        <v>69</v>
      </c>
      <c r="E521" s="14" t="n">
        <v>0</v>
      </c>
      <c r="F521" s="14" t="n">
        <v>0</v>
      </c>
      <c r="G521" s="14" t="n">
        <v>2477</v>
      </c>
      <c r="H521" s="14" t="n">
        <v>4303</v>
      </c>
      <c r="I521" s="14" t="n">
        <v>368</v>
      </c>
      <c r="J521" s="14" t="n">
        <v>436</v>
      </c>
      <c r="K521" s="14" t="n">
        <v>2140</v>
      </c>
      <c r="L521" s="14" t="n">
        <v>2104</v>
      </c>
      <c r="M521" s="14" t="n">
        <v>6564</v>
      </c>
      <c r="N521" s="14" t="n">
        <v>1781</v>
      </c>
      <c r="O521" s="1" t="n">
        <v>56</v>
      </c>
    </row>
    <row r="522" customFormat="false" ht="27" hidden="false" customHeight="false" outlineLevel="0" collapsed="false">
      <c r="A522" s="18" t="s">
        <v>517</v>
      </c>
      <c r="B522" s="18" t="s">
        <v>533</v>
      </c>
      <c r="C522" s="18" t="s">
        <v>20</v>
      </c>
      <c r="D522" s="14" t="n">
        <v>129</v>
      </c>
      <c r="E522" s="14" t="n">
        <v>1</v>
      </c>
      <c r="F522" s="14" t="n">
        <v>0</v>
      </c>
      <c r="G522" s="14" t="n">
        <v>5115</v>
      </c>
      <c r="H522" s="14" t="n">
        <v>8982</v>
      </c>
      <c r="I522" s="14" t="n">
        <v>668</v>
      </c>
      <c r="J522" s="14" t="n">
        <v>648</v>
      </c>
      <c r="K522" s="14" t="n">
        <v>2518</v>
      </c>
      <c r="L522" s="14" t="n">
        <v>2443</v>
      </c>
      <c r="M522" s="14" t="n">
        <v>16373</v>
      </c>
      <c r="N522" s="14" t="n">
        <v>2127</v>
      </c>
      <c r="O522" s="1" t="n">
        <v>132</v>
      </c>
    </row>
    <row r="523" customFormat="false" ht="409.5" hidden="false" customHeight="false" outlineLevel="0" collapsed="false">
      <c r="A523" s="18" t="s">
        <v>517</v>
      </c>
      <c r="B523" s="18" t="s">
        <v>534</v>
      </c>
      <c r="C523" s="18" t="s">
        <v>17</v>
      </c>
      <c r="D523" s="14" t="n">
        <v>90</v>
      </c>
      <c r="E523" s="14" t="n">
        <v>0</v>
      </c>
      <c r="F523" s="14" t="n">
        <v>0</v>
      </c>
      <c r="G523" s="14" t="n">
        <v>3942</v>
      </c>
      <c r="H523" s="14" t="n">
        <v>3787</v>
      </c>
      <c r="I523" s="14" t="n">
        <v>680</v>
      </c>
      <c r="J523" s="14" t="n">
        <v>719</v>
      </c>
      <c r="K523" s="14" t="n">
        <v>1722</v>
      </c>
      <c r="L523" s="14" t="n">
        <v>1686</v>
      </c>
      <c r="M523" s="14" t="n">
        <v>7788</v>
      </c>
      <c r="N523" s="14" t="n">
        <v>193</v>
      </c>
      <c r="O523" s="1" t="n">
        <v>32</v>
      </c>
    </row>
    <row r="524" customFormat="false" ht="409.5" hidden="false" customHeight="false" outlineLevel="0" collapsed="false">
      <c r="A524" s="18" t="s">
        <v>517</v>
      </c>
      <c r="B524" s="18" t="s">
        <v>535</v>
      </c>
      <c r="C524" s="18" t="s">
        <v>20</v>
      </c>
      <c r="D524" s="14" t="n">
        <v>90</v>
      </c>
      <c r="E524" s="14" t="n">
        <v>0</v>
      </c>
      <c r="F524" s="14" t="n">
        <v>1</v>
      </c>
      <c r="G524" s="14" t="n">
        <v>2641</v>
      </c>
      <c r="H524" s="14" t="n">
        <v>5789</v>
      </c>
      <c r="I524" s="14" t="n">
        <v>476</v>
      </c>
      <c r="J524" s="14" t="n">
        <v>539</v>
      </c>
      <c r="K524" s="14" t="n">
        <v>2887</v>
      </c>
      <c r="L524" s="14" t="n">
        <v>2911</v>
      </c>
      <c r="M524" s="14" t="n">
        <v>11088</v>
      </c>
      <c r="N524" s="14" t="n">
        <v>1948</v>
      </c>
      <c r="O524" s="1" t="n">
        <v>64</v>
      </c>
    </row>
    <row r="525" customFormat="false" ht="409.5" hidden="false" customHeight="false" outlineLevel="0" collapsed="false">
      <c r="A525" s="18" t="s">
        <v>517</v>
      </c>
      <c r="B525" s="18" t="s">
        <v>536</v>
      </c>
      <c r="C525" s="18" t="s">
        <v>20</v>
      </c>
      <c r="D525" s="14" t="n">
        <v>60</v>
      </c>
      <c r="E525" s="14" t="n">
        <v>2</v>
      </c>
      <c r="F525" s="14" t="n">
        <v>0</v>
      </c>
      <c r="G525" s="14" t="n">
        <v>2520</v>
      </c>
      <c r="H525" s="14" t="n">
        <v>4558</v>
      </c>
      <c r="I525" s="14" t="n">
        <v>308</v>
      </c>
      <c r="J525" s="14" t="n">
        <v>362</v>
      </c>
      <c r="K525" s="14" t="n">
        <v>2268</v>
      </c>
      <c r="L525" s="14" t="n">
        <v>2348</v>
      </c>
      <c r="M525" s="14" t="n">
        <v>7042</v>
      </c>
      <c r="N525" s="14" t="n">
        <v>983</v>
      </c>
      <c r="O525" s="1" t="n">
        <v>20</v>
      </c>
    </row>
    <row r="526" customFormat="false" ht="409.5" hidden="false" customHeight="false" outlineLevel="0" collapsed="false">
      <c r="A526" s="18" t="s">
        <v>537</v>
      </c>
      <c r="B526" s="18" t="s">
        <v>538</v>
      </c>
      <c r="C526" s="18" t="s">
        <v>17</v>
      </c>
      <c r="D526" s="14" t="n">
        <v>92</v>
      </c>
      <c r="E526" s="14" t="n">
        <v>2</v>
      </c>
      <c r="F526" s="14" t="n">
        <v>0</v>
      </c>
      <c r="G526" s="14" t="n">
        <v>3188</v>
      </c>
      <c r="H526" s="14" t="n">
        <v>2267</v>
      </c>
      <c r="I526" s="14" t="n">
        <v>508</v>
      </c>
      <c r="J526" s="14" t="n">
        <v>628</v>
      </c>
      <c r="K526" s="14" t="n">
        <v>1183</v>
      </c>
      <c r="L526" s="14" t="n">
        <v>1168</v>
      </c>
      <c r="M526" s="14" t="n">
        <v>5506</v>
      </c>
      <c r="N526" s="14" t="n">
        <v>753</v>
      </c>
      <c r="O526" s="1" t="n">
        <v>193</v>
      </c>
    </row>
    <row r="527" customFormat="false" ht="409.5" hidden="false" customHeight="false" outlineLevel="0" collapsed="false">
      <c r="A527" s="18" t="s">
        <v>537</v>
      </c>
      <c r="B527" s="18" t="s">
        <v>539</v>
      </c>
      <c r="C527" s="18" t="s">
        <v>17</v>
      </c>
      <c r="D527" s="14" t="n">
        <v>69</v>
      </c>
      <c r="E527" s="14" t="n">
        <v>2</v>
      </c>
      <c r="F527" s="14" t="n">
        <v>2</v>
      </c>
      <c r="G527" s="14" t="n">
        <v>2045</v>
      </c>
      <c r="H527" s="14" t="n">
        <v>1612</v>
      </c>
      <c r="I527" s="14" t="n">
        <v>403</v>
      </c>
      <c r="J527" s="14" t="n">
        <v>483</v>
      </c>
      <c r="K527" s="14" t="n">
        <v>665</v>
      </c>
      <c r="L527" s="14" t="n">
        <v>600</v>
      </c>
      <c r="M527" s="14" t="n">
        <v>4086</v>
      </c>
      <c r="N527" s="14" t="n">
        <v>340</v>
      </c>
      <c r="O527" s="1" t="n">
        <v>80</v>
      </c>
    </row>
    <row r="528" customFormat="false" ht="409.5" hidden="false" customHeight="false" outlineLevel="0" collapsed="false">
      <c r="A528" s="18" t="s">
        <v>537</v>
      </c>
      <c r="B528" s="18" t="s">
        <v>540</v>
      </c>
      <c r="C528" s="18" t="s">
        <v>17</v>
      </c>
      <c r="D528" s="14" t="n">
        <v>90</v>
      </c>
      <c r="E528" s="14" t="n">
        <v>1</v>
      </c>
      <c r="F528" s="14" t="n">
        <v>0</v>
      </c>
      <c r="G528" s="14" t="n">
        <v>3173</v>
      </c>
      <c r="H528" s="14" t="n">
        <v>2610</v>
      </c>
      <c r="I528" s="14" t="n">
        <v>551</v>
      </c>
      <c r="J528" s="14" t="n">
        <v>610</v>
      </c>
      <c r="K528" s="14" t="n">
        <v>1281</v>
      </c>
      <c r="L528" s="14" t="n">
        <v>1308</v>
      </c>
      <c r="M528" s="14" t="n">
        <v>5459</v>
      </c>
      <c r="N528" s="14" t="n">
        <v>823</v>
      </c>
      <c r="O528" s="1" t="n">
        <v>230</v>
      </c>
    </row>
    <row r="529" customFormat="false" ht="409.5" hidden="false" customHeight="false" outlineLevel="0" collapsed="false">
      <c r="A529" s="18" t="s">
        <v>537</v>
      </c>
      <c r="B529" s="18" t="s">
        <v>541</v>
      </c>
      <c r="C529" s="18" t="s">
        <v>17</v>
      </c>
      <c r="D529" s="14" t="n">
        <v>115</v>
      </c>
      <c r="E529" s="14" t="n">
        <v>2</v>
      </c>
      <c r="F529" s="14" t="n">
        <v>2</v>
      </c>
      <c r="G529" s="14" t="n">
        <v>3872</v>
      </c>
      <c r="H529" s="14" t="n">
        <v>2810</v>
      </c>
      <c r="I529" s="14" t="n">
        <v>749</v>
      </c>
      <c r="J529" s="14" t="n">
        <v>876</v>
      </c>
      <c r="K529" s="14" t="n">
        <v>1451</v>
      </c>
      <c r="L529" s="14" t="n">
        <v>1405</v>
      </c>
      <c r="M529" s="14" t="n">
        <v>7099</v>
      </c>
      <c r="N529" s="14" t="n">
        <v>887</v>
      </c>
      <c r="O529" s="1" t="n">
        <v>228</v>
      </c>
    </row>
    <row r="530" customFormat="false" ht="27" hidden="false" customHeight="false" outlineLevel="0" collapsed="false">
      <c r="A530" s="18" t="s">
        <v>537</v>
      </c>
      <c r="B530" s="18" t="s">
        <v>542</v>
      </c>
      <c r="C530" s="18" t="s">
        <v>20</v>
      </c>
      <c r="D530" s="14" t="n">
        <v>145</v>
      </c>
      <c r="E530" s="14" t="n">
        <v>2</v>
      </c>
      <c r="F530" s="14" t="n">
        <v>0</v>
      </c>
      <c r="G530" s="14" t="n">
        <v>3905</v>
      </c>
      <c r="H530" s="14" t="n">
        <v>4537</v>
      </c>
      <c r="I530" s="14" t="n">
        <v>861</v>
      </c>
      <c r="J530" s="14" t="n">
        <v>840</v>
      </c>
      <c r="K530" s="14" t="n">
        <v>2302</v>
      </c>
      <c r="L530" s="14" t="n">
        <v>2235</v>
      </c>
      <c r="M530" s="14" t="n">
        <v>10372</v>
      </c>
      <c r="N530" s="14" t="n">
        <v>1302</v>
      </c>
      <c r="O530" s="1" t="n">
        <v>60</v>
      </c>
    </row>
    <row r="531" customFormat="false" ht="409.5" hidden="false" customHeight="false" outlineLevel="0" collapsed="false">
      <c r="A531" s="18" t="s">
        <v>537</v>
      </c>
      <c r="B531" s="18" t="s">
        <v>543</v>
      </c>
      <c r="C531" s="18" t="s">
        <v>17</v>
      </c>
      <c r="D531" s="14" t="n">
        <v>61</v>
      </c>
      <c r="E531" s="14" t="n">
        <v>3</v>
      </c>
      <c r="F531" s="14" t="n">
        <v>0</v>
      </c>
      <c r="G531" s="14" t="n">
        <v>2725</v>
      </c>
      <c r="H531" s="14" t="n">
        <v>2220</v>
      </c>
      <c r="I531" s="14" t="n">
        <v>1250</v>
      </c>
      <c r="J531" s="14" t="n">
        <v>538</v>
      </c>
      <c r="K531" s="14" t="n">
        <v>1090</v>
      </c>
      <c r="L531" s="14" t="n">
        <v>995</v>
      </c>
      <c r="M531" s="14" t="n">
        <v>4966</v>
      </c>
      <c r="N531" s="14" t="n">
        <v>386</v>
      </c>
      <c r="O531" s="1" t="n">
        <v>91</v>
      </c>
    </row>
    <row r="532" customFormat="false" ht="409.5" hidden="false" customHeight="false" outlineLevel="0" collapsed="false">
      <c r="A532" s="18" t="s">
        <v>537</v>
      </c>
      <c r="B532" s="18" t="s">
        <v>544</v>
      </c>
      <c r="C532" s="18" t="s">
        <v>17</v>
      </c>
      <c r="D532" s="14" t="n">
        <v>90</v>
      </c>
      <c r="E532" s="14" t="n">
        <v>3</v>
      </c>
      <c r="F532" s="14" t="n">
        <v>0</v>
      </c>
      <c r="G532" s="14" t="n">
        <v>3845</v>
      </c>
      <c r="H532" s="14" t="n">
        <v>2543</v>
      </c>
      <c r="I532" s="14" t="n">
        <v>709</v>
      </c>
      <c r="J532" s="14" t="n">
        <v>762</v>
      </c>
      <c r="K532" s="14" t="n">
        <v>1412</v>
      </c>
      <c r="L532" s="14" t="n">
        <v>1374</v>
      </c>
      <c r="M532" s="14" t="n">
        <v>6375</v>
      </c>
      <c r="N532" s="14" t="n">
        <v>985</v>
      </c>
      <c r="O532" s="1" t="n">
        <v>246</v>
      </c>
    </row>
    <row r="533" customFormat="false" ht="409.5" hidden="false" customHeight="false" outlineLevel="0" collapsed="false">
      <c r="A533" s="18" t="s">
        <v>537</v>
      </c>
      <c r="B533" s="18" t="s">
        <v>390</v>
      </c>
      <c r="C533" s="18" t="s">
        <v>17</v>
      </c>
      <c r="D533" s="14" t="n">
        <v>108</v>
      </c>
      <c r="E533" s="14" t="n">
        <v>3</v>
      </c>
      <c r="F533" s="14" t="n">
        <v>0</v>
      </c>
      <c r="G533" s="14" t="n">
        <v>3677</v>
      </c>
      <c r="H533" s="14" t="n">
        <v>2254</v>
      </c>
      <c r="I533" s="14" t="n">
        <v>615</v>
      </c>
      <c r="J533" s="14" t="n">
        <v>806</v>
      </c>
      <c r="K533" s="14" t="n">
        <v>1318</v>
      </c>
      <c r="L533" s="14" t="n">
        <v>1262</v>
      </c>
      <c r="M533" s="14" t="n">
        <v>6062</v>
      </c>
      <c r="N533" s="14" t="n">
        <v>1261</v>
      </c>
      <c r="O533" s="1" t="n">
        <v>255</v>
      </c>
    </row>
    <row r="534" customFormat="false" ht="409.5" hidden="false" customHeight="false" outlineLevel="0" collapsed="false">
      <c r="A534" s="18" t="s">
        <v>537</v>
      </c>
      <c r="B534" s="18" t="s">
        <v>537</v>
      </c>
      <c r="C534" s="18" t="s">
        <v>17</v>
      </c>
      <c r="D534" s="14" t="n">
        <v>121</v>
      </c>
      <c r="E534" s="14" t="n">
        <v>3</v>
      </c>
      <c r="F534" s="14" t="n">
        <v>0</v>
      </c>
      <c r="G534" s="14" t="n">
        <v>4007</v>
      </c>
      <c r="H534" s="14" t="n">
        <v>2195</v>
      </c>
      <c r="I534" s="14" t="n">
        <v>657</v>
      </c>
      <c r="J534" s="14" t="n">
        <v>804</v>
      </c>
      <c r="K534" s="14" t="n">
        <v>1080</v>
      </c>
      <c r="L534" s="14" t="n">
        <v>991</v>
      </c>
      <c r="M534" s="14" t="n">
        <v>6154</v>
      </c>
      <c r="N534" s="14" t="n">
        <v>1652</v>
      </c>
      <c r="O534" s="1" t="n">
        <v>338</v>
      </c>
    </row>
    <row r="535" customFormat="false" ht="409.5" hidden="false" customHeight="false" outlineLevel="0" collapsed="false">
      <c r="A535" s="18" t="s">
        <v>537</v>
      </c>
      <c r="B535" s="18" t="s">
        <v>545</v>
      </c>
      <c r="C535" s="18" t="s">
        <v>17</v>
      </c>
      <c r="D535" s="14" t="n">
        <v>113</v>
      </c>
      <c r="E535" s="14" t="n">
        <v>4</v>
      </c>
      <c r="F535" s="14" t="n">
        <v>0</v>
      </c>
      <c r="G535" s="14" t="n">
        <v>3417</v>
      </c>
      <c r="H535" s="14" t="n">
        <v>2142</v>
      </c>
      <c r="I535" s="14" t="n">
        <v>629</v>
      </c>
      <c r="J535" s="14" t="n">
        <v>661</v>
      </c>
      <c r="K535" s="14" t="n">
        <v>1151</v>
      </c>
      <c r="L535" s="14" t="n">
        <v>1026</v>
      </c>
      <c r="M535" s="14" t="n">
        <v>6715</v>
      </c>
      <c r="N535" s="14" t="n">
        <v>1255</v>
      </c>
      <c r="O535" s="1" t="n">
        <v>272</v>
      </c>
    </row>
    <row r="536" customFormat="false" ht="409.5" hidden="false" customHeight="false" outlineLevel="0" collapsed="false">
      <c r="A536" s="18" t="s">
        <v>546</v>
      </c>
      <c r="B536" s="18" t="s">
        <v>547</v>
      </c>
      <c r="C536" s="18" t="s">
        <v>17</v>
      </c>
      <c r="D536" s="14" t="n">
        <v>141</v>
      </c>
      <c r="E536" s="14" t="n">
        <v>2</v>
      </c>
      <c r="F536" s="14" t="n">
        <v>1</v>
      </c>
      <c r="G536" s="14" t="n">
        <v>4782</v>
      </c>
      <c r="H536" s="14" t="n">
        <v>3716</v>
      </c>
      <c r="I536" s="14" t="n">
        <v>900</v>
      </c>
      <c r="J536" s="14" t="n">
        <v>989</v>
      </c>
      <c r="K536" s="14" t="n">
        <v>2145</v>
      </c>
      <c r="L536" s="14" t="n">
        <v>2128</v>
      </c>
      <c r="M536" s="14" t="n">
        <v>8804</v>
      </c>
      <c r="N536" s="14" t="n">
        <v>501</v>
      </c>
      <c r="O536" s="1" t="n">
        <v>2</v>
      </c>
    </row>
    <row r="537" customFormat="false" ht="409.5" hidden="false" customHeight="false" outlineLevel="0" collapsed="false">
      <c r="A537" s="18" t="s">
        <v>546</v>
      </c>
      <c r="B537" s="18" t="s">
        <v>548</v>
      </c>
      <c r="C537" s="18" t="s">
        <v>17</v>
      </c>
      <c r="D537" s="14" t="n">
        <v>179</v>
      </c>
      <c r="E537" s="14" t="n">
        <v>4</v>
      </c>
      <c r="F537" s="14" t="n">
        <v>1</v>
      </c>
      <c r="G537" s="14" t="n">
        <v>7563</v>
      </c>
      <c r="H537" s="14" t="n">
        <v>7253</v>
      </c>
      <c r="I537" s="14" t="n">
        <v>1345</v>
      </c>
      <c r="J537" s="14" t="n">
        <v>1545</v>
      </c>
      <c r="K537" s="14" t="n">
        <v>3172</v>
      </c>
      <c r="L537" s="14" t="n">
        <v>3381</v>
      </c>
      <c r="M537" s="14" t="n">
        <v>13424</v>
      </c>
      <c r="N537" s="14" t="n">
        <v>1014</v>
      </c>
      <c r="O537" s="1" t="n">
        <v>146</v>
      </c>
    </row>
    <row r="538" customFormat="false" ht="409.5" hidden="false" customHeight="false" outlineLevel="0" collapsed="false">
      <c r="A538" s="18" t="s">
        <v>546</v>
      </c>
      <c r="B538" s="18" t="s">
        <v>549</v>
      </c>
      <c r="C538" s="18" t="s">
        <v>17</v>
      </c>
      <c r="D538" s="14" t="n">
        <v>146</v>
      </c>
      <c r="E538" s="14" t="n">
        <v>1</v>
      </c>
      <c r="F538" s="14" t="n">
        <v>0</v>
      </c>
      <c r="G538" s="14" t="n">
        <v>5626</v>
      </c>
      <c r="H538" s="14" t="n">
        <v>4710</v>
      </c>
      <c r="I538" s="14" t="n">
        <v>1135</v>
      </c>
      <c r="J538" s="14" t="n">
        <v>1111</v>
      </c>
      <c r="K538" s="14" t="n">
        <v>2151</v>
      </c>
      <c r="L538" s="14" t="n">
        <v>2120</v>
      </c>
      <c r="M538" s="14" t="n">
        <v>11283</v>
      </c>
      <c r="N538" s="14" t="n">
        <v>790</v>
      </c>
      <c r="O538" s="1" t="n">
        <v>143</v>
      </c>
    </row>
    <row r="539" customFormat="false" ht="409.5" hidden="false" customHeight="false" outlineLevel="0" collapsed="false">
      <c r="A539" s="18" t="s">
        <v>546</v>
      </c>
      <c r="B539" s="18" t="s">
        <v>550</v>
      </c>
      <c r="C539" s="18" t="s">
        <v>17</v>
      </c>
      <c r="D539" s="14" t="n">
        <v>153</v>
      </c>
      <c r="E539" s="14" t="n">
        <v>4</v>
      </c>
      <c r="F539" s="14" t="n">
        <v>0</v>
      </c>
      <c r="G539" s="14" t="n">
        <v>6758</v>
      </c>
      <c r="H539" s="14" t="n">
        <v>5561</v>
      </c>
      <c r="I539" s="14" t="n">
        <v>1224</v>
      </c>
      <c r="J539" s="14" t="n">
        <v>1319</v>
      </c>
      <c r="K539" s="14" t="n">
        <v>2677</v>
      </c>
      <c r="L539" s="14" t="n">
        <v>2683</v>
      </c>
      <c r="M539" s="14" t="n">
        <v>11905</v>
      </c>
      <c r="N539" s="14" t="n">
        <v>710</v>
      </c>
      <c r="O539" s="1" t="n">
        <v>214</v>
      </c>
    </row>
    <row r="540" customFormat="false" ht="409.5" hidden="false" customHeight="false" outlineLevel="0" collapsed="false">
      <c r="A540" s="18" t="s">
        <v>546</v>
      </c>
      <c r="B540" s="18" t="s">
        <v>551</v>
      </c>
      <c r="C540" s="18" t="s">
        <v>17</v>
      </c>
      <c r="D540" s="14" t="n">
        <v>125</v>
      </c>
      <c r="E540" s="14" t="n">
        <v>2</v>
      </c>
      <c r="F540" s="14" t="n">
        <v>0</v>
      </c>
      <c r="G540" s="14" t="n">
        <v>6360</v>
      </c>
      <c r="H540" s="14" t="n">
        <v>7690</v>
      </c>
      <c r="I540" s="14" t="n">
        <v>1207</v>
      </c>
      <c r="J540" s="14" t="n">
        <v>1250</v>
      </c>
      <c r="K540" s="14" t="n">
        <v>3515</v>
      </c>
      <c r="L540" s="14" t="n">
        <v>4175</v>
      </c>
      <c r="M540" s="14" t="n">
        <v>11134</v>
      </c>
      <c r="N540" s="14" t="n">
        <v>1080</v>
      </c>
      <c r="O540" s="1" t="n">
        <v>159</v>
      </c>
    </row>
    <row r="541" customFormat="false" ht="409.5" hidden="false" customHeight="false" outlineLevel="0" collapsed="false">
      <c r="A541" s="18" t="s">
        <v>546</v>
      </c>
      <c r="B541" s="18" t="s">
        <v>546</v>
      </c>
      <c r="C541" s="18" t="s">
        <v>20</v>
      </c>
      <c r="D541" s="14" t="n">
        <v>111</v>
      </c>
      <c r="E541" s="14" t="n">
        <v>0</v>
      </c>
      <c r="F541" s="14" t="n">
        <v>0</v>
      </c>
      <c r="G541" s="14" t="n">
        <v>2964</v>
      </c>
      <c r="H541" s="14" t="n">
        <v>3198</v>
      </c>
      <c r="I541" s="14" t="n">
        <v>550</v>
      </c>
      <c r="J541" s="14" t="n">
        <v>596</v>
      </c>
      <c r="K541" s="14" t="n">
        <v>1363</v>
      </c>
      <c r="L541" s="14" t="n">
        <v>1260</v>
      </c>
      <c r="M541" s="14" t="n">
        <v>6908</v>
      </c>
      <c r="N541" s="14" t="n">
        <v>411</v>
      </c>
      <c r="O541" s="1" t="n">
        <v>74</v>
      </c>
    </row>
    <row r="542" customFormat="false" ht="409.5" hidden="false" customHeight="false" outlineLevel="0" collapsed="false">
      <c r="A542" s="18" t="s">
        <v>546</v>
      </c>
      <c r="B542" s="18" t="s">
        <v>546</v>
      </c>
      <c r="C542" s="18" t="s">
        <v>17</v>
      </c>
      <c r="D542" s="14" t="n">
        <v>160</v>
      </c>
      <c r="E542" s="14" t="n">
        <v>11</v>
      </c>
      <c r="F542" s="14" t="n">
        <v>1</v>
      </c>
      <c r="G542" s="14" t="n">
        <v>7287</v>
      </c>
      <c r="H542" s="14" t="n">
        <v>5763</v>
      </c>
      <c r="I542" s="14" t="n">
        <v>1266</v>
      </c>
      <c r="J542" s="14" t="n">
        <v>1515</v>
      </c>
      <c r="K542" s="14" t="n">
        <v>2719</v>
      </c>
      <c r="L542" s="14" t="n">
        <v>2613</v>
      </c>
      <c r="M542" s="14" t="n">
        <v>12497</v>
      </c>
      <c r="N542" s="14" t="n">
        <v>899</v>
      </c>
      <c r="O542" s="1" t="n">
        <v>158</v>
      </c>
    </row>
    <row r="543" customFormat="false" ht="409.5" hidden="false" customHeight="false" outlineLevel="0" collapsed="false">
      <c r="A543" s="18" t="s">
        <v>552</v>
      </c>
      <c r="B543" s="18" t="s">
        <v>553</v>
      </c>
      <c r="C543" s="18" t="s">
        <v>17</v>
      </c>
      <c r="D543" s="14" t="n">
        <v>142</v>
      </c>
      <c r="E543" s="14" t="n">
        <v>10</v>
      </c>
      <c r="F543" s="14" t="n">
        <v>3</v>
      </c>
      <c r="G543" s="14" t="n">
        <v>6800</v>
      </c>
      <c r="H543" s="14" t="n">
        <v>9119</v>
      </c>
      <c r="I543" s="14" t="n">
        <v>1095</v>
      </c>
      <c r="J543" s="14" t="n">
        <v>1319</v>
      </c>
      <c r="K543" s="14" t="n">
        <v>2951</v>
      </c>
      <c r="L543" s="14" t="n">
        <v>2964</v>
      </c>
      <c r="M543" s="14" t="n">
        <v>13119</v>
      </c>
      <c r="N543" s="14" t="n">
        <v>490</v>
      </c>
      <c r="O543" s="1" t="n">
        <v>56</v>
      </c>
    </row>
    <row r="544" customFormat="false" ht="409.5" hidden="false" customHeight="false" outlineLevel="0" collapsed="false">
      <c r="A544" s="18" t="s">
        <v>552</v>
      </c>
      <c r="B544" s="18" t="s">
        <v>554</v>
      </c>
      <c r="C544" s="18" t="s">
        <v>17</v>
      </c>
      <c r="D544" s="14" t="n">
        <v>75</v>
      </c>
      <c r="E544" s="14" t="n">
        <v>1</v>
      </c>
      <c r="F544" s="14" t="n">
        <v>0</v>
      </c>
      <c r="G544" s="14" t="n">
        <v>2926</v>
      </c>
      <c r="H544" s="14" t="n">
        <v>3383</v>
      </c>
      <c r="I544" s="14" t="n">
        <v>531</v>
      </c>
      <c r="J544" s="14" t="n">
        <v>587</v>
      </c>
      <c r="K544" s="14" t="n">
        <v>1354</v>
      </c>
      <c r="L544" s="14" t="n">
        <v>1429</v>
      </c>
      <c r="M544" s="14" t="n">
        <v>5606</v>
      </c>
      <c r="N544" s="14" t="n">
        <v>333</v>
      </c>
      <c r="O544" s="1" t="n">
        <v>63</v>
      </c>
    </row>
    <row r="545" customFormat="false" ht="409.5" hidden="false" customHeight="false" outlineLevel="0" collapsed="false">
      <c r="A545" s="18" t="s">
        <v>552</v>
      </c>
      <c r="B545" s="18" t="s">
        <v>555</v>
      </c>
      <c r="C545" s="18" t="s">
        <v>17</v>
      </c>
      <c r="D545" s="14" t="n">
        <v>130</v>
      </c>
      <c r="E545" s="14" t="n">
        <v>7</v>
      </c>
      <c r="F545" s="14" t="n">
        <v>1</v>
      </c>
      <c r="G545" s="14" t="n">
        <v>4359</v>
      </c>
      <c r="H545" s="14" t="n">
        <v>3502</v>
      </c>
      <c r="I545" s="14" t="n">
        <v>768</v>
      </c>
      <c r="J545" s="14" t="n">
        <v>896</v>
      </c>
      <c r="K545" s="14" t="n">
        <v>1979</v>
      </c>
      <c r="L545" s="14" t="n">
        <v>1901</v>
      </c>
      <c r="M545" s="14" t="n">
        <v>11448</v>
      </c>
      <c r="N545" s="14" t="n">
        <v>768</v>
      </c>
      <c r="O545" s="1" t="n">
        <v>144</v>
      </c>
    </row>
    <row r="546" customFormat="false" ht="409.5" hidden="false" customHeight="false" outlineLevel="0" collapsed="false">
      <c r="A546" s="18" t="s">
        <v>552</v>
      </c>
      <c r="B546" s="18" t="s">
        <v>556</v>
      </c>
      <c r="C546" s="18" t="s">
        <v>17</v>
      </c>
      <c r="D546" s="14" t="n">
        <v>144</v>
      </c>
      <c r="E546" s="14" t="n">
        <v>2</v>
      </c>
      <c r="F546" s="14" t="n">
        <v>1</v>
      </c>
      <c r="G546" s="14" t="n">
        <v>5026</v>
      </c>
      <c r="H546" s="14" t="n">
        <v>4218</v>
      </c>
      <c r="I546" s="14" t="n">
        <v>928</v>
      </c>
      <c r="J546" s="14" t="n">
        <v>1011</v>
      </c>
      <c r="K546" s="14" t="n">
        <v>2138</v>
      </c>
      <c r="L546" s="14" t="n">
        <v>2120</v>
      </c>
      <c r="M546" s="14" t="n">
        <v>9612</v>
      </c>
      <c r="N546" s="14" t="n">
        <v>417</v>
      </c>
      <c r="O546" s="1" t="n">
        <v>77</v>
      </c>
    </row>
    <row r="547" customFormat="false" ht="409.5" hidden="false" customHeight="false" outlineLevel="0" collapsed="false">
      <c r="A547" s="18" t="s">
        <v>552</v>
      </c>
      <c r="B547" s="18" t="s">
        <v>557</v>
      </c>
      <c r="C547" s="18" t="s">
        <v>24</v>
      </c>
      <c r="D547" s="14" t="n">
        <v>76</v>
      </c>
      <c r="E547" s="14" t="n">
        <v>2</v>
      </c>
      <c r="F547" s="14" t="n">
        <v>0</v>
      </c>
      <c r="G547" s="14" t="n">
        <v>4111</v>
      </c>
      <c r="H547" s="14" t="n">
        <v>4697</v>
      </c>
      <c r="I547" s="14" t="n">
        <v>642</v>
      </c>
      <c r="J547" s="14" t="n">
        <v>836</v>
      </c>
      <c r="K547" s="14" t="n">
        <v>2300</v>
      </c>
      <c r="L547" s="14" t="n">
        <v>2333</v>
      </c>
      <c r="M547" s="14" t="n">
        <v>7977</v>
      </c>
      <c r="N547" s="14" t="n">
        <v>461</v>
      </c>
      <c r="O547" s="1" t="n">
        <v>79</v>
      </c>
    </row>
    <row r="548" customFormat="false" ht="409.5" hidden="false" customHeight="false" outlineLevel="0" collapsed="false">
      <c r="A548" s="18" t="s">
        <v>552</v>
      </c>
      <c r="B548" s="18" t="s">
        <v>558</v>
      </c>
      <c r="C548" s="18" t="s">
        <v>17</v>
      </c>
      <c r="D548" s="14" t="n">
        <v>93</v>
      </c>
      <c r="E548" s="14" t="n">
        <v>0</v>
      </c>
      <c r="F548" s="14" t="n">
        <v>0</v>
      </c>
      <c r="G548" s="14" t="n">
        <v>3679</v>
      </c>
      <c r="H548" s="14" t="n">
        <v>4255</v>
      </c>
      <c r="I548" s="14" t="n">
        <v>646</v>
      </c>
      <c r="J548" s="14" t="n">
        <v>706</v>
      </c>
      <c r="K548" s="14" t="n">
        <v>1843</v>
      </c>
      <c r="L548" s="14" t="n">
        <v>1838</v>
      </c>
      <c r="M548" s="14" t="n">
        <v>6912</v>
      </c>
      <c r="N548" s="14" t="n">
        <v>409</v>
      </c>
      <c r="O548" s="1" t="n">
        <v>99</v>
      </c>
    </row>
    <row r="549" customFormat="false" ht="409.5" hidden="false" customHeight="false" outlineLevel="0" collapsed="false">
      <c r="A549" s="18" t="s">
        <v>552</v>
      </c>
      <c r="B549" s="18" t="s">
        <v>559</v>
      </c>
      <c r="C549" s="18" t="s">
        <v>17</v>
      </c>
      <c r="D549" s="14" t="n">
        <v>131</v>
      </c>
      <c r="E549" s="14" t="n">
        <v>3</v>
      </c>
      <c r="F549" s="14" t="n">
        <v>0</v>
      </c>
      <c r="G549" s="14" t="n">
        <v>9274</v>
      </c>
      <c r="H549" s="14" t="n">
        <v>9324</v>
      </c>
      <c r="I549" s="14" t="n">
        <v>1605</v>
      </c>
      <c r="J549" s="14" t="n">
        <v>1773</v>
      </c>
      <c r="K549" s="14" t="n">
        <v>3964</v>
      </c>
      <c r="L549" s="14" t="n">
        <v>3946</v>
      </c>
      <c r="M549" s="14" t="n">
        <v>17152</v>
      </c>
      <c r="N549" s="14" t="n">
        <v>869</v>
      </c>
      <c r="O549" s="1" t="n">
        <v>52</v>
      </c>
    </row>
    <row r="550" customFormat="false" ht="409.5" hidden="false" customHeight="false" outlineLevel="0" collapsed="false">
      <c r="A550" s="18" t="s">
        <v>552</v>
      </c>
      <c r="B550" s="18" t="s">
        <v>560</v>
      </c>
      <c r="C550" s="18" t="s">
        <v>17</v>
      </c>
      <c r="D550" s="14" t="n">
        <v>80</v>
      </c>
      <c r="E550" s="14" t="n">
        <v>1</v>
      </c>
      <c r="F550" s="14" t="n">
        <v>0</v>
      </c>
      <c r="G550" s="14" t="n">
        <v>2620</v>
      </c>
      <c r="H550" s="14" t="n">
        <v>2512</v>
      </c>
      <c r="I550" s="14" t="n">
        <v>414</v>
      </c>
      <c r="J550" s="14" t="n">
        <v>476</v>
      </c>
      <c r="K550" s="14" t="n">
        <v>1221</v>
      </c>
      <c r="L550" s="14" t="n">
        <v>1300</v>
      </c>
      <c r="M550" s="14" t="n">
        <v>4671</v>
      </c>
      <c r="N550" s="14" t="n">
        <v>575</v>
      </c>
      <c r="O550" s="1" t="n">
        <v>54</v>
      </c>
    </row>
    <row r="551" customFormat="false" ht="409.5" hidden="false" customHeight="false" outlineLevel="0" collapsed="false">
      <c r="A551" s="18" t="s">
        <v>552</v>
      </c>
      <c r="B551" s="18" t="s">
        <v>561</v>
      </c>
      <c r="C551" s="18" t="s">
        <v>17</v>
      </c>
      <c r="D551" s="14" t="n">
        <v>100</v>
      </c>
      <c r="E551" s="14" t="n">
        <v>2</v>
      </c>
      <c r="F551" s="14" t="n">
        <v>1</v>
      </c>
      <c r="G551" s="14" t="n">
        <v>4126</v>
      </c>
      <c r="H551" s="14" t="n">
        <v>2422</v>
      </c>
      <c r="I551" s="14" t="n">
        <v>706</v>
      </c>
      <c r="J551" s="14" t="n">
        <v>835</v>
      </c>
      <c r="K551" s="14" t="n">
        <v>1257</v>
      </c>
      <c r="L551" s="14" t="n">
        <v>1168</v>
      </c>
      <c r="M551" s="14" t="n">
        <v>6783</v>
      </c>
      <c r="N551" s="14" t="n">
        <v>374</v>
      </c>
      <c r="O551" s="1" t="n">
        <v>84</v>
      </c>
    </row>
    <row r="552" customFormat="false" ht="409.5" hidden="false" customHeight="false" outlineLevel="0" collapsed="false">
      <c r="A552" s="18" t="s">
        <v>552</v>
      </c>
      <c r="B552" s="18" t="s">
        <v>562</v>
      </c>
      <c r="C552" s="18" t="s">
        <v>24</v>
      </c>
      <c r="D552" s="14" t="n">
        <v>98</v>
      </c>
      <c r="E552" s="14" t="n">
        <v>3</v>
      </c>
      <c r="F552" s="14" t="n">
        <v>1</v>
      </c>
      <c r="G552" s="14" t="n">
        <v>4541</v>
      </c>
      <c r="H552" s="14" t="n">
        <v>5022</v>
      </c>
      <c r="I552" s="14" t="n">
        <v>742</v>
      </c>
      <c r="J552" s="14" t="n">
        <v>917</v>
      </c>
      <c r="K552" s="14" t="n">
        <v>2524</v>
      </c>
      <c r="L552" s="14" t="n">
        <v>2498</v>
      </c>
      <c r="M552" s="14" t="n">
        <v>8816</v>
      </c>
      <c r="N552" s="14" t="n">
        <v>494</v>
      </c>
      <c r="O552" s="1" t="n">
        <v>44</v>
      </c>
    </row>
    <row r="553" customFormat="false" ht="409.5" hidden="false" customHeight="false" outlineLevel="0" collapsed="false">
      <c r="A553" s="18" t="s">
        <v>552</v>
      </c>
      <c r="B553" s="18" t="s">
        <v>563</v>
      </c>
      <c r="C553" s="18" t="s">
        <v>17</v>
      </c>
      <c r="D553" s="14" t="n">
        <v>246</v>
      </c>
      <c r="E553" s="14" t="n">
        <v>1</v>
      </c>
      <c r="F553" s="14" t="n">
        <v>0</v>
      </c>
      <c r="G553" s="14" t="n">
        <v>12469</v>
      </c>
      <c r="H553" s="14" t="n">
        <v>13825</v>
      </c>
      <c r="I553" s="14" t="n">
        <v>4344</v>
      </c>
      <c r="J553" s="14" t="n">
        <v>4838</v>
      </c>
      <c r="K553" s="14" t="n">
        <v>6616</v>
      </c>
      <c r="L553" s="14" t="n">
        <v>7077</v>
      </c>
      <c r="M553" s="14" t="n">
        <v>22610</v>
      </c>
      <c r="N553" s="14" t="n">
        <v>1677</v>
      </c>
      <c r="O553" s="1" t="n">
        <v>140</v>
      </c>
    </row>
    <row r="554" customFormat="false" ht="409.5" hidden="false" customHeight="false" outlineLevel="0" collapsed="false">
      <c r="A554" s="18" t="s">
        <v>552</v>
      </c>
      <c r="B554" s="18" t="s">
        <v>564</v>
      </c>
      <c r="C554" s="18" t="s">
        <v>24</v>
      </c>
      <c r="D554" s="14" t="n">
        <v>73</v>
      </c>
      <c r="E554" s="14" t="n">
        <v>1</v>
      </c>
      <c r="F554" s="14" t="n">
        <v>0</v>
      </c>
      <c r="G554" s="14" t="n">
        <v>3551</v>
      </c>
      <c r="H554" s="14" t="n">
        <v>3832</v>
      </c>
      <c r="I554" s="14" t="n">
        <v>634</v>
      </c>
      <c r="J554" s="14" t="n">
        <v>755</v>
      </c>
      <c r="K554" s="14" t="n">
        <v>1655</v>
      </c>
      <c r="L554" s="14" t="n">
        <v>1737</v>
      </c>
      <c r="M554" s="14" t="n">
        <v>7282</v>
      </c>
      <c r="N554" s="14" t="n">
        <v>502</v>
      </c>
      <c r="O554" s="1" t="n">
        <v>73</v>
      </c>
    </row>
    <row r="555" customFormat="false" ht="409.5" hidden="false" customHeight="false" outlineLevel="0" collapsed="false">
      <c r="A555" s="18" t="s">
        <v>552</v>
      </c>
      <c r="B555" s="18" t="s">
        <v>565</v>
      </c>
      <c r="C555" s="18" t="s">
        <v>17</v>
      </c>
      <c r="D555" s="14" t="n">
        <v>203</v>
      </c>
      <c r="E555" s="14" t="n">
        <v>0</v>
      </c>
      <c r="F555" s="14" t="n">
        <v>0</v>
      </c>
      <c r="G555" s="14" t="n">
        <v>8736</v>
      </c>
      <c r="H555" s="14" t="n">
        <v>9753</v>
      </c>
      <c r="I555" s="14" t="n">
        <v>2174</v>
      </c>
      <c r="J555" s="14" t="n">
        <v>1879</v>
      </c>
      <c r="K555" s="14" t="n">
        <v>4408</v>
      </c>
      <c r="L555" s="14" t="n">
        <v>4323</v>
      </c>
      <c r="M555" s="14" t="n">
        <v>18327</v>
      </c>
      <c r="N555" s="14" t="n">
        <v>1203</v>
      </c>
      <c r="O555" s="1" t="n">
        <v>126</v>
      </c>
    </row>
    <row r="556" customFormat="false" ht="409.5" hidden="false" customHeight="false" outlineLevel="0" collapsed="false">
      <c r="A556" s="18" t="s">
        <v>552</v>
      </c>
      <c r="B556" s="18" t="s">
        <v>566</v>
      </c>
      <c r="C556" s="18" t="s">
        <v>17</v>
      </c>
      <c r="D556" s="14" t="n">
        <v>108</v>
      </c>
      <c r="E556" s="14" t="n">
        <v>4</v>
      </c>
      <c r="F556" s="14" t="n">
        <v>2</v>
      </c>
      <c r="G556" s="14" t="n">
        <v>4591</v>
      </c>
      <c r="H556" s="14" t="n">
        <v>3244</v>
      </c>
      <c r="I556" s="14" t="n">
        <v>5862</v>
      </c>
      <c r="J556" s="14" t="n">
        <v>824</v>
      </c>
      <c r="K556" s="14" t="n">
        <v>1293</v>
      </c>
      <c r="L556" s="14" t="n">
        <v>1595</v>
      </c>
      <c r="M556" s="14" t="n">
        <v>9116</v>
      </c>
      <c r="N556" s="14" t="n">
        <v>285</v>
      </c>
      <c r="O556" s="1" t="n">
        <v>61</v>
      </c>
    </row>
    <row r="557" customFormat="false" ht="409.5" hidden="false" customHeight="false" outlineLevel="0" collapsed="false">
      <c r="A557" s="18" t="s">
        <v>552</v>
      </c>
      <c r="B557" s="18" t="s">
        <v>552</v>
      </c>
      <c r="C557" s="18" t="s">
        <v>20</v>
      </c>
      <c r="D557" s="14" t="n">
        <v>161</v>
      </c>
      <c r="E557" s="14" t="n">
        <v>3</v>
      </c>
      <c r="F557" s="14" t="n">
        <v>3</v>
      </c>
      <c r="G557" s="14" t="n">
        <v>5894</v>
      </c>
      <c r="H557" s="14" t="n">
        <v>5795</v>
      </c>
      <c r="I557" s="14" t="n">
        <v>925</v>
      </c>
      <c r="J557" s="14" t="n">
        <v>1092</v>
      </c>
      <c r="K557" s="14" t="n">
        <v>2559</v>
      </c>
      <c r="L557" s="14" t="n">
        <v>2482</v>
      </c>
      <c r="M557" s="14" t="n">
        <v>9707</v>
      </c>
      <c r="N557" s="14" t="n">
        <v>2674</v>
      </c>
      <c r="O557" s="1" t="n">
        <v>232</v>
      </c>
    </row>
    <row r="558" customFormat="false" ht="409.5" hidden="false" customHeight="false" outlineLevel="0" collapsed="false">
      <c r="A558" s="18" t="s">
        <v>552</v>
      </c>
      <c r="B558" s="18" t="s">
        <v>552</v>
      </c>
      <c r="C558" s="18" t="s">
        <v>17</v>
      </c>
      <c r="D558" s="14" t="n">
        <v>188</v>
      </c>
      <c r="E558" s="14" t="n">
        <v>0</v>
      </c>
      <c r="F558" s="14" t="n">
        <v>0</v>
      </c>
      <c r="G558" s="14" t="n">
        <v>7789</v>
      </c>
      <c r="H558" s="14" t="n">
        <v>8648</v>
      </c>
      <c r="I558" s="14" t="n">
        <v>1438</v>
      </c>
      <c r="J558" s="14" t="n">
        <v>1244</v>
      </c>
      <c r="K558" s="14" t="n">
        <v>3978</v>
      </c>
      <c r="L558" s="14" t="n">
        <v>3981</v>
      </c>
      <c r="M558" s="14" t="n">
        <v>14457</v>
      </c>
      <c r="N558" s="14" t="n">
        <v>1204</v>
      </c>
      <c r="O558" s="1" t="n">
        <v>248</v>
      </c>
    </row>
    <row r="559" customFormat="false" ht="409.5" hidden="false" customHeight="false" outlineLevel="0" collapsed="false">
      <c r="A559" s="18" t="s">
        <v>552</v>
      </c>
      <c r="B559" s="18" t="s">
        <v>567</v>
      </c>
      <c r="C559" s="18" t="s">
        <v>17</v>
      </c>
      <c r="D559" s="14" t="n">
        <v>100</v>
      </c>
      <c r="E559" s="14" t="n">
        <v>0</v>
      </c>
      <c r="F559" s="14" t="n">
        <v>0</v>
      </c>
      <c r="G559" s="14" t="n">
        <v>2697</v>
      </c>
      <c r="H559" s="14" t="n">
        <v>2987</v>
      </c>
      <c r="I559" s="14" t="n">
        <v>387</v>
      </c>
      <c r="J559" s="14" t="n">
        <v>473</v>
      </c>
      <c r="K559" s="14" t="n">
        <v>1521</v>
      </c>
      <c r="L559" s="14" t="n">
        <v>1480</v>
      </c>
      <c r="M559" s="14" t="n">
        <v>5415</v>
      </c>
      <c r="N559" s="14" t="n">
        <v>287</v>
      </c>
      <c r="O559" s="1" t="n">
        <v>66</v>
      </c>
    </row>
  </sheetData>
  <mergeCells count="7">
    <mergeCell ref="A1:N2"/>
    <mergeCell ref="A3:A6"/>
    <mergeCell ref="B3:B6"/>
    <mergeCell ref="C3:C6"/>
    <mergeCell ref="G3:J4"/>
    <mergeCell ref="I5:I6"/>
    <mergeCell ref="J5:J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89"/>
  <sheetViews>
    <sheetView showFormulas="false" showGridLines="true" showRowColHeaders="true" showZeros="true" rightToLeft="false" tabSelected="false" showOutlineSymbols="true" defaultGridColor="true" view="normal" topLeftCell="D80" colorId="64" zoomScale="100" zoomScaleNormal="100" zoomScalePageLayoutView="100" workbookViewId="0">
      <selection pane="topLeft" activeCell="E89" activeCellId="0" sqref="E89"/>
    </sheetView>
  </sheetViews>
  <sheetFormatPr defaultColWidth="8.73828125" defaultRowHeight="14.25" zeroHeight="false" outlineLevelRow="0" outlineLevelCol="0"/>
  <cols>
    <col collapsed="false" customWidth="true" hidden="false" outlineLevel="0" max="1" min="1" style="0" width="7"/>
    <col collapsed="false" customWidth="true" hidden="false" outlineLevel="0" max="2" min="2" style="0" width="14.75"/>
    <col collapsed="false" customWidth="true" hidden="false" outlineLevel="0" max="3" min="3" style="0" width="19.26"/>
    <col collapsed="false" customWidth="false" hidden="false" outlineLevel="0" max="17" min="5" style="20" width="8.74"/>
  </cols>
  <sheetData>
    <row r="1" s="20" customFormat="true" ht="42" hidden="false" customHeight="true" outlineLevel="0" collapsed="false">
      <c r="A1" s="21" t="s">
        <v>569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="24" customFormat="true" ht="46.5" hidden="false" customHeight="true" outlineLevel="0" collapsed="false">
      <c r="A2" s="41" t="s">
        <v>570</v>
      </c>
      <c r="B2" s="42" t="s">
        <v>1</v>
      </c>
      <c r="C2" s="42" t="s">
        <v>2</v>
      </c>
      <c r="D2" s="42" t="s">
        <v>3</v>
      </c>
      <c r="E2" s="42" t="s">
        <v>571</v>
      </c>
      <c r="F2" s="42" t="s">
        <v>572</v>
      </c>
      <c r="G2" s="42" t="s">
        <v>573</v>
      </c>
      <c r="H2" s="23" t="s">
        <v>574</v>
      </c>
      <c r="I2" s="23"/>
      <c r="J2" s="23"/>
      <c r="K2" s="23"/>
      <c r="L2" s="23" t="s">
        <v>575</v>
      </c>
      <c r="M2" s="23"/>
      <c r="N2" s="23" t="s">
        <v>576</v>
      </c>
      <c r="O2" s="23"/>
      <c r="P2" s="23"/>
      <c r="Q2" s="23"/>
      <c r="R2" s="43"/>
    </row>
    <row r="3" s="24" customFormat="true" ht="47.25" hidden="false" customHeight="true" outlineLevel="0" collapsed="false">
      <c r="A3" s="44" t="s">
        <v>570</v>
      </c>
      <c r="B3" s="25" t="s">
        <v>1</v>
      </c>
      <c r="C3" s="25" t="s">
        <v>2</v>
      </c>
      <c r="D3" s="25" t="s">
        <v>3</v>
      </c>
      <c r="E3" s="25" t="s">
        <v>571</v>
      </c>
      <c r="F3" s="25" t="s">
        <v>572</v>
      </c>
      <c r="G3" s="25" t="s">
        <v>573</v>
      </c>
      <c r="H3" s="25" t="s">
        <v>577</v>
      </c>
      <c r="I3" s="25" t="s">
        <v>578</v>
      </c>
      <c r="J3" s="25" t="s">
        <v>579</v>
      </c>
      <c r="K3" s="25" t="s">
        <v>580</v>
      </c>
      <c r="L3" s="25" t="s">
        <v>581</v>
      </c>
      <c r="M3" s="25" t="s">
        <v>582</v>
      </c>
      <c r="N3" s="25" t="s">
        <v>641</v>
      </c>
      <c r="O3" s="23" t="s">
        <v>13</v>
      </c>
      <c r="P3" s="23" t="s">
        <v>584</v>
      </c>
      <c r="Q3" s="23" t="s">
        <v>585</v>
      </c>
    </row>
    <row r="4" customFormat="false" ht="14.25" hidden="false" customHeight="false" outlineLevel="0" collapsed="false">
      <c r="A4" s="45" t="n">
        <v>6</v>
      </c>
      <c r="B4" s="18" t="s">
        <v>16</v>
      </c>
      <c r="C4" s="18" t="s">
        <v>23</v>
      </c>
      <c r="D4" s="18" t="s">
        <v>24</v>
      </c>
      <c r="E4" s="19" t="n">
        <v>169</v>
      </c>
      <c r="F4" s="19" t="n">
        <v>5</v>
      </c>
      <c r="G4" s="19" t="n">
        <v>1</v>
      </c>
      <c r="H4" s="19" t="n">
        <v>5893</v>
      </c>
      <c r="I4" s="19" t="n">
        <v>5979</v>
      </c>
      <c r="J4" s="19" t="n">
        <v>1074</v>
      </c>
      <c r="K4" s="19" t="n">
        <v>1107</v>
      </c>
      <c r="L4" s="19" t="n">
        <v>2719</v>
      </c>
      <c r="M4" s="19" t="n">
        <v>2719</v>
      </c>
      <c r="N4" s="19" t="n">
        <f aca="false">O4+P4+Q4</f>
        <v>12297</v>
      </c>
      <c r="O4" s="19" t="n">
        <v>10564</v>
      </c>
      <c r="P4" s="19" t="n">
        <v>1407</v>
      </c>
      <c r="Q4" s="19" t="n">
        <v>326</v>
      </c>
    </row>
    <row r="5" customFormat="false" ht="14.25" hidden="false" customHeight="false" outlineLevel="0" collapsed="false">
      <c r="A5" s="45" t="n">
        <v>17</v>
      </c>
      <c r="B5" s="18" t="s">
        <v>16</v>
      </c>
      <c r="C5" s="18" t="s">
        <v>35</v>
      </c>
      <c r="D5" s="18" t="s">
        <v>24</v>
      </c>
      <c r="E5" s="19" t="n">
        <v>117</v>
      </c>
      <c r="F5" s="19" t="n">
        <v>6</v>
      </c>
      <c r="G5" s="19" t="n">
        <v>0</v>
      </c>
      <c r="H5" s="19" t="n">
        <v>3514</v>
      </c>
      <c r="I5" s="19" t="n">
        <v>4009</v>
      </c>
      <c r="J5" s="19" t="n">
        <v>653</v>
      </c>
      <c r="K5" s="19" t="n">
        <v>720</v>
      </c>
      <c r="L5" s="19" t="n">
        <v>1897</v>
      </c>
      <c r="M5" s="19" t="n">
        <v>1918</v>
      </c>
      <c r="N5" s="19" t="n">
        <f aca="false">O5+P5+Q5</f>
        <v>7250</v>
      </c>
      <c r="O5" s="19" t="n">
        <v>5130</v>
      </c>
      <c r="P5" s="19" t="n">
        <v>1709</v>
      </c>
      <c r="Q5" s="19" t="n">
        <v>411</v>
      </c>
    </row>
    <row r="6" customFormat="false" ht="14.25" hidden="false" customHeight="false" outlineLevel="0" collapsed="false">
      <c r="A6" s="45" t="n">
        <v>43</v>
      </c>
      <c r="B6" s="18" t="s">
        <v>52</v>
      </c>
      <c r="C6" s="18" t="s">
        <v>61</v>
      </c>
      <c r="D6" s="18" t="s">
        <v>24</v>
      </c>
      <c r="E6" s="19" t="n">
        <v>159</v>
      </c>
      <c r="F6" s="19" t="n">
        <v>8</v>
      </c>
      <c r="G6" s="19" t="n">
        <v>0</v>
      </c>
      <c r="H6" s="19" t="n">
        <v>5191</v>
      </c>
      <c r="I6" s="19" t="n">
        <v>5385</v>
      </c>
      <c r="J6" s="19" t="n">
        <v>949</v>
      </c>
      <c r="K6" s="19" t="n">
        <v>1291</v>
      </c>
      <c r="L6" s="19" t="n">
        <v>2149</v>
      </c>
      <c r="M6" s="19" t="n">
        <v>2423</v>
      </c>
      <c r="N6" s="19" t="n">
        <f aca="false">O6+P6+Q6</f>
        <v>10853</v>
      </c>
      <c r="O6" s="19" t="n">
        <v>7700</v>
      </c>
      <c r="P6" s="19" t="n">
        <v>2472</v>
      </c>
      <c r="Q6" s="19" t="n">
        <v>681</v>
      </c>
    </row>
    <row r="7" customFormat="false" ht="14.25" hidden="false" customHeight="false" outlineLevel="0" collapsed="false">
      <c r="A7" s="45" t="n">
        <v>46</v>
      </c>
      <c r="B7" s="18" t="s">
        <v>52</v>
      </c>
      <c r="C7" s="18" t="s">
        <v>64</v>
      </c>
      <c r="D7" s="18" t="s">
        <v>24</v>
      </c>
      <c r="E7" s="19" t="n">
        <v>253</v>
      </c>
      <c r="F7" s="19" t="n">
        <v>11</v>
      </c>
      <c r="G7" s="19" t="n">
        <v>3</v>
      </c>
      <c r="H7" s="19" t="n">
        <v>8171</v>
      </c>
      <c r="I7" s="19" t="n">
        <v>8321</v>
      </c>
      <c r="J7" s="19" t="n">
        <v>654</v>
      </c>
      <c r="K7" s="19" t="n">
        <v>958</v>
      </c>
      <c r="L7" s="19" t="n">
        <v>4130</v>
      </c>
      <c r="M7" s="19" t="n">
        <v>3992</v>
      </c>
      <c r="N7" s="19" t="n">
        <f aca="false">O7+P7+Q7</f>
        <v>16345</v>
      </c>
      <c r="O7" s="19" t="n">
        <v>11336</v>
      </c>
      <c r="P7" s="19" t="n">
        <v>4050</v>
      </c>
      <c r="Q7" s="19" t="n">
        <v>959</v>
      </c>
    </row>
    <row r="8" s="1" customFormat="true" ht="14.25" hidden="false" customHeight="false" outlineLevel="0" collapsed="false">
      <c r="A8" s="45" t="n">
        <v>106</v>
      </c>
      <c r="B8" s="18" t="s">
        <v>124</v>
      </c>
      <c r="C8" s="18" t="s">
        <v>125</v>
      </c>
      <c r="D8" s="18" t="s">
        <v>24</v>
      </c>
      <c r="E8" s="19" t="n">
        <v>36</v>
      </c>
      <c r="F8" s="19" t="n">
        <v>2</v>
      </c>
      <c r="G8" s="19" t="n">
        <v>0</v>
      </c>
      <c r="H8" s="19" t="n">
        <v>1276</v>
      </c>
      <c r="I8" s="19" t="n">
        <v>1302</v>
      </c>
      <c r="J8" s="19" t="n">
        <v>211</v>
      </c>
      <c r="K8" s="19" t="n">
        <v>239</v>
      </c>
      <c r="L8" s="19" t="n">
        <v>637</v>
      </c>
      <c r="M8" s="19" t="n">
        <v>665</v>
      </c>
      <c r="N8" s="19" t="n">
        <f aca="false">O8+P8+Q8</f>
        <v>2555</v>
      </c>
      <c r="O8" s="19" t="n">
        <v>2229</v>
      </c>
      <c r="P8" s="19" t="n">
        <v>270</v>
      </c>
      <c r="Q8" s="19" t="n">
        <v>56</v>
      </c>
    </row>
    <row r="9" customFormat="false" ht="14.25" hidden="false" customHeight="false" outlineLevel="0" collapsed="false">
      <c r="A9" s="45" t="n">
        <v>109</v>
      </c>
      <c r="B9" s="18" t="s">
        <v>124</v>
      </c>
      <c r="C9" s="18" t="s">
        <v>128</v>
      </c>
      <c r="D9" s="18" t="s">
        <v>24</v>
      </c>
      <c r="E9" s="19" t="n">
        <v>83</v>
      </c>
      <c r="F9" s="19" t="n">
        <v>0</v>
      </c>
      <c r="G9" s="19" t="n">
        <v>0</v>
      </c>
      <c r="H9" s="19" t="n">
        <v>4997</v>
      </c>
      <c r="I9" s="19" t="n">
        <v>5170</v>
      </c>
      <c r="J9" s="19" t="n">
        <v>743</v>
      </c>
      <c r="K9" s="19" t="n">
        <v>1066</v>
      </c>
      <c r="L9" s="19" t="n">
        <v>2637</v>
      </c>
      <c r="M9" s="19" t="n">
        <v>2540</v>
      </c>
      <c r="N9" s="19" t="n">
        <f aca="false">O9+P9+Q9</f>
        <v>10809</v>
      </c>
      <c r="O9" s="19" t="n">
        <v>9012</v>
      </c>
      <c r="P9" s="19" t="n">
        <v>1490</v>
      </c>
      <c r="Q9" s="19" t="n">
        <v>307</v>
      </c>
    </row>
    <row r="10" customFormat="false" ht="14.25" hidden="false" customHeight="false" outlineLevel="0" collapsed="false">
      <c r="A10" s="45" t="n">
        <v>110</v>
      </c>
      <c r="B10" s="18" t="s">
        <v>124</v>
      </c>
      <c r="C10" s="18" t="s">
        <v>124</v>
      </c>
      <c r="D10" s="18" t="s">
        <v>24</v>
      </c>
      <c r="E10" s="19" t="n">
        <v>63</v>
      </c>
      <c r="F10" s="19" t="n">
        <v>0</v>
      </c>
      <c r="G10" s="19" t="n">
        <v>1</v>
      </c>
      <c r="H10" s="19" t="n">
        <v>4237</v>
      </c>
      <c r="I10" s="19" t="n">
        <v>4116</v>
      </c>
      <c r="J10" s="19" t="n">
        <v>644</v>
      </c>
      <c r="K10" s="19" t="n">
        <v>733</v>
      </c>
      <c r="L10" s="19" t="n">
        <v>2087</v>
      </c>
      <c r="M10" s="19" t="n">
        <v>2114</v>
      </c>
      <c r="N10" s="19" t="n">
        <f aca="false">O10+P10+Q10</f>
        <v>9619</v>
      </c>
      <c r="O10" s="19" t="n">
        <v>8894</v>
      </c>
      <c r="P10" s="19" t="n">
        <v>616</v>
      </c>
      <c r="Q10" s="19" t="n">
        <v>109</v>
      </c>
    </row>
    <row r="11" customFormat="false" ht="14.25" hidden="false" customHeight="false" outlineLevel="0" collapsed="false">
      <c r="A11" s="45" t="n">
        <v>112</v>
      </c>
      <c r="B11" s="18" t="s">
        <v>124</v>
      </c>
      <c r="C11" s="18" t="s">
        <v>130</v>
      </c>
      <c r="D11" s="18" t="s">
        <v>24</v>
      </c>
      <c r="E11" s="19" t="n">
        <v>125</v>
      </c>
      <c r="F11" s="19" t="n">
        <v>2</v>
      </c>
      <c r="G11" s="19" t="n">
        <v>2</v>
      </c>
      <c r="H11" s="19" t="n">
        <v>5215</v>
      </c>
      <c r="I11" s="19" t="n">
        <v>5137</v>
      </c>
      <c r="J11" s="19" t="n">
        <v>907</v>
      </c>
      <c r="K11" s="19" t="n">
        <v>1080</v>
      </c>
      <c r="L11" s="19" t="n">
        <v>2451</v>
      </c>
      <c r="M11" s="19" t="n">
        <v>2563</v>
      </c>
      <c r="N11" s="19" t="n">
        <f aca="false">O11+P11+Q11</f>
        <v>10677</v>
      </c>
      <c r="O11" s="19" t="n">
        <v>9077</v>
      </c>
      <c r="P11" s="19" t="n">
        <v>1307</v>
      </c>
      <c r="Q11" s="19" t="n">
        <v>293</v>
      </c>
    </row>
    <row r="12" customFormat="false" ht="14.25" hidden="false" customHeight="false" outlineLevel="0" collapsed="false">
      <c r="A12" s="45" t="n">
        <v>113</v>
      </c>
      <c r="B12" s="18" t="s">
        <v>124</v>
      </c>
      <c r="C12" s="18" t="s">
        <v>131</v>
      </c>
      <c r="D12" s="18" t="s">
        <v>24</v>
      </c>
      <c r="E12" s="19" t="n">
        <v>40</v>
      </c>
      <c r="F12" s="19" t="n">
        <v>1</v>
      </c>
      <c r="G12" s="19" t="n">
        <v>0</v>
      </c>
      <c r="H12" s="19" t="n">
        <v>2587</v>
      </c>
      <c r="I12" s="19" t="n">
        <v>2615</v>
      </c>
      <c r="J12" s="19" t="n">
        <v>415</v>
      </c>
      <c r="K12" s="19" t="n">
        <v>437</v>
      </c>
      <c r="L12" s="19" t="n">
        <v>1290</v>
      </c>
      <c r="M12" s="19" t="n">
        <v>1279</v>
      </c>
      <c r="N12" s="19" t="n">
        <f aca="false">O12+P12+Q12</f>
        <v>5223</v>
      </c>
      <c r="O12" s="19" t="n">
        <v>4542</v>
      </c>
      <c r="P12" s="19" t="n">
        <v>582</v>
      </c>
      <c r="Q12" s="19" t="n">
        <v>99</v>
      </c>
    </row>
    <row r="13" customFormat="false" ht="14.25" hidden="false" customHeight="false" outlineLevel="0" collapsed="false">
      <c r="A13" s="45" t="n">
        <v>114</v>
      </c>
      <c r="B13" s="18" t="s">
        <v>124</v>
      </c>
      <c r="C13" s="18" t="s">
        <v>132</v>
      </c>
      <c r="D13" s="18" t="s">
        <v>24</v>
      </c>
      <c r="E13" s="19" t="n">
        <v>62</v>
      </c>
      <c r="F13" s="19" t="n">
        <v>2</v>
      </c>
      <c r="G13" s="19" t="n">
        <v>3</v>
      </c>
      <c r="H13" s="19" t="n">
        <v>3167</v>
      </c>
      <c r="I13" s="19" t="n">
        <v>3554</v>
      </c>
      <c r="J13" s="19" t="n">
        <v>549</v>
      </c>
      <c r="K13" s="19" t="n">
        <v>636</v>
      </c>
      <c r="L13" s="19" t="n">
        <v>1589</v>
      </c>
      <c r="M13" s="19" t="n">
        <v>1599</v>
      </c>
      <c r="N13" s="19" t="n">
        <f aca="false">O13+P13+Q13</f>
        <v>6187</v>
      </c>
      <c r="O13" s="19" t="n">
        <v>5049</v>
      </c>
      <c r="P13" s="19" t="n">
        <v>973</v>
      </c>
      <c r="Q13" s="19" t="n">
        <v>165</v>
      </c>
    </row>
    <row r="14" customFormat="false" ht="14.25" hidden="false" customHeight="false" outlineLevel="0" collapsed="false">
      <c r="A14" s="45" t="n">
        <v>115</v>
      </c>
      <c r="B14" s="18" t="s">
        <v>124</v>
      </c>
      <c r="C14" s="18" t="s">
        <v>133</v>
      </c>
      <c r="D14" s="18" t="s">
        <v>24</v>
      </c>
      <c r="E14" s="19" t="n">
        <v>87</v>
      </c>
      <c r="F14" s="19" t="n">
        <v>4</v>
      </c>
      <c r="G14" s="19" t="n">
        <v>3</v>
      </c>
      <c r="H14" s="19" t="n">
        <v>4231</v>
      </c>
      <c r="I14" s="19" t="n">
        <v>3541</v>
      </c>
      <c r="J14" s="19" t="n">
        <v>649</v>
      </c>
      <c r="K14" s="19" t="n">
        <v>685</v>
      </c>
      <c r="L14" s="19" t="n">
        <v>1776</v>
      </c>
      <c r="M14" s="19" t="n">
        <v>1753</v>
      </c>
      <c r="N14" s="19" t="n">
        <f aca="false">O14+P14+Q14</f>
        <v>8706</v>
      </c>
      <c r="O14" s="19" t="n">
        <v>7583</v>
      </c>
      <c r="P14" s="19" t="n">
        <v>904</v>
      </c>
      <c r="Q14" s="19" t="n">
        <v>219</v>
      </c>
    </row>
    <row r="15" customFormat="false" ht="14.25" hidden="false" customHeight="false" outlineLevel="0" collapsed="false">
      <c r="A15" s="45" t="n">
        <v>118</v>
      </c>
      <c r="B15" s="18" t="s">
        <v>124</v>
      </c>
      <c r="C15" s="18" t="s">
        <v>136</v>
      </c>
      <c r="D15" s="18" t="s">
        <v>24</v>
      </c>
      <c r="E15" s="19" t="n">
        <v>17</v>
      </c>
      <c r="F15" s="19" t="n">
        <v>0</v>
      </c>
      <c r="G15" s="19" t="n">
        <v>0</v>
      </c>
      <c r="H15" s="19" t="n">
        <v>1574</v>
      </c>
      <c r="I15" s="19" t="n">
        <v>2241</v>
      </c>
      <c r="J15" s="19" t="n">
        <v>253</v>
      </c>
      <c r="K15" s="19" t="n">
        <v>262</v>
      </c>
      <c r="L15" s="19" t="n">
        <v>673</v>
      </c>
      <c r="M15" s="19" t="n">
        <v>860</v>
      </c>
      <c r="N15" s="19" t="n">
        <f aca="false">O15+P15+Q15</f>
        <v>3121</v>
      </c>
      <c r="O15" s="19" t="n">
        <v>2748</v>
      </c>
      <c r="P15" s="19" t="n">
        <v>308</v>
      </c>
      <c r="Q15" s="19" t="n">
        <v>65</v>
      </c>
    </row>
    <row r="16" customFormat="false" ht="14.25" hidden="false" customHeight="false" outlineLevel="0" collapsed="false">
      <c r="A16" s="45" t="n">
        <v>119</v>
      </c>
      <c r="B16" s="18" t="s">
        <v>124</v>
      </c>
      <c r="C16" s="18" t="s">
        <v>137</v>
      </c>
      <c r="D16" s="18" t="s">
        <v>24</v>
      </c>
      <c r="E16" s="19" t="n">
        <v>27</v>
      </c>
      <c r="F16" s="19" t="n">
        <v>1</v>
      </c>
      <c r="G16" s="19" t="n">
        <v>0</v>
      </c>
      <c r="H16" s="19" t="n">
        <v>3480</v>
      </c>
      <c r="I16" s="19" t="n">
        <v>4060</v>
      </c>
      <c r="J16" s="19" t="n">
        <v>531</v>
      </c>
      <c r="K16" s="19" t="n">
        <v>701</v>
      </c>
      <c r="L16" s="19" t="n">
        <v>1867</v>
      </c>
      <c r="M16" s="19" t="n">
        <v>1808</v>
      </c>
      <c r="N16" s="19" t="n">
        <f aca="false">O16+P16+Q16</f>
        <v>6935</v>
      </c>
      <c r="O16" s="19" t="n">
        <v>6050</v>
      </c>
      <c r="P16" s="19" t="n">
        <v>731</v>
      </c>
      <c r="Q16" s="19" t="n">
        <v>154</v>
      </c>
    </row>
    <row r="17" customFormat="false" ht="14.25" hidden="false" customHeight="false" outlineLevel="0" collapsed="false">
      <c r="A17" s="45" t="n">
        <v>123</v>
      </c>
      <c r="B17" s="18" t="s">
        <v>141</v>
      </c>
      <c r="C17" s="18" t="s">
        <v>142</v>
      </c>
      <c r="D17" s="18" t="s">
        <v>24</v>
      </c>
      <c r="E17" s="19" t="n">
        <v>160</v>
      </c>
      <c r="F17" s="19" t="n">
        <v>1</v>
      </c>
      <c r="G17" s="19" t="n">
        <v>0</v>
      </c>
      <c r="H17" s="19" t="n">
        <v>6638</v>
      </c>
      <c r="I17" s="19" t="n">
        <v>7262</v>
      </c>
      <c r="J17" s="19" t="n">
        <v>1107</v>
      </c>
      <c r="K17" s="19" t="n">
        <v>1294</v>
      </c>
      <c r="L17" s="19" t="n">
        <v>3470</v>
      </c>
      <c r="M17" s="19" t="n">
        <v>3627</v>
      </c>
      <c r="N17" s="19" t="n">
        <f aca="false">O17+P17+Q17</f>
        <v>12695</v>
      </c>
      <c r="O17" s="19" t="n">
        <v>11093</v>
      </c>
      <c r="P17" s="19" t="n">
        <v>1290</v>
      </c>
      <c r="Q17" s="19" t="n">
        <v>312</v>
      </c>
    </row>
    <row r="18" customFormat="false" ht="14.25" hidden="false" customHeight="false" outlineLevel="0" collapsed="false">
      <c r="A18" s="45" t="n">
        <v>128</v>
      </c>
      <c r="B18" s="18" t="s">
        <v>141</v>
      </c>
      <c r="C18" s="18" t="s">
        <v>146</v>
      </c>
      <c r="D18" s="18" t="s">
        <v>24</v>
      </c>
      <c r="E18" s="19" t="n">
        <v>153</v>
      </c>
      <c r="F18" s="19" t="n">
        <v>2</v>
      </c>
      <c r="G18" s="19" t="n">
        <v>2</v>
      </c>
      <c r="H18" s="19" t="n">
        <v>7576</v>
      </c>
      <c r="I18" s="19" t="n">
        <v>5835</v>
      </c>
      <c r="J18" s="19" t="n">
        <v>1168</v>
      </c>
      <c r="K18" s="19" t="n">
        <v>1533</v>
      </c>
      <c r="L18" s="19" t="n">
        <v>3506</v>
      </c>
      <c r="M18" s="19" t="n">
        <v>3718</v>
      </c>
      <c r="N18" s="19" t="n">
        <f aca="false">O18+P18+Q18</f>
        <v>15317</v>
      </c>
      <c r="O18" s="19" t="n">
        <v>13906</v>
      </c>
      <c r="P18" s="19" t="n">
        <v>1123</v>
      </c>
      <c r="Q18" s="19" t="n">
        <v>288</v>
      </c>
    </row>
    <row r="19" customFormat="false" ht="14.25" hidden="false" customHeight="false" outlineLevel="0" collapsed="false">
      <c r="A19" s="45" t="n">
        <v>129</v>
      </c>
      <c r="B19" s="18" t="s">
        <v>141</v>
      </c>
      <c r="C19" s="18" t="s">
        <v>147</v>
      </c>
      <c r="D19" s="18" t="s">
        <v>24</v>
      </c>
      <c r="E19" s="19" t="n">
        <v>176</v>
      </c>
      <c r="F19" s="19" t="n">
        <v>1</v>
      </c>
      <c r="G19" s="19" t="n">
        <v>1</v>
      </c>
      <c r="H19" s="19" t="n">
        <v>6474</v>
      </c>
      <c r="I19" s="19" t="n">
        <v>7325</v>
      </c>
      <c r="J19" s="19" t="n">
        <v>1286</v>
      </c>
      <c r="K19" s="19" t="n">
        <v>1160</v>
      </c>
      <c r="L19" s="19" t="n">
        <v>3276</v>
      </c>
      <c r="M19" s="19" t="n">
        <v>3369</v>
      </c>
      <c r="N19" s="19" t="n">
        <f aca="false">O19+P19+Q19</f>
        <v>13259</v>
      </c>
      <c r="O19" s="19" t="n">
        <v>10816</v>
      </c>
      <c r="P19" s="19" t="n">
        <v>2002</v>
      </c>
      <c r="Q19" s="19" t="n">
        <v>441</v>
      </c>
    </row>
    <row r="20" customFormat="false" ht="14.25" hidden="false" customHeight="false" outlineLevel="0" collapsed="false">
      <c r="A20" s="45" t="n">
        <v>134</v>
      </c>
      <c r="B20" s="18" t="s">
        <v>152</v>
      </c>
      <c r="C20" s="18" t="s">
        <v>153</v>
      </c>
      <c r="D20" s="18" t="s">
        <v>24</v>
      </c>
      <c r="E20" s="19" t="n">
        <v>111</v>
      </c>
      <c r="F20" s="19" t="n">
        <v>1</v>
      </c>
      <c r="G20" s="19" t="n">
        <v>1</v>
      </c>
      <c r="H20" s="19" t="n">
        <v>4514</v>
      </c>
      <c r="I20" s="19" t="n">
        <v>5526</v>
      </c>
      <c r="J20" s="19" t="n">
        <v>749</v>
      </c>
      <c r="K20" s="19" t="n">
        <v>1024</v>
      </c>
      <c r="L20" s="19" t="n">
        <v>2706</v>
      </c>
      <c r="M20" s="19" t="n">
        <v>2756</v>
      </c>
      <c r="N20" s="19" t="n">
        <f aca="false">O20+P20+Q20</f>
        <v>9587</v>
      </c>
      <c r="O20" s="19" t="n">
        <v>8416</v>
      </c>
      <c r="P20" s="19" t="n">
        <v>957</v>
      </c>
      <c r="Q20" s="19" t="n">
        <v>214</v>
      </c>
    </row>
    <row r="21" customFormat="false" ht="14.25" hidden="false" customHeight="false" outlineLevel="0" collapsed="false">
      <c r="A21" s="45" t="n">
        <v>135</v>
      </c>
      <c r="B21" s="18" t="s">
        <v>152</v>
      </c>
      <c r="C21" s="18" t="s">
        <v>154</v>
      </c>
      <c r="D21" s="18" t="s">
        <v>24</v>
      </c>
      <c r="E21" s="19" t="n">
        <v>61</v>
      </c>
      <c r="F21" s="19" t="n">
        <v>0</v>
      </c>
      <c r="G21" s="19" t="n">
        <v>0</v>
      </c>
      <c r="H21" s="19" t="n">
        <v>3499</v>
      </c>
      <c r="I21" s="19" t="n">
        <v>4230</v>
      </c>
      <c r="J21" s="19" t="n">
        <v>598</v>
      </c>
      <c r="K21" s="19" t="n">
        <v>698</v>
      </c>
      <c r="L21" s="19" t="n">
        <v>1961</v>
      </c>
      <c r="M21" s="19" t="n">
        <v>2010</v>
      </c>
      <c r="N21" s="19" t="n">
        <f aca="false">O21+P21+Q21</f>
        <v>6530</v>
      </c>
      <c r="O21" s="19" t="n">
        <v>4886</v>
      </c>
      <c r="P21" s="19" t="n">
        <v>1359</v>
      </c>
      <c r="Q21" s="19" t="n">
        <v>285</v>
      </c>
    </row>
    <row r="22" customFormat="false" ht="14.25" hidden="false" customHeight="false" outlineLevel="0" collapsed="false">
      <c r="A22" s="45" t="n">
        <v>136</v>
      </c>
      <c r="B22" s="18" t="s">
        <v>152</v>
      </c>
      <c r="C22" s="18" t="s">
        <v>155</v>
      </c>
      <c r="D22" s="18" t="s">
        <v>24</v>
      </c>
      <c r="E22" s="19" t="n">
        <v>32</v>
      </c>
      <c r="F22" s="19" t="n">
        <v>0</v>
      </c>
      <c r="G22" s="19" t="n">
        <v>0</v>
      </c>
      <c r="H22" s="19" t="n">
        <v>1676</v>
      </c>
      <c r="I22" s="19" t="n">
        <v>2074</v>
      </c>
      <c r="J22" s="19" t="n">
        <v>290</v>
      </c>
      <c r="K22" s="19" t="n">
        <v>338</v>
      </c>
      <c r="L22" s="19" t="n">
        <v>1055</v>
      </c>
      <c r="M22" s="19" t="n">
        <v>1070</v>
      </c>
      <c r="N22" s="19" t="n">
        <f aca="false">O22+P22+Q22</f>
        <v>3563</v>
      </c>
      <c r="O22" s="19" t="n">
        <v>2455</v>
      </c>
      <c r="P22" s="19" t="n">
        <v>835</v>
      </c>
      <c r="Q22" s="19" t="n">
        <v>273</v>
      </c>
    </row>
    <row r="23" customFormat="false" ht="14.25" hidden="false" customHeight="false" outlineLevel="0" collapsed="false">
      <c r="A23" s="45" t="n">
        <v>137</v>
      </c>
      <c r="B23" s="18" t="s">
        <v>152</v>
      </c>
      <c r="C23" s="18" t="s">
        <v>156</v>
      </c>
      <c r="D23" s="18" t="s">
        <v>24</v>
      </c>
      <c r="E23" s="19" t="n">
        <v>197</v>
      </c>
      <c r="F23" s="19" t="n">
        <v>5</v>
      </c>
      <c r="G23" s="19" t="n">
        <v>5</v>
      </c>
      <c r="H23" s="19" t="n">
        <v>5843</v>
      </c>
      <c r="I23" s="19" t="n">
        <v>7043</v>
      </c>
      <c r="J23" s="19" t="n">
        <v>1023</v>
      </c>
      <c r="K23" s="19" t="n">
        <v>1095</v>
      </c>
      <c r="L23" s="19" t="n">
        <v>3350</v>
      </c>
      <c r="M23" s="19" t="n">
        <v>3334</v>
      </c>
      <c r="N23" s="19" t="n">
        <f aca="false">O23+P23+Q23</f>
        <v>11969</v>
      </c>
      <c r="O23" s="19" t="n">
        <v>9564</v>
      </c>
      <c r="P23" s="19" t="n">
        <v>1997</v>
      </c>
      <c r="Q23" s="19" t="n">
        <v>408</v>
      </c>
    </row>
    <row r="24" customFormat="false" ht="28.5" hidden="false" customHeight="false" outlineLevel="0" collapsed="false">
      <c r="A24" s="45" t="n">
        <v>138</v>
      </c>
      <c r="B24" s="18" t="s">
        <v>152</v>
      </c>
      <c r="C24" s="18" t="s">
        <v>157</v>
      </c>
      <c r="D24" s="18" t="s">
        <v>24</v>
      </c>
      <c r="E24" s="19" t="n">
        <v>56</v>
      </c>
      <c r="F24" s="19" t="n">
        <v>1</v>
      </c>
      <c r="G24" s="19" t="n">
        <v>0</v>
      </c>
      <c r="H24" s="19" t="n">
        <v>2026</v>
      </c>
      <c r="I24" s="19" t="n">
        <v>2285</v>
      </c>
      <c r="J24" s="19" t="n">
        <v>334</v>
      </c>
      <c r="K24" s="19" t="n">
        <v>467</v>
      </c>
      <c r="L24" s="19" t="n">
        <v>1146</v>
      </c>
      <c r="M24" s="19" t="n">
        <v>1139</v>
      </c>
      <c r="N24" s="19" t="n">
        <f aca="false">O24+P24+Q24</f>
        <v>4203</v>
      </c>
      <c r="O24" s="19" t="n">
        <v>3585</v>
      </c>
      <c r="P24" s="19" t="n">
        <v>502</v>
      </c>
      <c r="Q24" s="19" t="n">
        <v>116</v>
      </c>
    </row>
    <row r="25" customFormat="false" ht="14.25" hidden="false" customHeight="false" outlineLevel="0" collapsed="false">
      <c r="A25" s="45" t="n">
        <v>139</v>
      </c>
      <c r="B25" s="18" t="s">
        <v>152</v>
      </c>
      <c r="C25" s="18" t="s">
        <v>158</v>
      </c>
      <c r="D25" s="18" t="s">
        <v>24</v>
      </c>
      <c r="E25" s="19" t="n">
        <v>118</v>
      </c>
      <c r="F25" s="19" t="n">
        <v>7</v>
      </c>
      <c r="G25" s="19" t="n">
        <v>1</v>
      </c>
      <c r="H25" s="19" t="n">
        <v>3689</v>
      </c>
      <c r="I25" s="19" t="n">
        <v>4183</v>
      </c>
      <c r="J25" s="19" t="n">
        <v>640</v>
      </c>
      <c r="K25" s="19" t="n">
        <v>687</v>
      </c>
      <c r="L25" s="19" t="n">
        <v>2055</v>
      </c>
      <c r="M25" s="19" t="n">
        <v>2056</v>
      </c>
      <c r="N25" s="19" t="n">
        <f aca="false">O25+P25+Q25</f>
        <v>7359</v>
      </c>
      <c r="O25" s="19" t="n">
        <v>6184</v>
      </c>
      <c r="P25" s="19" t="n">
        <v>974</v>
      </c>
      <c r="Q25" s="19" t="n">
        <v>201</v>
      </c>
    </row>
    <row r="26" customFormat="false" ht="14.25" hidden="false" customHeight="false" outlineLevel="0" collapsed="false">
      <c r="A26" s="45" t="n">
        <v>140</v>
      </c>
      <c r="B26" s="18" t="s">
        <v>152</v>
      </c>
      <c r="C26" s="18" t="s">
        <v>159</v>
      </c>
      <c r="D26" s="18" t="s">
        <v>24</v>
      </c>
      <c r="E26" s="19" t="n">
        <v>136</v>
      </c>
      <c r="F26" s="19" t="n">
        <v>3</v>
      </c>
      <c r="G26" s="19" t="n">
        <v>0</v>
      </c>
      <c r="H26" s="19" t="n">
        <v>3345</v>
      </c>
      <c r="I26" s="19" t="n">
        <v>4176</v>
      </c>
      <c r="J26" s="19" t="n">
        <v>437</v>
      </c>
      <c r="K26" s="19" t="n">
        <v>598</v>
      </c>
      <c r="L26" s="19" t="n">
        <v>2207</v>
      </c>
      <c r="M26" s="19" t="n">
        <v>2190</v>
      </c>
      <c r="N26" s="19" t="n">
        <f aca="false">O26+P26+Q26</f>
        <v>7628</v>
      </c>
      <c r="O26" s="19" t="n">
        <v>6304</v>
      </c>
      <c r="P26" s="19" t="n">
        <v>1037</v>
      </c>
      <c r="Q26" s="19" t="n">
        <v>287</v>
      </c>
    </row>
    <row r="27" customFormat="false" ht="14.25" hidden="false" customHeight="false" outlineLevel="0" collapsed="false">
      <c r="A27" s="45" t="n">
        <v>142</v>
      </c>
      <c r="B27" s="18" t="s">
        <v>152</v>
      </c>
      <c r="C27" s="18" t="s">
        <v>152</v>
      </c>
      <c r="D27" s="18" t="s">
        <v>24</v>
      </c>
      <c r="E27" s="19" t="n">
        <v>116</v>
      </c>
      <c r="F27" s="19" t="n">
        <v>0</v>
      </c>
      <c r="G27" s="19" t="n">
        <v>0</v>
      </c>
      <c r="H27" s="19" t="n">
        <v>3544</v>
      </c>
      <c r="I27" s="19" t="n">
        <v>3897</v>
      </c>
      <c r="J27" s="19" t="n">
        <v>637</v>
      </c>
      <c r="K27" s="19" t="n">
        <v>707</v>
      </c>
      <c r="L27" s="19" t="n">
        <v>1808</v>
      </c>
      <c r="M27" s="19" t="n">
        <v>1822</v>
      </c>
      <c r="N27" s="19" t="n">
        <f aca="false">O27+P27+Q27</f>
        <v>7139</v>
      </c>
      <c r="O27" s="19" t="n">
        <v>5457</v>
      </c>
      <c r="P27" s="19" t="n">
        <v>1392</v>
      </c>
      <c r="Q27" s="19" t="n">
        <v>290</v>
      </c>
    </row>
    <row r="28" customFormat="false" ht="14.25" hidden="false" customHeight="false" outlineLevel="0" collapsed="false">
      <c r="A28" s="45" t="n">
        <v>143</v>
      </c>
      <c r="B28" s="18" t="s">
        <v>152</v>
      </c>
      <c r="C28" s="18" t="s">
        <v>160</v>
      </c>
      <c r="D28" s="18" t="s">
        <v>24</v>
      </c>
      <c r="E28" s="19" t="n">
        <v>57</v>
      </c>
      <c r="F28" s="19" t="n">
        <v>2</v>
      </c>
      <c r="G28" s="19" t="n">
        <v>0</v>
      </c>
      <c r="H28" s="19" t="n">
        <v>2027</v>
      </c>
      <c r="I28" s="19" t="n">
        <v>2036</v>
      </c>
      <c r="J28" s="19" t="n">
        <v>278</v>
      </c>
      <c r="K28" s="19" t="n">
        <v>333</v>
      </c>
      <c r="L28" s="19" t="n">
        <v>991</v>
      </c>
      <c r="M28" s="19" t="n">
        <v>975</v>
      </c>
      <c r="N28" s="19" t="n">
        <f aca="false">O28+P28+Q28</f>
        <v>3872</v>
      </c>
      <c r="O28" s="19" t="n">
        <v>2937</v>
      </c>
      <c r="P28" s="19" t="n">
        <v>771</v>
      </c>
      <c r="Q28" s="19" t="n">
        <v>164</v>
      </c>
    </row>
    <row r="29" customFormat="false" ht="14.25" hidden="false" customHeight="false" outlineLevel="0" collapsed="false">
      <c r="A29" s="45" t="n">
        <v>144</v>
      </c>
      <c r="B29" s="18" t="s">
        <v>152</v>
      </c>
      <c r="C29" s="18" t="s">
        <v>161</v>
      </c>
      <c r="D29" s="18" t="s">
        <v>24</v>
      </c>
      <c r="E29" s="19" t="n">
        <v>120</v>
      </c>
      <c r="F29" s="19" t="n">
        <v>4</v>
      </c>
      <c r="G29" s="19" t="n">
        <v>1</v>
      </c>
      <c r="H29" s="19" t="n">
        <v>3254</v>
      </c>
      <c r="I29" s="19" t="n">
        <v>3803</v>
      </c>
      <c r="J29" s="19" t="n">
        <v>456</v>
      </c>
      <c r="K29" s="19" t="n">
        <v>648</v>
      </c>
      <c r="L29" s="19" t="n">
        <v>1820</v>
      </c>
      <c r="M29" s="19" t="n">
        <v>1898</v>
      </c>
      <c r="N29" s="19" t="n">
        <f aca="false">O29+P29+Q29</f>
        <v>6689</v>
      </c>
      <c r="O29" s="19" t="n">
        <v>5544</v>
      </c>
      <c r="P29" s="19" t="n">
        <v>936</v>
      </c>
      <c r="Q29" s="19" t="n">
        <v>209</v>
      </c>
    </row>
    <row r="30" customFormat="false" ht="14.25" hidden="false" customHeight="false" outlineLevel="0" collapsed="false">
      <c r="A30" s="45" t="n">
        <v>145</v>
      </c>
      <c r="B30" s="18" t="s">
        <v>152</v>
      </c>
      <c r="C30" s="18" t="s">
        <v>162</v>
      </c>
      <c r="D30" s="18" t="s">
        <v>24</v>
      </c>
      <c r="E30" s="19" t="n">
        <v>63</v>
      </c>
      <c r="F30" s="19" t="n">
        <v>0</v>
      </c>
      <c r="G30" s="19" t="n">
        <v>0</v>
      </c>
      <c r="H30" s="19" t="n">
        <v>2135</v>
      </c>
      <c r="I30" s="19" t="n">
        <v>2439</v>
      </c>
      <c r="J30" s="19" t="n">
        <v>285</v>
      </c>
      <c r="K30" s="19" t="n">
        <v>320</v>
      </c>
      <c r="L30" s="19" t="n">
        <v>1322</v>
      </c>
      <c r="M30" s="19" t="n">
        <v>1340</v>
      </c>
      <c r="N30" s="19" t="n">
        <f aca="false">O30+P30+Q30</f>
        <v>4573</v>
      </c>
      <c r="O30" s="19" t="n">
        <v>3679</v>
      </c>
      <c r="P30" s="19" t="n">
        <v>750</v>
      </c>
      <c r="Q30" s="19" t="n">
        <v>144</v>
      </c>
    </row>
    <row r="31" customFormat="false" ht="14.25" hidden="false" customHeight="false" outlineLevel="0" collapsed="false">
      <c r="A31" s="45" t="n">
        <v>146</v>
      </c>
      <c r="B31" s="18" t="s">
        <v>152</v>
      </c>
      <c r="C31" s="18" t="s">
        <v>163</v>
      </c>
      <c r="D31" s="18" t="s">
        <v>24</v>
      </c>
      <c r="E31" s="19" t="n">
        <v>76</v>
      </c>
      <c r="F31" s="19" t="n">
        <v>1</v>
      </c>
      <c r="G31" s="19" t="n">
        <v>0</v>
      </c>
      <c r="H31" s="19" t="n">
        <v>3100</v>
      </c>
      <c r="I31" s="19" t="n">
        <v>3445</v>
      </c>
      <c r="J31" s="19" t="n">
        <v>535</v>
      </c>
      <c r="K31" s="19" t="n">
        <v>606</v>
      </c>
      <c r="L31" s="19" t="n">
        <v>1645</v>
      </c>
      <c r="M31" s="19" t="n">
        <v>1588</v>
      </c>
      <c r="N31" s="19" t="n">
        <f aca="false">O31+P31+Q31</f>
        <v>6207</v>
      </c>
      <c r="O31" s="19" t="n">
        <v>5129</v>
      </c>
      <c r="P31" s="19" t="n">
        <v>874</v>
      </c>
      <c r="Q31" s="19" t="n">
        <v>204</v>
      </c>
    </row>
    <row r="32" customFormat="false" ht="14.25" hidden="false" customHeight="false" outlineLevel="0" collapsed="false">
      <c r="A32" s="45" t="n">
        <v>148</v>
      </c>
      <c r="B32" s="18" t="s">
        <v>164</v>
      </c>
      <c r="C32" s="18" t="s">
        <v>166</v>
      </c>
      <c r="D32" s="18" t="s">
        <v>24</v>
      </c>
      <c r="E32" s="19" t="n">
        <v>145</v>
      </c>
      <c r="F32" s="19" t="n">
        <v>2</v>
      </c>
      <c r="G32" s="19" t="n">
        <v>0</v>
      </c>
      <c r="H32" s="19" t="n">
        <v>4999</v>
      </c>
      <c r="I32" s="19" t="n">
        <v>4940</v>
      </c>
      <c r="J32" s="19" t="n">
        <v>839</v>
      </c>
      <c r="K32" s="19" t="n">
        <v>1045</v>
      </c>
      <c r="L32" s="19" t="n">
        <v>2429</v>
      </c>
      <c r="M32" s="19" t="n">
        <v>2504</v>
      </c>
      <c r="N32" s="19" t="n">
        <f aca="false">O32+P32+Q32</f>
        <v>10254</v>
      </c>
      <c r="O32" s="19" t="n">
        <v>9208</v>
      </c>
      <c r="P32" s="19" t="n">
        <v>884</v>
      </c>
      <c r="Q32" s="19" t="n">
        <v>162</v>
      </c>
    </row>
    <row r="33" customFormat="false" ht="14.25" hidden="false" customHeight="false" outlineLevel="0" collapsed="false">
      <c r="A33" s="45" t="n">
        <v>149</v>
      </c>
      <c r="B33" s="18" t="s">
        <v>164</v>
      </c>
      <c r="C33" s="18" t="s">
        <v>167</v>
      </c>
      <c r="D33" s="18" t="s">
        <v>24</v>
      </c>
      <c r="E33" s="19" t="n">
        <v>154</v>
      </c>
      <c r="F33" s="19" t="n">
        <v>2</v>
      </c>
      <c r="G33" s="19" t="n">
        <v>0</v>
      </c>
      <c r="H33" s="19" t="n">
        <v>4036</v>
      </c>
      <c r="I33" s="19" t="n">
        <v>3558</v>
      </c>
      <c r="J33" s="19" t="n">
        <v>543</v>
      </c>
      <c r="K33" s="19" t="n">
        <v>707</v>
      </c>
      <c r="L33" s="19" t="n">
        <v>1852</v>
      </c>
      <c r="M33" s="19" t="n">
        <v>1917</v>
      </c>
      <c r="N33" s="19" t="n">
        <f aca="false">O33+P33+Q33</f>
        <v>8740</v>
      </c>
      <c r="O33" s="19" t="n">
        <v>8314</v>
      </c>
      <c r="P33" s="19" t="n">
        <v>364</v>
      </c>
      <c r="Q33" s="19" t="n">
        <v>62</v>
      </c>
    </row>
    <row r="34" customFormat="false" ht="14.25" hidden="false" customHeight="false" outlineLevel="0" collapsed="false">
      <c r="A34" s="45" t="n">
        <v>154</v>
      </c>
      <c r="B34" s="18" t="s">
        <v>164</v>
      </c>
      <c r="C34" s="18" t="s">
        <v>170</v>
      </c>
      <c r="D34" s="18" t="s">
        <v>24</v>
      </c>
      <c r="E34" s="19" t="n">
        <v>122</v>
      </c>
      <c r="F34" s="19" t="n">
        <v>4</v>
      </c>
      <c r="G34" s="19" t="n">
        <v>0</v>
      </c>
      <c r="H34" s="19" t="n">
        <v>4146</v>
      </c>
      <c r="I34" s="19" t="n">
        <v>3502</v>
      </c>
      <c r="J34" s="19" t="n">
        <v>641</v>
      </c>
      <c r="K34" s="19" t="n">
        <v>746</v>
      </c>
      <c r="L34" s="19" t="n">
        <v>1788</v>
      </c>
      <c r="M34" s="19" t="n">
        <v>1816</v>
      </c>
      <c r="N34" s="19" t="n">
        <f aca="false">O34+P34+Q34</f>
        <v>8272</v>
      </c>
      <c r="O34" s="19" t="n">
        <v>7670</v>
      </c>
      <c r="P34" s="19" t="n">
        <v>493</v>
      </c>
      <c r="Q34" s="19" t="n">
        <v>109</v>
      </c>
    </row>
    <row r="35" customFormat="false" ht="14.25" hidden="false" customHeight="false" outlineLevel="0" collapsed="false">
      <c r="A35" s="45" t="n">
        <v>155</v>
      </c>
      <c r="B35" s="18" t="s">
        <v>164</v>
      </c>
      <c r="C35" s="18" t="s">
        <v>171</v>
      </c>
      <c r="D35" s="18" t="s">
        <v>24</v>
      </c>
      <c r="E35" s="19" t="n">
        <v>78</v>
      </c>
      <c r="F35" s="19" t="n">
        <v>0</v>
      </c>
      <c r="G35" s="19" t="n">
        <v>1</v>
      </c>
      <c r="H35" s="19" t="n">
        <v>3362</v>
      </c>
      <c r="I35" s="19" t="n">
        <v>2953</v>
      </c>
      <c r="J35" s="19" t="n">
        <v>613</v>
      </c>
      <c r="K35" s="19" t="n">
        <v>706</v>
      </c>
      <c r="L35" s="19" t="n">
        <v>1498</v>
      </c>
      <c r="M35" s="19" t="n">
        <v>1487</v>
      </c>
      <c r="N35" s="19" t="n">
        <f aca="false">O35+P35+Q35</f>
        <v>6672</v>
      </c>
      <c r="O35" s="19" t="n">
        <v>6061</v>
      </c>
      <c r="P35" s="19" t="n">
        <v>520</v>
      </c>
      <c r="Q35" s="19" t="n">
        <v>91</v>
      </c>
    </row>
    <row r="36" customFormat="false" ht="14.25" hidden="false" customHeight="false" outlineLevel="0" collapsed="false">
      <c r="A36" s="45" t="n">
        <v>171</v>
      </c>
      <c r="B36" s="18" t="s">
        <v>179</v>
      </c>
      <c r="C36" s="18" t="s">
        <v>186</v>
      </c>
      <c r="D36" s="18" t="s">
        <v>24</v>
      </c>
      <c r="E36" s="19" t="n">
        <v>165</v>
      </c>
      <c r="F36" s="19" t="n">
        <v>0</v>
      </c>
      <c r="G36" s="19" t="n">
        <v>2</v>
      </c>
      <c r="H36" s="19" t="n">
        <v>6606</v>
      </c>
      <c r="I36" s="19" t="n">
        <v>6536</v>
      </c>
      <c r="J36" s="19" t="n">
        <v>988</v>
      </c>
      <c r="K36" s="19" t="n">
        <v>1325</v>
      </c>
      <c r="L36" s="19" t="n">
        <v>3071</v>
      </c>
      <c r="M36" s="19" t="n">
        <v>3227</v>
      </c>
      <c r="N36" s="19" t="n">
        <f aca="false">O36+P36+Q36</f>
        <v>14122</v>
      </c>
      <c r="O36" s="19" t="n">
        <v>11631</v>
      </c>
      <c r="P36" s="19" t="n">
        <v>2256</v>
      </c>
      <c r="Q36" s="19" t="n">
        <v>235</v>
      </c>
    </row>
    <row r="37" customFormat="false" ht="14.25" hidden="false" customHeight="false" outlineLevel="0" collapsed="false">
      <c r="A37" s="45" t="n">
        <v>172</v>
      </c>
      <c r="B37" s="18" t="s">
        <v>179</v>
      </c>
      <c r="C37" s="18" t="s">
        <v>187</v>
      </c>
      <c r="D37" s="18" t="s">
        <v>24</v>
      </c>
      <c r="E37" s="19" t="n">
        <v>106</v>
      </c>
      <c r="F37" s="19" t="n">
        <v>8</v>
      </c>
      <c r="G37" s="19" t="n">
        <v>1</v>
      </c>
      <c r="H37" s="19" t="n">
        <v>3474</v>
      </c>
      <c r="I37" s="19" t="n">
        <v>3205</v>
      </c>
      <c r="J37" s="19" t="n">
        <v>537</v>
      </c>
      <c r="K37" s="19" t="n">
        <v>747</v>
      </c>
      <c r="L37" s="19" t="n">
        <v>1631</v>
      </c>
      <c r="M37" s="19" t="n">
        <v>1798</v>
      </c>
      <c r="N37" s="19" t="n">
        <f aca="false">O37+P37+Q37</f>
        <v>7471</v>
      </c>
      <c r="O37" s="19" t="n">
        <v>6457</v>
      </c>
      <c r="P37" s="19" t="n">
        <v>871</v>
      </c>
      <c r="Q37" s="19" t="n">
        <v>143</v>
      </c>
    </row>
    <row r="38" customFormat="false" ht="14.25" hidden="false" customHeight="false" outlineLevel="0" collapsed="false">
      <c r="A38" s="45" t="n">
        <v>279</v>
      </c>
      <c r="B38" s="18" t="s">
        <v>277</v>
      </c>
      <c r="C38" s="18" t="s">
        <v>293</v>
      </c>
      <c r="D38" s="18" t="s">
        <v>24</v>
      </c>
      <c r="E38" s="19" t="n">
        <v>127</v>
      </c>
      <c r="F38" s="19" t="n">
        <v>1</v>
      </c>
      <c r="G38" s="19" t="n">
        <v>1</v>
      </c>
      <c r="H38" s="19" t="n">
        <v>4570</v>
      </c>
      <c r="I38" s="19" t="n">
        <v>3892</v>
      </c>
      <c r="J38" s="19" t="n">
        <v>891</v>
      </c>
      <c r="K38" s="19" t="n">
        <v>988</v>
      </c>
      <c r="L38" s="19" t="n">
        <v>1934</v>
      </c>
      <c r="M38" s="19" t="n">
        <v>1892</v>
      </c>
      <c r="N38" s="19" t="n">
        <f aca="false">O38+P38+Q38</f>
        <v>11804</v>
      </c>
      <c r="O38" s="19" t="n">
        <v>11025</v>
      </c>
      <c r="P38" s="19" t="n">
        <v>688</v>
      </c>
      <c r="Q38" s="19" t="n">
        <v>91</v>
      </c>
    </row>
    <row r="39" customFormat="false" ht="14.25" hidden="false" customHeight="false" outlineLevel="0" collapsed="false">
      <c r="A39" s="45" t="n">
        <v>290</v>
      </c>
      <c r="B39" s="18" t="s">
        <v>296</v>
      </c>
      <c r="C39" s="18" t="s">
        <v>305</v>
      </c>
      <c r="D39" s="18" t="s">
        <v>24</v>
      </c>
      <c r="E39" s="19" t="n">
        <v>217</v>
      </c>
      <c r="F39" s="19" t="n">
        <v>0</v>
      </c>
      <c r="G39" s="19" t="n">
        <v>0</v>
      </c>
      <c r="H39" s="19" t="n">
        <v>9169</v>
      </c>
      <c r="I39" s="19" t="n">
        <v>10965</v>
      </c>
      <c r="J39" s="19" t="n">
        <v>1691</v>
      </c>
      <c r="K39" s="19" t="n">
        <v>1904</v>
      </c>
      <c r="L39" s="19" t="n">
        <v>5153</v>
      </c>
      <c r="M39" s="19" t="n">
        <v>6331</v>
      </c>
      <c r="N39" s="19" t="n">
        <f aca="false">O39+P39+Q39</f>
        <v>18812</v>
      </c>
      <c r="O39" s="19" t="n">
        <v>17452</v>
      </c>
      <c r="P39" s="19" t="n">
        <v>1131</v>
      </c>
      <c r="Q39" s="19" t="n">
        <v>229</v>
      </c>
    </row>
    <row r="40" customFormat="false" ht="14.25" hidden="false" customHeight="false" outlineLevel="0" collapsed="false">
      <c r="A40" s="45" t="n">
        <v>292</v>
      </c>
      <c r="B40" s="18" t="s">
        <v>296</v>
      </c>
      <c r="C40" s="18" t="s">
        <v>307</v>
      </c>
      <c r="D40" s="18" t="s">
        <v>24</v>
      </c>
      <c r="E40" s="19" t="n">
        <v>110</v>
      </c>
      <c r="F40" s="19" t="n">
        <v>0</v>
      </c>
      <c r="G40" s="19" t="n">
        <v>0</v>
      </c>
      <c r="H40" s="19" t="n">
        <v>3921</v>
      </c>
      <c r="I40" s="19" t="n">
        <v>4459</v>
      </c>
      <c r="J40" s="19" t="n">
        <v>737</v>
      </c>
      <c r="K40" s="19" t="n">
        <v>831</v>
      </c>
      <c r="L40" s="19" t="n">
        <v>2206</v>
      </c>
      <c r="M40" s="19" t="n">
        <v>2262</v>
      </c>
      <c r="N40" s="19" t="n">
        <f aca="false">O40+P40+Q40</f>
        <v>8165</v>
      </c>
      <c r="O40" s="19" t="n">
        <v>6913</v>
      </c>
      <c r="P40" s="19" t="n">
        <v>901</v>
      </c>
      <c r="Q40" s="19" t="n">
        <v>351</v>
      </c>
    </row>
    <row r="41" customFormat="false" ht="14.25" hidden="false" customHeight="false" outlineLevel="0" collapsed="false">
      <c r="A41" s="45" t="n">
        <v>301</v>
      </c>
      <c r="B41" s="18" t="s">
        <v>315</v>
      </c>
      <c r="C41" s="18" t="s">
        <v>316</v>
      </c>
      <c r="D41" s="18" t="s">
        <v>24</v>
      </c>
      <c r="E41" s="19" t="n">
        <v>215</v>
      </c>
      <c r="F41" s="19" t="n">
        <v>7</v>
      </c>
      <c r="G41" s="19" t="n">
        <v>2</v>
      </c>
      <c r="H41" s="19" t="n">
        <v>4635</v>
      </c>
      <c r="I41" s="19" t="n">
        <v>6196</v>
      </c>
      <c r="J41" s="19" t="n">
        <v>927</v>
      </c>
      <c r="K41" s="19" t="n">
        <v>1197</v>
      </c>
      <c r="L41" s="19" t="n">
        <v>3033</v>
      </c>
      <c r="M41" s="19" t="n">
        <v>3129</v>
      </c>
      <c r="N41" s="19" t="n">
        <f aca="false">O41+P41+Q41</f>
        <v>10994</v>
      </c>
      <c r="O41" s="19" t="n">
        <v>7777</v>
      </c>
      <c r="P41" s="19" t="n">
        <v>2687</v>
      </c>
      <c r="Q41" s="19" t="n">
        <v>530</v>
      </c>
    </row>
    <row r="42" customFormat="false" ht="28.5" hidden="false" customHeight="false" outlineLevel="0" collapsed="false">
      <c r="A42" s="45" t="n">
        <v>302</v>
      </c>
      <c r="B42" s="18" t="s">
        <v>315</v>
      </c>
      <c r="C42" s="18" t="s">
        <v>317</v>
      </c>
      <c r="D42" s="18" t="s">
        <v>24</v>
      </c>
      <c r="E42" s="19" t="n">
        <v>162</v>
      </c>
      <c r="F42" s="19" t="n">
        <v>1</v>
      </c>
      <c r="G42" s="19" t="n">
        <v>3</v>
      </c>
      <c r="H42" s="19" t="n">
        <v>3947</v>
      </c>
      <c r="I42" s="19" t="n">
        <v>4547</v>
      </c>
      <c r="J42" s="19" t="n">
        <v>680</v>
      </c>
      <c r="K42" s="19" t="n">
        <v>811</v>
      </c>
      <c r="L42" s="19" t="n">
        <v>2288</v>
      </c>
      <c r="M42" s="19" t="n">
        <v>2275</v>
      </c>
      <c r="N42" s="19" t="n">
        <f aca="false">O42+P42+Q42</f>
        <v>7532</v>
      </c>
      <c r="O42" s="19" t="n">
        <v>4789</v>
      </c>
      <c r="P42" s="19" t="n">
        <v>2313</v>
      </c>
      <c r="Q42" s="19" t="n">
        <v>430</v>
      </c>
    </row>
    <row r="43" customFormat="false" ht="14.25" hidden="false" customHeight="false" outlineLevel="0" collapsed="false">
      <c r="A43" s="45" t="n">
        <v>303</v>
      </c>
      <c r="B43" s="18" t="s">
        <v>315</v>
      </c>
      <c r="C43" s="18" t="s">
        <v>318</v>
      </c>
      <c r="D43" s="18" t="s">
        <v>24</v>
      </c>
      <c r="E43" s="19" t="n">
        <v>102</v>
      </c>
      <c r="F43" s="19" t="n">
        <v>3</v>
      </c>
      <c r="G43" s="19" t="n">
        <v>2</v>
      </c>
      <c r="H43" s="19" t="n">
        <v>2942</v>
      </c>
      <c r="I43" s="19" t="n">
        <v>3061</v>
      </c>
      <c r="J43" s="19" t="n">
        <v>470</v>
      </c>
      <c r="K43" s="19" t="n">
        <v>526</v>
      </c>
      <c r="L43" s="19" t="n">
        <v>1134</v>
      </c>
      <c r="M43" s="19" t="n">
        <v>1181</v>
      </c>
      <c r="N43" s="19" t="n">
        <f aca="false">O43+P43+Q43</f>
        <v>5221</v>
      </c>
      <c r="O43" s="19" t="n">
        <v>2855</v>
      </c>
      <c r="P43" s="19" t="n">
        <v>1912</v>
      </c>
      <c r="Q43" s="19" t="n">
        <v>454</v>
      </c>
    </row>
    <row r="44" customFormat="false" ht="14.25" hidden="false" customHeight="false" outlineLevel="0" collapsed="false">
      <c r="A44" s="45" t="n">
        <v>304</v>
      </c>
      <c r="B44" s="18" t="s">
        <v>315</v>
      </c>
      <c r="C44" s="18" t="s">
        <v>319</v>
      </c>
      <c r="D44" s="18" t="s">
        <v>24</v>
      </c>
      <c r="E44" s="19" t="n">
        <v>177</v>
      </c>
      <c r="F44" s="19" t="n">
        <v>0</v>
      </c>
      <c r="G44" s="19" t="n">
        <v>2</v>
      </c>
      <c r="H44" s="19" t="n">
        <v>3827</v>
      </c>
      <c r="I44" s="19" t="n">
        <v>4617</v>
      </c>
      <c r="J44" s="19" t="n">
        <v>694</v>
      </c>
      <c r="K44" s="19" t="n">
        <v>1014</v>
      </c>
      <c r="L44" s="19" t="n">
        <v>2305</v>
      </c>
      <c r="M44" s="19" t="n">
        <v>2290</v>
      </c>
      <c r="N44" s="19" t="n">
        <f aca="false">O44+P44+Q44</f>
        <v>8044</v>
      </c>
      <c r="O44" s="19" t="n">
        <v>5116</v>
      </c>
      <c r="P44" s="19" t="n">
        <v>2186</v>
      </c>
      <c r="Q44" s="19" t="n">
        <v>742</v>
      </c>
    </row>
    <row r="45" customFormat="false" ht="28.5" hidden="false" customHeight="false" outlineLevel="0" collapsed="false">
      <c r="A45" s="45" t="n">
        <v>305</v>
      </c>
      <c r="B45" s="18" t="s">
        <v>315</v>
      </c>
      <c r="C45" s="18" t="s">
        <v>320</v>
      </c>
      <c r="D45" s="18" t="s">
        <v>24</v>
      </c>
      <c r="E45" s="19" t="n">
        <v>139</v>
      </c>
      <c r="F45" s="19" t="n">
        <v>2</v>
      </c>
      <c r="G45" s="19" t="n">
        <v>3</v>
      </c>
      <c r="H45" s="19" t="n">
        <v>3041</v>
      </c>
      <c r="I45" s="19" t="n">
        <v>4295</v>
      </c>
      <c r="J45" s="19" t="n">
        <v>580</v>
      </c>
      <c r="K45" s="19" t="n">
        <v>771</v>
      </c>
      <c r="L45" s="19" t="n">
        <v>1480</v>
      </c>
      <c r="M45" s="19" t="n">
        <v>1563</v>
      </c>
      <c r="N45" s="19" t="n">
        <f aca="false">O45+P45+Q45</f>
        <v>5035</v>
      </c>
      <c r="O45" s="19" t="n">
        <v>3173</v>
      </c>
      <c r="P45" s="19" t="n">
        <v>1479</v>
      </c>
      <c r="Q45" s="19" t="n">
        <v>383</v>
      </c>
    </row>
    <row r="46" customFormat="false" ht="14.25" hidden="false" customHeight="false" outlineLevel="0" collapsed="false">
      <c r="A46" s="45" t="n">
        <v>306</v>
      </c>
      <c r="B46" s="18" t="s">
        <v>315</v>
      </c>
      <c r="C46" s="18" t="s">
        <v>321</v>
      </c>
      <c r="D46" s="18" t="s">
        <v>24</v>
      </c>
      <c r="E46" s="19" t="n">
        <v>164</v>
      </c>
      <c r="F46" s="19" t="n">
        <v>2</v>
      </c>
      <c r="G46" s="19" t="n">
        <v>0</v>
      </c>
      <c r="H46" s="19" t="n">
        <v>4943</v>
      </c>
      <c r="I46" s="19" t="n">
        <v>5164</v>
      </c>
      <c r="J46" s="19" t="n">
        <v>825</v>
      </c>
      <c r="K46" s="19" t="n">
        <v>1108</v>
      </c>
      <c r="L46" s="19" t="n">
        <v>2224</v>
      </c>
      <c r="M46" s="19" t="n">
        <v>2240</v>
      </c>
      <c r="N46" s="19" t="n">
        <f aca="false">O46+P46+Q46</f>
        <v>8832</v>
      </c>
      <c r="O46" s="19" t="n">
        <v>5214</v>
      </c>
      <c r="P46" s="19" t="n">
        <v>2663</v>
      </c>
      <c r="Q46" s="19" t="n">
        <v>955</v>
      </c>
    </row>
    <row r="47" customFormat="false" ht="14.25" hidden="false" customHeight="false" outlineLevel="0" collapsed="false">
      <c r="A47" s="45" t="n">
        <v>307</v>
      </c>
      <c r="B47" s="18" t="s">
        <v>315</v>
      </c>
      <c r="C47" s="18" t="s">
        <v>315</v>
      </c>
      <c r="D47" s="18" t="s">
        <v>24</v>
      </c>
      <c r="E47" s="19" t="n">
        <v>188</v>
      </c>
      <c r="F47" s="19" t="n">
        <v>12</v>
      </c>
      <c r="G47" s="19" t="n">
        <v>0</v>
      </c>
      <c r="H47" s="19" t="n">
        <v>5297</v>
      </c>
      <c r="I47" s="19" t="n">
        <v>6277</v>
      </c>
      <c r="J47" s="19" t="n">
        <v>974</v>
      </c>
      <c r="K47" s="19" t="n">
        <v>1246</v>
      </c>
      <c r="L47" s="19" t="n">
        <v>3063</v>
      </c>
      <c r="M47" s="19" t="n">
        <v>3203</v>
      </c>
      <c r="N47" s="19" t="n">
        <f aca="false">O47+P47+Q47</f>
        <v>11317</v>
      </c>
      <c r="O47" s="19" t="n">
        <v>7757</v>
      </c>
      <c r="P47" s="19" t="n">
        <v>2842</v>
      </c>
      <c r="Q47" s="19" t="n">
        <v>718</v>
      </c>
    </row>
    <row r="48" customFormat="false" ht="28.5" hidden="false" customHeight="false" outlineLevel="0" collapsed="false">
      <c r="A48" s="45" t="n">
        <v>308</v>
      </c>
      <c r="B48" s="18" t="s">
        <v>315</v>
      </c>
      <c r="C48" s="18" t="s">
        <v>322</v>
      </c>
      <c r="D48" s="18" t="s">
        <v>24</v>
      </c>
      <c r="E48" s="19" t="n">
        <v>132</v>
      </c>
      <c r="F48" s="19" t="n">
        <v>2</v>
      </c>
      <c r="G48" s="19" t="n">
        <v>0</v>
      </c>
      <c r="H48" s="19" t="n">
        <v>3791</v>
      </c>
      <c r="I48" s="19" t="n">
        <v>3914</v>
      </c>
      <c r="J48" s="19" t="n">
        <v>624</v>
      </c>
      <c r="K48" s="19" t="n">
        <v>755</v>
      </c>
      <c r="L48" s="19" t="n">
        <v>1919</v>
      </c>
      <c r="M48" s="19" t="n">
        <v>1946</v>
      </c>
      <c r="N48" s="19" t="n">
        <f aca="false">O48+P48+Q48</f>
        <v>7497</v>
      </c>
      <c r="O48" s="19" t="n">
        <v>5901</v>
      </c>
      <c r="P48" s="19" t="n">
        <v>1227</v>
      </c>
      <c r="Q48" s="19" t="n">
        <v>369</v>
      </c>
    </row>
    <row r="49" customFormat="false" ht="14.25" hidden="false" customHeight="false" outlineLevel="0" collapsed="false">
      <c r="A49" s="45" t="n">
        <v>309</v>
      </c>
      <c r="B49" s="18" t="s">
        <v>315</v>
      </c>
      <c r="C49" s="18" t="s">
        <v>323</v>
      </c>
      <c r="D49" s="18" t="s">
        <v>24</v>
      </c>
      <c r="E49" s="19" t="n">
        <v>297</v>
      </c>
      <c r="F49" s="19" t="n">
        <v>7</v>
      </c>
      <c r="G49" s="19" t="n">
        <v>0</v>
      </c>
      <c r="H49" s="19" t="n">
        <v>8418</v>
      </c>
      <c r="I49" s="19" t="n">
        <v>10483</v>
      </c>
      <c r="J49" s="19" t="n">
        <v>1533</v>
      </c>
      <c r="K49" s="19" t="n">
        <v>1974</v>
      </c>
      <c r="L49" s="19" t="n">
        <v>4934</v>
      </c>
      <c r="M49" s="19" t="n">
        <v>5075</v>
      </c>
      <c r="N49" s="19" t="n">
        <f aca="false">O49+P49+Q49</f>
        <v>17775</v>
      </c>
      <c r="O49" s="19" t="n">
        <v>15217</v>
      </c>
      <c r="P49" s="19" t="n">
        <v>2231</v>
      </c>
      <c r="Q49" s="19" t="n">
        <v>327</v>
      </c>
    </row>
    <row r="50" customFormat="false" ht="28.5" hidden="false" customHeight="false" outlineLevel="0" collapsed="false">
      <c r="A50" s="45" t="n">
        <v>310</v>
      </c>
      <c r="B50" s="18" t="s">
        <v>315</v>
      </c>
      <c r="C50" s="18" t="s">
        <v>324</v>
      </c>
      <c r="D50" s="18" t="s">
        <v>24</v>
      </c>
      <c r="E50" s="19" t="n">
        <v>327</v>
      </c>
      <c r="F50" s="19" t="n">
        <v>6</v>
      </c>
      <c r="G50" s="19" t="n">
        <v>1</v>
      </c>
      <c r="H50" s="19" t="n">
        <v>9328</v>
      </c>
      <c r="I50" s="19" t="n">
        <v>11185</v>
      </c>
      <c r="J50" s="19" t="n">
        <v>2086</v>
      </c>
      <c r="K50" s="19" t="n">
        <v>2256</v>
      </c>
      <c r="L50" s="19" t="n">
        <v>5686</v>
      </c>
      <c r="M50" s="19" t="n">
        <v>6218</v>
      </c>
      <c r="N50" s="19" t="n">
        <f aca="false">O50+P50+Q50</f>
        <v>19547</v>
      </c>
      <c r="O50" s="19" t="n">
        <v>13174</v>
      </c>
      <c r="P50" s="19" t="n">
        <v>5118</v>
      </c>
      <c r="Q50" s="19" t="n">
        <v>1255</v>
      </c>
    </row>
    <row r="51" customFormat="false" ht="14.25" hidden="false" customHeight="false" outlineLevel="0" collapsed="false">
      <c r="A51" s="45" t="n">
        <v>311</v>
      </c>
      <c r="B51" s="18" t="s">
        <v>315</v>
      </c>
      <c r="C51" s="18" t="s">
        <v>325</v>
      </c>
      <c r="D51" s="18" t="s">
        <v>24</v>
      </c>
      <c r="E51" s="19" t="n">
        <v>192</v>
      </c>
      <c r="F51" s="19" t="n">
        <v>1</v>
      </c>
      <c r="G51" s="19" t="n">
        <v>3</v>
      </c>
      <c r="H51" s="19" t="n">
        <v>5852</v>
      </c>
      <c r="I51" s="19" t="n">
        <v>7155</v>
      </c>
      <c r="J51" s="19" t="n">
        <v>944</v>
      </c>
      <c r="K51" s="19" t="n">
        <v>1306</v>
      </c>
      <c r="L51" s="19" t="n">
        <v>3460</v>
      </c>
      <c r="M51" s="19" t="n">
        <v>3604</v>
      </c>
      <c r="N51" s="19" t="n">
        <f aca="false">O51+P51+Q51</f>
        <v>12162</v>
      </c>
      <c r="O51" s="19" t="n">
        <v>9062</v>
      </c>
      <c r="P51" s="19" t="n">
        <v>2518</v>
      </c>
      <c r="Q51" s="19" t="n">
        <v>582</v>
      </c>
    </row>
    <row r="52" customFormat="false" ht="14.25" hidden="false" customHeight="false" outlineLevel="0" collapsed="false">
      <c r="A52" s="45" t="n">
        <v>312</v>
      </c>
      <c r="B52" s="18" t="s">
        <v>315</v>
      </c>
      <c r="C52" s="18" t="s">
        <v>326</v>
      </c>
      <c r="D52" s="18" t="s">
        <v>24</v>
      </c>
      <c r="E52" s="19" t="n">
        <v>208</v>
      </c>
      <c r="F52" s="19" t="n">
        <v>3</v>
      </c>
      <c r="G52" s="19" t="n">
        <v>3</v>
      </c>
      <c r="H52" s="19" t="n">
        <v>6001</v>
      </c>
      <c r="I52" s="19" t="n">
        <v>7156</v>
      </c>
      <c r="J52" s="19" t="n">
        <v>1067</v>
      </c>
      <c r="K52" s="19" t="n">
        <v>1473</v>
      </c>
      <c r="L52" s="19" t="n">
        <v>3506</v>
      </c>
      <c r="M52" s="19" t="n">
        <v>3663</v>
      </c>
      <c r="N52" s="19" t="n">
        <f aca="false">O52+P52+Q52</f>
        <v>11727</v>
      </c>
      <c r="O52" s="19" t="n">
        <v>8657</v>
      </c>
      <c r="P52" s="19" t="n">
        <v>2459</v>
      </c>
      <c r="Q52" s="19" t="n">
        <v>611</v>
      </c>
    </row>
    <row r="53" customFormat="false" ht="14.25" hidden="false" customHeight="false" outlineLevel="0" collapsed="false">
      <c r="A53" s="45" t="n">
        <v>313</v>
      </c>
      <c r="B53" s="18" t="s">
        <v>327</v>
      </c>
      <c r="C53" s="18" t="s">
        <v>328</v>
      </c>
      <c r="D53" s="18" t="s">
        <v>24</v>
      </c>
      <c r="E53" s="19" t="n">
        <v>190</v>
      </c>
      <c r="F53" s="19" t="n">
        <v>3</v>
      </c>
      <c r="G53" s="19" t="n">
        <v>1</v>
      </c>
      <c r="H53" s="19" t="n">
        <v>9149</v>
      </c>
      <c r="I53" s="19" t="n">
        <v>11014</v>
      </c>
      <c r="J53" s="19" t="n">
        <v>1495</v>
      </c>
      <c r="K53" s="19" t="n">
        <v>1575</v>
      </c>
      <c r="L53" s="19" t="n">
        <v>5405</v>
      </c>
      <c r="M53" s="19" t="n">
        <v>5745</v>
      </c>
      <c r="N53" s="19" t="n">
        <f aca="false">O53+P53+Q53</f>
        <v>21608</v>
      </c>
      <c r="O53" s="19" t="n">
        <v>20953</v>
      </c>
      <c r="P53" s="19" t="n">
        <v>568</v>
      </c>
      <c r="Q53" s="19" t="n">
        <v>87</v>
      </c>
    </row>
    <row r="54" customFormat="false" ht="14.25" hidden="false" customHeight="false" outlineLevel="0" collapsed="false">
      <c r="A54" s="45" t="n">
        <v>314</v>
      </c>
      <c r="B54" s="18" t="s">
        <v>327</v>
      </c>
      <c r="C54" s="18" t="s">
        <v>329</v>
      </c>
      <c r="D54" s="18" t="s">
        <v>24</v>
      </c>
      <c r="E54" s="19" t="n">
        <v>132</v>
      </c>
      <c r="F54" s="19" t="n">
        <v>2</v>
      </c>
      <c r="G54" s="19" t="n">
        <v>1</v>
      </c>
      <c r="H54" s="19" t="n">
        <v>4915</v>
      </c>
      <c r="I54" s="19" t="n">
        <v>6005</v>
      </c>
      <c r="J54" s="19" t="n">
        <v>713</v>
      </c>
      <c r="K54" s="19" t="n">
        <v>825</v>
      </c>
      <c r="L54" s="19" t="n">
        <v>2825</v>
      </c>
      <c r="M54" s="19" t="n">
        <v>2982</v>
      </c>
      <c r="N54" s="19" t="n">
        <f aca="false">O54+P54+Q54</f>
        <v>9672</v>
      </c>
      <c r="O54" s="19" t="n">
        <v>8955</v>
      </c>
      <c r="P54" s="19" t="n">
        <v>553</v>
      </c>
      <c r="Q54" s="19" t="n">
        <v>164</v>
      </c>
    </row>
    <row r="55" customFormat="false" ht="14.25" hidden="false" customHeight="false" outlineLevel="0" collapsed="false">
      <c r="A55" s="45" t="n">
        <v>317</v>
      </c>
      <c r="B55" s="18" t="s">
        <v>327</v>
      </c>
      <c r="C55" s="18" t="s">
        <v>332</v>
      </c>
      <c r="D55" s="18" t="s">
        <v>24</v>
      </c>
      <c r="E55" s="19" t="n">
        <v>110</v>
      </c>
      <c r="F55" s="19" t="n">
        <v>1</v>
      </c>
      <c r="G55" s="19" t="n">
        <v>2</v>
      </c>
      <c r="H55" s="19" t="n">
        <v>5783</v>
      </c>
      <c r="I55" s="19" t="n">
        <v>5825</v>
      </c>
      <c r="J55" s="19" t="n">
        <v>969</v>
      </c>
      <c r="K55" s="19" t="n">
        <v>957</v>
      </c>
      <c r="L55" s="19" t="n">
        <v>2728</v>
      </c>
      <c r="M55" s="19" t="n">
        <v>3084</v>
      </c>
      <c r="N55" s="19" t="n">
        <f aca="false">O55+P55+Q55</f>
        <v>12316</v>
      </c>
      <c r="O55" s="19" t="n">
        <v>11204</v>
      </c>
      <c r="P55" s="19" t="n">
        <v>875</v>
      </c>
      <c r="Q55" s="19" t="n">
        <v>237</v>
      </c>
    </row>
    <row r="56" customFormat="false" ht="14.25" hidden="false" customHeight="false" outlineLevel="0" collapsed="false">
      <c r="A56" s="45" t="n">
        <v>318</v>
      </c>
      <c r="B56" s="18" t="s">
        <v>327</v>
      </c>
      <c r="C56" s="18" t="s">
        <v>333</v>
      </c>
      <c r="D56" s="18" t="s">
        <v>24</v>
      </c>
      <c r="E56" s="19" t="n">
        <v>169</v>
      </c>
      <c r="F56" s="19" t="n">
        <v>6</v>
      </c>
      <c r="G56" s="19" t="n">
        <v>4</v>
      </c>
      <c r="H56" s="19" t="n">
        <v>8166</v>
      </c>
      <c r="I56" s="19" t="n">
        <v>4621</v>
      </c>
      <c r="J56" s="19" t="n">
        <v>827</v>
      </c>
      <c r="K56" s="19" t="n">
        <v>750</v>
      </c>
      <c r="L56" s="19" t="n">
        <v>2549</v>
      </c>
      <c r="M56" s="19" t="n">
        <v>2515</v>
      </c>
      <c r="N56" s="19" t="n">
        <f aca="false">O56+P56+Q56</f>
        <v>16507</v>
      </c>
      <c r="O56" s="19" t="n">
        <v>15388</v>
      </c>
      <c r="P56" s="19" t="n">
        <v>858</v>
      </c>
      <c r="Q56" s="19" t="n">
        <v>261</v>
      </c>
    </row>
    <row r="57" customFormat="false" ht="28.5" hidden="false" customHeight="false" outlineLevel="0" collapsed="false">
      <c r="A57" s="45" t="n">
        <v>319</v>
      </c>
      <c r="B57" s="18" t="s">
        <v>327</v>
      </c>
      <c r="C57" s="18" t="s">
        <v>334</v>
      </c>
      <c r="D57" s="18" t="s">
        <v>24</v>
      </c>
      <c r="E57" s="19" t="n">
        <v>139</v>
      </c>
      <c r="F57" s="19" t="n">
        <v>2</v>
      </c>
      <c r="G57" s="19" t="n">
        <v>2</v>
      </c>
      <c r="H57" s="19" t="n">
        <v>6096</v>
      </c>
      <c r="I57" s="19" t="n">
        <v>4140</v>
      </c>
      <c r="J57" s="19" t="n">
        <v>657</v>
      </c>
      <c r="K57" s="19" t="n">
        <v>638</v>
      </c>
      <c r="L57" s="19" t="n">
        <v>2252</v>
      </c>
      <c r="M57" s="19" t="n">
        <v>2105</v>
      </c>
      <c r="N57" s="19" t="n">
        <f aca="false">O57+P57+Q57</f>
        <v>12218</v>
      </c>
      <c r="O57" s="19" t="n">
        <v>10736</v>
      </c>
      <c r="P57" s="19" t="n">
        <v>1233</v>
      </c>
      <c r="Q57" s="19" t="n">
        <v>249</v>
      </c>
    </row>
    <row r="58" customFormat="false" ht="14.25" hidden="false" customHeight="false" outlineLevel="0" collapsed="false">
      <c r="A58" s="45" t="n">
        <v>320</v>
      </c>
      <c r="B58" s="18" t="s">
        <v>327</v>
      </c>
      <c r="C58" s="18" t="s">
        <v>335</v>
      </c>
      <c r="D58" s="18" t="s">
        <v>24</v>
      </c>
      <c r="E58" s="19" t="n">
        <v>136</v>
      </c>
      <c r="F58" s="19" t="n">
        <v>4</v>
      </c>
      <c r="G58" s="19" t="n">
        <v>2</v>
      </c>
      <c r="H58" s="19" t="n">
        <v>4606</v>
      </c>
      <c r="I58" s="19" t="n">
        <v>5454</v>
      </c>
      <c r="J58" s="19" t="n">
        <v>775</v>
      </c>
      <c r="K58" s="19" t="n">
        <v>941</v>
      </c>
      <c r="L58" s="19" t="n">
        <v>2718</v>
      </c>
      <c r="M58" s="19" t="n">
        <v>2643</v>
      </c>
      <c r="N58" s="19" t="n">
        <f aca="false">O58+P58+Q58</f>
        <v>9352</v>
      </c>
      <c r="O58" s="19" t="n">
        <v>6981</v>
      </c>
      <c r="P58" s="19" t="n">
        <v>1864</v>
      </c>
      <c r="Q58" s="19" t="n">
        <v>507</v>
      </c>
    </row>
    <row r="59" customFormat="false" ht="14.25" hidden="false" customHeight="false" outlineLevel="0" collapsed="false">
      <c r="A59" s="45" t="n">
        <v>321</v>
      </c>
      <c r="B59" s="18" t="s">
        <v>327</v>
      </c>
      <c r="C59" s="18" t="s">
        <v>336</v>
      </c>
      <c r="D59" s="18" t="s">
        <v>24</v>
      </c>
      <c r="E59" s="19" t="n">
        <v>220</v>
      </c>
      <c r="F59" s="19" t="n">
        <v>2</v>
      </c>
      <c r="G59" s="19" t="n">
        <v>1</v>
      </c>
      <c r="H59" s="19" t="n">
        <v>10750</v>
      </c>
      <c r="I59" s="19" t="n">
        <v>10579</v>
      </c>
      <c r="J59" s="19" t="n">
        <v>1732</v>
      </c>
      <c r="K59" s="19" t="n">
        <v>1937</v>
      </c>
      <c r="L59" s="19" t="n">
        <v>5080</v>
      </c>
      <c r="M59" s="19" t="n">
        <v>5272</v>
      </c>
      <c r="N59" s="19" t="n">
        <f aca="false">O59+P59+Q59</f>
        <v>21250</v>
      </c>
      <c r="O59" s="19" t="n">
        <v>18281</v>
      </c>
      <c r="P59" s="19" t="n">
        <v>2341</v>
      </c>
      <c r="Q59" s="19" t="n">
        <v>628</v>
      </c>
    </row>
    <row r="60" customFormat="false" ht="14.25" hidden="false" customHeight="false" outlineLevel="0" collapsed="false">
      <c r="A60" s="45" t="n">
        <v>322</v>
      </c>
      <c r="B60" s="18" t="s">
        <v>327</v>
      </c>
      <c r="C60" s="18" t="s">
        <v>337</v>
      </c>
      <c r="D60" s="18" t="s">
        <v>24</v>
      </c>
      <c r="E60" s="19" t="n">
        <v>147</v>
      </c>
      <c r="F60" s="19" t="n">
        <v>0</v>
      </c>
      <c r="G60" s="19" t="n">
        <v>0</v>
      </c>
      <c r="H60" s="19" t="n">
        <v>5432</v>
      </c>
      <c r="I60" s="19" t="n">
        <v>5581</v>
      </c>
      <c r="J60" s="19" t="n">
        <v>805</v>
      </c>
      <c r="K60" s="19" t="n">
        <v>709</v>
      </c>
      <c r="L60" s="19" t="n">
        <v>2640</v>
      </c>
      <c r="M60" s="19" t="n">
        <v>2784</v>
      </c>
      <c r="N60" s="19" t="n">
        <f aca="false">O60+P60+Q60</f>
        <v>11584</v>
      </c>
      <c r="O60" s="19" t="n">
        <v>10512</v>
      </c>
      <c r="P60" s="19" t="n">
        <v>934</v>
      </c>
      <c r="Q60" s="19" t="n">
        <v>138</v>
      </c>
    </row>
    <row r="61" customFormat="false" ht="14.25" hidden="false" customHeight="false" outlineLevel="0" collapsed="false">
      <c r="A61" s="45" t="n">
        <v>323</v>
      </c>
      <c r="B61" s="18" t="s">
        <v>327</v>
      </c>
      <c r="C61" s="18" t="s">
        <v>338</v>
      </c>
      <c r="D61" s="18" t="s">
        <v>24</v>
      </c>
      <c r="E61" s="19" t="n">
        <v>75</v>
      </c>
      <c r="F61" s="19" t="n">
        <v>0</v>
      </c>
      <c r="G61" s="19" t="n">
        <v>0</v>
      </c>
      <c r="H61" s="19" t="n">
        <v>3475</v>
      </c>
      <c r="I61" s="19" t="n">
        <v>3707</v>
      </c>
      <c r="J61" s="19" t="n">
        <v>529</v>
      </c>
      <c r="K61" s="19" t="n">
        <v>493</v>
      </c>
      <c r="L61" s="19" t="n">
        <v>1794</v>
      </c>
      <c r="M61" s="19" t="n">
        <v>1916</v>
      </c>
      <c r="N61" s="19" t="n">
        <f aca="false">O61+P61+Q61</f>
        <v>6861</v>
      </c>
      <c r="O61" s="19" t="n">
        <v>6088</v>
      </c>
      <c r="P61" s="19" t="n">
        <v>680</v>
      </c>
      <c r="Q61" s="19" t="n">
        <v>93</v>
      </c>
    </row>
    <row r="62" customFormat="false" ht="14.25" hidden="false" customHeight="false" outlineLevel="0" collapsed="false">
      <c r="A62" s="45" t="n">
        <v>328</v>
      </c>
      <c r="B62" s="18" t="s">
        <v>327</v>
      </c>
      <c r="C62" s="18" t="s">
        <v>343</v>
      </c>
      <c r="D62" s="18" t="s">
        <v>24</v>
      </c>
      <c r="E62" s="19" t="n">
        <v>201</v>
      </c>
      <c r="F62" s="19" t="n">
        <v>4</v>
      </c>
      <c r="G62" s="19" t="n">
        <v>1</v>
      </c>
      <c r="H62" s="19" t="n">
        <v>8552</v>
      </c>
      <c r="I62" s="19" t="n">
        <v>5603</v>
      </c>
      <c r="J62" s="19" t="n">
        <v>2007</v>
      </c>
      <c r="K62" s="19" t="n">
        <v>2132</v>
      </c>
      <c r="L62" s="19" t="n">
        <v>2924</v>
      </c>
      <c r="M62" s="19" t="n">
        <v>2905</v>
      </c>
      <c r="N62" s="19" t="n">
        <f aca="false">O62+P62+Q62</f>
        <v>18585</v>
      </c>
      <c r="O62" s="19" t="n">
        <v>17069</v>
      </c>
      <c r="P62" s="19" t="n">
        <v>1233</v>
      </c>
      <c r="Q62" s="19" t="n">
        <v>283</v>
      </c>
    </row>
    <row r="63" customFormat="false" ht="14.25" hidden="false" customHeight="false" outlineLevel="0" collapsed="false">
      <c r="A63" s="45" t="n">
        <v>333</v>
      </c>
      <c r="B63" s="18" t="s">
        <v>327</v>
      </c>
      <c r="C63" s="18" t="s">
        <v>348</v>
      </c>
      <c r="D63" s="18" t="s">
        <v>24</v>
      </c>
      <c r="E63" s="19" t="n">
        <v>207</v>
      </c>
      <c r="F63" s="19" t="n">
        <v>0</v>
      </c>
      <c r="G63" s="19" t="n">
        <v>0</v>
      </c>
      <c r="H63" s="19" t="n">
        <v>7126</v>
      </c>
      <c r="I63" s="19" t="n">
        <v>7939</v>
      </c>
      <c r="J63" s="19" t="n">
        <v>1154</v>
      </c>
      <c r="K63" s="19" t="n">
        <v>1418</v>
      </c>
      <c r="L63" s="19" t="n">
        <v>3709</v>
      </c>
      <c r="M63" s="19" t="n">
        <v>3683</v>
      </c>
      <c r="N63" s="19" t="n">
        <f aca="false">O63+P63+Q63</f>
        <v>14322</v>
      </c>
      <c r="O63" s="19" t="n">
        <v>11727</v>
      </c>
      <c r="P63" s="19" t="n">
        <v>2137</v>
      </c>
      <c r="Q63" s="19" t="n">
        <v>458</v>
      </c>
    </row>
    <row r="64" customFormat="false" ht="14.25" hidden="false" customHeight="false" outlineLevel="0" collapsed="false">
      <c r="A64" s="45" t="n">
        <v>337</v>
      </c>
      <c r="B64" s="18" t="s">
        <v>327</v>
      </c>
      <c r="C64" s="18" t="s">
        <v>352</v>
      </c>
      <c r="D64" s="18" t="s">
        <v>24</v>
      </c>
      <c r="E64" s="19" t="n">
        <v>182</v>
      </c>
      <c r="F64" s="19" t="n">
        <v>2</v>
      </c>
      <c r="G64" s="19" t="n">
        <v>1</v>
      </c>
      <c r="H64" s="19" t="n">
        <v>6176</v>
      </c>
      <c r="I64" s="19" t="n">
        <v>7641</v>
      </c>
      <c r="J64" s="19" t="n">
        <v>1118</v>
      </c>
      <c r="K64" s="19" t="n">
        <v>1249</v>
      </c>
      <c r="L64" s="19" t="n">
        <v>3772</v>
      </c>
      <c r="M64" s="19" t="n">
        <v>3856</v>
      </c>
      <c r="N64" s="19" t="n">
        <f aca="false">O64+P64+Q64</f>
        <v>12697</v>
      </c>
      <c r="O64" s="19" t="n">
        <v>10623</v>
      </c>
      <c r="P64" s="19" t="n">
        <v>1733</v>
      </c>
      <c r="Q64" s="19" t="n">
        <v>341</v>
      </c>
    </row>
    <row r="65" customFormat="false" ht="28.5" hidden="false" customHeight="false" outlineLevel="0" collapsed="false">
      <c r="A65" s="45" t="n">
        <v>338</v>
      </c>
      <c r="B65" s="18" t="s">
        <v>327</v>
      </c>
      <c r="C65" s="18" t="s">
        <v>353</v>
      </c>
      <c r="D65" s="18" t="s">
        <v>24</v>
      </c>
      <c r="E65" s="19" t="n">
        <v>106</v>
      </c>
      <c r="F65" s="19" t="n">
        <v>0</v>
      </c>
      <c r="G65" s="19" t="n">
        <v>3</v>
      </c>
      <c r="H65" s="19" t="n">
        <v>3607</v>
      </c>
      <c r="I65" s="19" t="n">
        <v>4350</v>
      </c>
      <c r="J65" s="19" t="n">
        <v>550</v>
      </c>
      <c r="K65" s="19" t="n">
        <v>616</v>
      </c>
      <c r="L65" s="19" t="n">
        <v>2132</v>
      </c>
      <c r="M65" s="19" t="n">
        <v>2236</v>
      </c>
      <c r="N65" s="19" t="n">
        <f aca="false">O65+P65+Q65</f>
        <v>7090</v>
      </c>
      <c r="O65" s="19" t="n">
        <v>6233</v>
      </c>
      <c r="P65" s="19" t="n">
        <v>718</v>
      </c>
      <c r="Q65" s="19" t="n">
        <v>139</v>
      </c>
    </row>
    <row r="66" customFormat="false" ht="14.25" hidden="false" customHeight="false" outlineLevel="0" collapsed="false">
      <c r="A66" s="45" t="n">
        <v>339</v>
      </c>
      <c r="B66" s="18" t="s">
        <v>327</v>
      </c>
      <c r="C66" s="18" t="s">
        <v>354</v>
      </c>
      <c r="D66" s="18" t="s">
        <v>24</v>
      </c>
      <c r="E66" s="19" t="n">
        <v>86</v>
      </c>
      <c r="F66" s="19" t="n">
        <v>5</v>
      </c>
      <c r="G66" s="19" t="n">
        <v>5</v>
      </c>
      <c r="H66" s="19" t="n">
        <v>4029</v>
      </c>
      <c r="I66" s="19" t="n">
        <v>3856</v>
      </c>
      <c r="J66" s="19" t="n">
        <v>515</v>
      </c>
      <c r="K66" s="19" t="n">
        <v>526</v>
      </c>
      <c r="L66" s="19" t="n">
        <v>1948</v>
      </c>
      <c r="M66" s="19" t="n">
        <v>1929</v>
      </c>
      <c r="N66" s="19" t="n">
        <f aca="false">O66+P66+Q66</f>
        <v>9027</v>
      </c>
      <c r="O66" s="19" t="n">
        <v>6588</v>
      </c>
      <c r="P66" s="19" t="n">
        <v>1788</v>
      </c>
      <c r="Q66" s="19" t="n">
        <v>651</v>
      </c>
    </row>
    <row r="67" customFormat="false" ht="14.25" hidden="false" customHeight="false" outlineLevel="0" collapsed="false">
      <c r="A67" s="45" t="n">
        <v>353</v>
      </c>
      <c r="B67" s="18" t="s">
        <v>367</v>
      </c>
      <c r="C67" s="18" t="s">
        <v>368</v>
      </c>
      <c r="D67" s="18" t="s">
        <v>24</v>
      </c>
      <c r="E67" s="19" t="n">
        <v>410</v>
      </c>
      <c r="F67" s="19" t="n">
        <v>7</v>
      </c>
      <c r="G67" s="19" t="n">
        <v>3</v>
      </c>
      <c r="H67" s="19" t="n">
        <v>9571</v>
      </c>
      <c r="I67" s="19" t="n">
        <v>8951</v>
      </c>
      <c r="J67" s="19" t="n">
        <v>1273</v>
      </c>
      <c r="K67" s="19" t="n">
        <v>1505</v>
      </c>
      <c r="L67" s="19" t="n">
        <v>4123</v>
      </c>
      <c r="M67" s="19" t="n">
        <v>4685</v>
      </c>
      <c r="N67" s="19" t="n">
        <f aca="false">O67+P67+Q67</f>
        <v>23126</v>
      </c>
      <c r="O67" s="19" t="n">
        <v>17581</v>
      </c>
      <c r="P67" s="19" t="n">
        <v>4748</v>
      </c>
      <c r="Q67" s="19" t="n">
        <v>797</v>
      </c>
    </row>
    <row r="68" customFormat="false" ht="14.25" hidden="false" customHeight="false" outlineLevel="0" collapsed="false">
      <c r="A68" s="45" t="n">
        <v>354</v>
      </c>
      <c r="B68" s="18" t="s">
        <v>367</v>
      </c>
      <c r="C68" s="18" t="s">
        <v>369</v>
      </c>
      <c r="D68" s="18" t="s">
        <v>24</v>
      </c>
      <c r="E68" s="19" t="n">
        <v>236</v>
      </c>
      <c r="F68" s="19" t="n">
        <v>4</v>
      </c>
      <c r="G68" s="19" t="n">
        <v>0</v>
      </c>
      <c r="H68" s="19" t="n">
        <v>9096</v>
      </c>
      <c r="I68" s="19" t="n">
        <v>9739</v>
      </c>
      <c r="J68" s="19" t="n">
        <v>1355</v>
      </c>
      <c r="K68" s="19" t="n">
        <v>1544</v>
      </c>
      <c r="L68" s="19" t="n">
        <v>4106</v>
      </c>
      <c r="M68" s="19" t="n">
        <v>4125</v>
      </c>
      <c r="N68" s="19" t="n">
        <f aca="false">O68+P68+Q68</f>
        <v>18196</v>
      </c>
      <c r="O68" s="19" t="n">
        <v>13427</v>
      </c>
      <c r="P68" s="19" t="n">
        <v>4002</v>
      </c>
      <c r="Q68" s="19" t="n">
        <v>767</v>
      </c>
    </row>
    <row r="69" customFormat="false" ht="14.25" hidden="false" customHeight="false" outlineLevel="0" collapsed="false">
      <c r="A69" s="45" t="n">
        <v>355</v>
      </c>
      <c r="B69" s="18" t="s">
        <v>367</v>
      </c>
      <c r="C69" s="18" t="s">
        <v>370</v>
      </c>
      <c r="D69" s="18" t="s">
        <v>24</v>
      </c>
      <c r="E69" s="19" t="n">
        <v>128</v>
      </c>
      <c r="F69" s="19" t="n">
        <v>4</v>
      </c>
      <c r="G69" s="19" t="n">
        <v>1</v>
      </c>
      <c r="H69" s="19" t="n">
        <v>4065</v>
      </c>
      <c r="I69" s="19" t="n">
        <v>4313</v>
      </c>
      <c r="J69" s="19" t="n">
        <v>649</v>
      </c>
      <c r="K69" s="19" t="n">
        <v>725</v>
      </c>
      <c r="L69" s="19" t="n">
        <v>2306</v>
      </c>
      <c r="M69" s="19" t="n">
        <v>2239</v>
      </c>
      <c r="N69" s="19" t="n">
        <f aca="false">O69+P69+Q69</f>
        <v>7479</v>
      </c>
      <c r="O69" s="19" t="n">
        <v>4362</v>
      </c>
      <c r="P69" s="19" t="n">
        <v>2373</v>
      </c>
      <c r="Q69" s="19" t="n">
        <v>744</v>
      </c>
    </row>
    <row r="70" customFormat="false" ht="14.25" hidden="false" customHeight="false" outlineLevel="0" collapsed="false">
      <c r="A70" s="45" t="n">
        <v>356</v>
      </c>
      <c r="B70" s="18" t="s">
        <v>367</v>
      </c>
      <c r="C70" s="18" t="s">
        <v>371</v>
      </c>
      <c r="D70" s="18" t="s">
        <v>24</v>
      </c>
      <c r="E70" s="19" t="n">
        <v>88</v>
      </c>
      <c r="F70" s="19" t="n">
        <v>1</v>
      </c>
      <c r="G70" s="19" t="n">
        <v>1</v>
      </c>
      <c r="H70" s="19" t="n">
        <v>2968</v>
      </c>
      <c r="I70" s="19" t="n">
        <v>3308</v>
      </c>
      <c r="J70" s="19" t="n">
        <v>488</v>
      </c>
      <c r="K70" s="19" t="n">
        <v>491</v>
      </c>
      <c r="L70" s="19" t="n">
        <v>1513</v>
      </c>
      <c r="M70" s="19" t="n">
        <v>1614</v>
      </c>
      <c r="N70" s="19" t="n">
        <f aca="false">O70+P70+Q70</f>
        <v>5648</v>
      </c>
      <c r="O70" s="19" t="n">
        <v>2887</v>
      </c>
      <c r="P70" s="19" t="n">
        <v>2067</v>
      </c>
      <c r="Q70" s="19" t="n">
        <v>694</v>
      </c>
    </row>
    <row r="71" customFormat="false" ht="14.25" hidden="false" customHeight="false" outlineLevel="0" collapsed="false">
      <c r="A71" s="45" t="n">
        <v>357</v>
      </c>
      <c r="B71" s="18" t="s">
        <v>367</v>
      </c>
      <c r="C71" s="18" t="s">
        <v>372</v>
      </c>
      <c r="D71" s="18" t="s">
        <v>24</v>
      </c>
      <c r="E71" s="19" t="n">
        <v>104</v>
      </c>
      <c r="F71" s="19" t="n">
        <v>3</v>
      </c>
      <c r="G71" s="19" t="n">
        <v>0</v>
      </c>
      <c r="H71" s="19" t="n">
        <v>3971</v>
      </c>
      <c r="I71" s="19" t="n">
        <v>4999</v>
      </c>
      <c r="J71" s="19" t="n">
        <v>682</v>
      </c>
      <c r="K71" s="19" t="n">
        <v>731</v>
      </c>
      <c r="L71" s="19" t="n">
        <v>2459</v>
      </c>
      <c r="M71" s="19" t="n">
        <v>2509</v>
      </c>
      <c r="N71" s="19" t="n">
        <f aca="false">O71+P71+Q71</f>
        <v>7997</v>
      </c>
      <c r="O71" s="19" t="n">
        <v>4727</v>
      </c>
      <c r="P71" s="19" t="n">
        <v>2757</v>
      </c>
      <c r="Q71" s="19" t="n">
        <v>513</v>
      </c>
    </row>
    <row r="72" customFormat="false" ht="14.25" hidden="false" customHeight="false" outlineLevel="0" collapsed="false">
      <c r="A72" s="45" t="n">
        <v>358</v>
      </c>
      <c r="B72" s="18" t="s">
        <v>367</v>
      </c>
      <c r="C72" s="18" t="s">
        <v>367</v>
      </c>
      <c r="D72" s="18" t="s">
        <v>24</v>
      </c>
      <c r="E72" s="19" t="n">
        <v>313</v>
      </c>
      <c r="F72" s="19" t="n">
        <v>5</v>
      </c>
      <c r="G72" s="19" t="n">
        <v>0</v>
      </c>
      <c r="H72" s="19" t="n">
        <v>3634</v>
      </c>
      <c r="I72" s="19" t="n">
        <v>7997</v>
      </c>
      <c r="J72" s="19" t="n">
        <v>755</v>
      </c>
      <c r="K72" s="19" t="n">
        <v>878</v>
      </c>
      <c r="L72" s="19" t="n">
        <v>3844</v>
      </c>
      <c r="M72" s="19" t="n">
        <v>3919</v>
      </c>
      <c r="N72" s="19" t="n">
        <f aca="false">O72+P72+Q72</f>
        <v>24460</v>
      </c>
      <c r="O72" s="19" t="n">
        <v>21937</v>
      </c>
      <c r="P72" s="19" t="n">
        <v>2175</v>
      </c>
      <c r="Q72" s="19" t="n">
        <v>348</v>
      </c>
    </row>
    <row r="73" customFormat="false" ht="14.25" hidden="false" customHeight="false" outlineLevel="0" collapsed="false">
      <c r="A73" s="45" t="n">
        <v>359</v>
      </c>
      <c r="B73" s="18" t="s">
        <v>367</v>
      </c>
      <c r="C73" s="18" t="s">
        <v>373</v>
      </c>
      <c r="D73" s="18" t="s">
        <v>24</v>
      </c>
      <c r="E73" s="19" t="n">
        <v>148</v>
      </c>
      <c r="F73" s="19" t="n">
        <v>4</v>
      </c>
      <c r="G73" s="19" t="n">
        <v>4</v>
      </c>
      <c r="H73" s="19" t="n">
        <v>4922</v>
      </c>
      <c r="I73" s="19" t="n">
        <v>6003</v>
      </c>
      <c r="J73" s="19" t="n">
        <v>844</v>
      </c>
      <c r="K73" s="19" t="n">
        <v>781</v>
      </c>
      <c r="L73" s="19" t="n">
        <v>2884</v>
      </c>
      <c r="M73" s="19" t="n">
        <v>5827</v>
      </c>
      <c r="N73" s="19" t="n">
        <f aca="false">O73+P73+Q73</f>
        <v>12024</v>
      </c>
      <c r="O73" s="19" t="n">
        <v>9058</v>
      </c>
      <c r="P73" s="19" t="n">
        <v>2602</v>
      </c>
      <c r="Q73" s="19" t="n">
        <v>364</v>
      </c>
    </row>
    <row r="74" customFormat="false" ht="14.25" hidden="false" customHeight="false" outlineLevel="0" collapsed="false">
      <c r="A74" s="45" t="n">
        <v>360</v>
      </c>
      <c r="B74" s="18" t="s">
        <v>367</v>
      </c>
      <c r="C74" s="18" t="s">
        <v>374</v>
      </c>
      <c r="D74" s="18" t="s">
        <v>24</v>
      </c>
      <c r="E74" s="19" t="n">
        <v>259</v>
      </c>
      <c r="F74" s="19" t="n">
        <v>1</v>
      </c>
      <c r="G74" s="19" t="n">
        <v>1</v>
      </c>
      <c r="H74" s="19" t="n">
        <v>7878</v>
      </c>
      <c r="I74" s="19" t="n">
        <v>8212</v>
      </c>
      <c r="J74" s="19" t="n">
        <v>1307</v>
      </c>
      <c r="K74" s="19" t="n">
        <v>1158</v>
      </c>
      <c r="L74" s="19" t="n">
        <v>4435</v>
      </c>
      <c r="M74" s="19" t="n">
        <v>4475</v>
      </c>
      <c r="N74" s="19" t="n">
        <f aca="false">O74+P74+Q74</f>
        <v>16878</v>
      </c>
      <c r="O74" s="19" t="n">
        <v>12669</v>
      </c>
      <c r="P74" s="19" t="n">
        <v>3747</v>
      </c>
      <c r="Q74" s="19" t="n">
        <v>462</v>
      </c>
    </row>
    <row r="75" customFormat="false" ht="14.25" hidden="false" customHeight="false" outlineLevel="0" collapsed="false">
      <c r="A75" s="45" t="n">
        <v>363</v>
      </c>
      <c r="B75" s="18" t="s">
        <v>367</v>
      </c>
      <c r="C75" s="18" t="s">
        <v>377</v>
      </c>
      <c r="D75" s="18" t="s">
        <v>24</v>
      </c>
      <c r="E75" s="19" t="n">
        <v>238</v>
      </c>
      <c r="F75" s="19" t="n">
        <v>5</v>
      </c>
      <c r="G75" s="19" t="n">
        <v>0</v>
      </c>
      <c r="H75" s="19" t="n">
        <v>6764</v>
      </c>
      <c r="I75" s="19" t="n">
        <v>6962</v>
      </c>
      <c r="J75" s="19" t="n">
        <v>1097</v>
      </c>
      <c r="K75" s="19" t="n">
        <v>1182</v>
      </c>
      <c r="L75" s="19" t="n">
        <v>3342</v>
      </c>
      <c r="M75" s="19" t="n">
        <v>3266</v>
      </c>
      <c r="N75" s="19" t="n">
        <f aca="false">O75+P75+Q75</f>
        <v>14433</v>
      </c>
      <c r="O75" s="19" t="n">
        <v>8872</v>
      </c>
      <c r="P75" s="19" t="n">
        <v>4393</v>
      </c>
      <c r="Q75" s="19" t="n">
        <v>1168</v>
      </c>
    </row>
    <row r="76" customFormat="false" ht="14.25" hidden="false" customHeight="false" outlineLevel="0" collapsed="false">
      <c r="A76" s="45" t="n">
        <v>364</v>
      </c>
      <c r="B76" s="18" t="s">
        <v>367</v>
      </c>
      <c r="C76" s="18" t="s">
        <v>378</v>
      </c>
      <c r="D76" s="18" t="s">
        <v>24</v>
      </c>
      <c r="E76" s="19" t="n">
        <v>60</v>
      </c>
      <c r="F76" s="19" t="n">
        <v>1</v>
      </c>
      <c r="G76" s="19" t="n">
        <v>1</v>
      </c>
      <c r="H76" s="19" t="n">
        <v>1360</v>
      </c>
      <c r="I76" s="19" t="n">
        <v>2171</v>
      </c>
      <c r="J76" s="19" t="n">
        <v>668</v>
      </c>
      <c r="K76" s="19" t="n">
        <v>348</v>
      </c>
      <c r="L76" s="19" t="n">
        <v>1069</v>
      </c>
      <c r="M76" s="19" t="n">
        <v>1103</v>
      </c>
      <c r="N76" s="19" t="n">
        <f aca="false">O76+P76+Q76</f>
        <v>4525</v>
      </c>
      <c r="O76" s="19" t="n">
        <v>3353</v>
      </c>
      <c r="P76" s="19" t="n">
        <v>862</v>
      </c>
      <c r="Q76" s="19" t="n">
        <v>310</v>
      </c>
    </row>
    <row r="77" customFormat="false" ht="14.25" hidden="false" customHeight="false" outlineLevel="0" collapsed="false">
      <c r="A77" s="45" t="n">
        <v>365</v>
      </c>
      <c r="B77" s="18" t="s">
        <v>367</v>
      </c>
      <c r="C77" s="18" t="s">
        <v>379</v>
      </c>
      <c r="D77" s="18" t="s">
        <v>24</v>
      </c>
      <c r="E77" s="19" t="n">
        <v>202</v>
      </c>
      <c r="F77" s="19" t="n">
        <v>2</v>
      </c>
      <c r="G77" s="19" t="n">
        <v>0</v>
      </c>
      <c r="H77" s="19" t="n">
        <v>2316</v>
      </c>
      <c r="I77" s="19" t="n">
        <v>4452</v>
      </c>
      <c r="J77" s="19" t="n">
        <v>753</v>
      </c>
      <c r="K77" s="19" t="n">
        <v>753</v>
      </c>
      <c r="L77" s="19" t="n">
        <v>2168</v>
      </c>
      <c r="M77" s="19" t="n">
        <v>2198</v>
      </c>
      <c r="N77" s="19" t="n">
        <f aca="false">O77+P77+Q77</f>
        <v>9782</v>
      </c>
      <c r="O77" s="19" t="n">
        <v>7933</v>
      </c>
      <c r="P77" s="19" t="n">
        <v>1474</v>
      </c>
      <c r="Q77" s="19" t="n">
        <v>375</v>
      </c>
    </row>
    <row r="78" customFormat="false" ht="14.25" hidden="false" customHeight="false" outlineLevel="0" collapsed="false">
      <c r="A78" s="45" t="n">
        <v>390</v>
      </c>
      <c r="B78" s="18" t="s">
        <v>392</v>
      </c>
      <c r="C78" s="18" t="s">
        <v>405</v>
      </c>
      <c r="D78" s="18" t="s">
        <v>24</v>
      </c>
      <c r="E78" s="19" t="n">
        <v>139</v>
      </c>
      <c r="F78" s="19" t="n">
        <v>0</v>
      </c>
      <c r="G78" s="19" t="n">
        <v>1</v>
      </c>
      <c r="H78" s="19" t="n">
        <v>6526</v>
      </c>
      <c r="I78" s="19" t="n">
        <v>6002</v>
      </c>
      <c r="J78" s="19" t="n">
        <v>930</v>
      </c>
      <c r="K78" s="19" t="n">
        <v>1067</v>
      </c>
      <c r="L78" s="19" t="n">
        <v>3150</v>
      </c>
      <c r="M78" s="19" t="n">
        <v>3039</v>
      </c>
      <c r="N78" s="19" t="n">
        <f aca="false">O78+P78+Q78</f>
        <v>14430</v>
      </c>
      <c r="O78" s="19" t="n">
        <v>13508</v>
      </c>
      <c r="P78" s="19" t="n">
        <v>833</v>
      </c>
      <c r="Q78" s="19" t="n">
        <v>89</v>
      </c>
    </row>
    <row r="79" customFormat="false" ht="14.25" hidden="false" customHeight="false" outlineLevel="0" collapsed="false">
      <c r="A79" s="45" t="n">
        <v>396</v>
      </c>
      <c r="B79" s="18" t="s">
        <v>392</v>
      </c>
      <c r="C79" s="18" t="s">
        <v>411</v>
      </c>
      <c r="D79" s="18" t="s">
        <v>24</v>
      </c>
      <c r="E79" s="19" t="n">
        <v>74</v>
      </c>
      <c r="F79" s="19" t="n">
        <v>1</v>
      </c>
      <c r="G79" s="19" t="n">
        <v>0</v>
      </c>
      <c r="H79" s="19" t="n">
        <v>2936</v>
      </c>
      <c r="I79" s="19" t="n">
        <v>2221</v>
      </c>
      <c r="J79" s="19" t="n">
        <v>410</v>
      </c>
      <c r="K79" s="19" t="n">
        <v>493</v>
      </c>
      <c r="L79" s="19" t="n">
        <v>1203</v>
      </c>
      <c r="M79" s="19" t="n">
        <v>1349</v>
      </c>
      <c r="N79" s="19" t="n">
        <f aca="false">O79+P79+Q79</f>
        <v>6896</v>
      </c>
      <c r="O79" s="19" t="n">
        <v>6358</v>
      </c>
      <c r="P79" s="19" t="n">
        <v>514</v>
      </c>
      <c r="Q79" s="19" t="n">
        <v>24</v>
      </c>
    </row>
    <row r="80" customFormat="false" ht="14.25" hidden="false" customHeight="false" outlineLevel="0" collapsed="false">
      <c r="A80" s="45" t="n">
        <v>410</v>
      </c>
      <c r="B80" s="18" t="s">
        <v>424</v>
      </c>
      <c r="C80" s="18" t="s">
        <v>426</v>
      </c>
      <c r="D80" s="18" t="s">
        <v>24</v>
      </c>
      <c r="E80" s="19" t="n">
        <v>80</v>
      </c>
      <c r="F80" s="19" t="n">
        <v>0</v>
      </c>
      <c r="G80" s="19" t="n">
        <v>0</v>
      </c>
      <c r="H80" s="19" t="n">
        <v>3159</v>
      </c>
      <c r="I80" s="19" t="n">
        <v>2486</v>
      </c>
      <c r="J80" s="19" t="n">
        <v>625</v>
      </c>
      <c r="K80" s="19" t="n">
        <v>714</v>
      </c>
      <c r="L80" s="19" t="n">
        <v>417</v>
      </c>
      <c r="M80" s="19" t="n">
        <v>389</v>
      </c>
      <c r="N80" s="19" t="n">
        <f aca="false">O80+P80+Q80</f>
        <v>6980</v>
      </c>
      <c r="O80" s="19" t="n">
        <v>6320</v>
      </c>
      <c r="P80" s="19" t="n">
        <v>532</v>
      </c>
      <c r="Q80" s="19" t="n">
        <v>128</v>
      </c>
    </row>
    <row r="81" customFormat="false" ht="14.25" hidden="false" customHeight="false" outlineLevel="0" collapsed="false">
      <c r="A81" s="45" t="n">
        <v>411</v>
      </c>
      <c r="B81" s="18" t="s">
        <v>424</v>
      </c>
      <c r="C81" s="18" t="s">
        <v>427</v>
      </c>
      <c r="D81" s="18" t="s">
        <v>24</v>
      </c>
      <c r="E81" s="19" t="n">
        <v>95</v>
      </c>
      <c r="F81" s="19" t="n">
        <v>2</v>
      </c>
      <c r="G81" s="19" t="n">
        <v>0</v>
      </c>
      <c r="H81" s="19" t="n">
        <v>2197</v>
      </c>
      <c r="I81" s="19" t="n">
        <v>2881</v>
      </c>
      <c r="J81" s="19" t="n">
        <v>491</v>
      </c>
      <c r="K81" s="19" t="n">
        <v>455</v>
      </c>
      <c r="L81" s="19" t="n">
        <v>1574</v>
      </c>
      <c r="M81" s="19" t="n">
        <v>1397</v>
      </c>
      <c r="N81" s="19" t="n">
        <f aca="false">O81+P81+Q81</f>
        <v>7826</v>
      </c>
      <c r="O81" s="19" t="n">
        <v>7060</v>
      </c>
      <c r="P81" s="19" t="n">
        <v>688</v>
      </c>
      <c r="Q81" s="19" t="n">
        <v>78</v>
      </c>
    </row>
    <row r="82" customFormat="false" ht="14.25" hidden="false" customHeight="false" outlineLevel="0" collapsed="false">
      <c r="A82" s="45" t="n">
        <v>508</v>
      </c>
      <c r="B82" s="18" t="s">
        <v>517</v>
      </c>
      <c r="C82" s="18" t="s">
        <v>526</v>
      </c>
      <c r="D82" s="18" t="s">
        <v>24</v>
      </c>
      <c r="E82" s="19" t="n">
        <v>240</v>
      </c>
      <c r="F82" s="19" t="n">
        <v>2</v>
      </c>
      <c r="G82" s="19" t="n">
        <v>2</v>
      </c>
      <c r="H82" s="19" t="n">
        <v>4056</v>
      </c>
      <c r="I82" s="19" t="n">
        <v>4578</v>
      </c>
      <c r="J82" s="19" t="n">
        <v>751</v>
      </c>
      <c r="K82" s="19" t="n">
        <v>836</v>
      </c>
      <c r="L82" s="19" t="n">
        <v>1734</v>
      </c>
      <c r="M82" s="19" t="n">
        <v>1788</v>
      </c>
      <c r="N82" s="19" t="n">
        <f aca="false">O82+P82+Q82</f>
        <v>8751</v>
      </c>
      <c r="O82" s="19" t="n">
        <v>7885</v>
      </c>
      <c r="P82" s="19" t="n">
        <v>738</v>
      </c>
      <c r="Q82" s="19" t="n">
        <v>128</v>
      </c>
    </row>
    <row r="83" customFormat="false" ht="14.25" hidden="false" customHeight="false" outlineLevel="0" collapsed="false">
      <c r="A83" s="45" t="n">
        <v>509</v>
      </c>
      <c r="B83" s="18" t="s">
        <v>517</v>
      </c>
      <c r="C83" s="18" t="s">
        <v>527</v>
      </c>
      <c r="D83" s="18" t="s">
        <v>24</v>
      </c>
      <c r="E83" s="19" t="n">
        <v>95</v>
      </c>
      <c r="F83" s="19" t="n">
        <v>0</v>
      </c>
      <c r="G83" s="19" t="n">
        <v>0</v>
      </c>
      <c r="H83" s="19" t="n">
        <v>2922</v>
      </c>
      <c r="I83" s="19" t="n">
        <v>3675</v>
      </c>
      <c r="J83" s="19" t="n">
        <v>520</v>
      </c>
      <c r="K83" s="19" t="n">
        <v>565</v>
      </c>
      <c r="L83" s="19" t="n">
        <v>1631</v>
      </c>
      <c r="M83" s="19" t="n">
        <v>1590</v>
      </c>
      <c r="N83" s="19" t="n">
        <f aca="false">O83+P83+Q83</f>
        <v>6219</v>
      </c>
      <c r="O83" s="19" t="n">
        <v>5454</v>
      </c>
      <c r="P83" s="19" t="n">
        <v>662</v>
      </c>
      <c r="Q83" s="19" t="n">
        <v>103</v>
      </c>
    </row>
    <row r="84" customFormat="false" ht="14.25" hidden="false" customHeight="false" outlineLevel="0" collapsed="false">
      <c r="A84" s="45" t="n">
        <v>510</v>
      </c>
      <c r="B84" s="18" t="s">
        <v>517</v>
      </c>
      <c r="C84" s="18" t="s">
        <v>528</v>
      </c>
      <c r="D84" s="18" t="s">
        <v>24</v>
      </c>
      <c r="E84" s="19" t="n">
        <v>178</v>
      </c>
      <c r="F84" s="19" t="n">
        <v>5</v>
      </c>
      <c r="G84" s="19" t="n">
        <v>0</v>
      </c>
      <c r="H84" s="19" t="n">
        <v>4859</v>
      </c>
      <c r="I84" s="19" t="n">
        <v>6173</v>
      </c>
      <c r="J84" s="19" t="n">
        <v>1025</v>
      </c>
      <c r="K84" s="19" t="n">
        <v>964</v>
      </c>
      <c r="L84" s="19" t="n">
        <v>3016</v>
      </c>
      <c r="M84" s="19" t="n">
        <v>2946</v>
      </c>
      <c r="N84" s="19" t="n">
        <f aca="false">O84+P84+Q84</f>
        <v>13684</v>
      </c>
      <c r="O84" s="19" t="n">
        <v>10717</v>
      </c>
      <c r="P84" s="19" t="n">
        <v>2512</v>
      </c>
      <c r="Q84" s="19" t="n">
        <v>455</v>
      </c>
    </row>
    <row r="85" customFormat="false" ht="28.5" hidden="false" customHeight="false" outlineLevel="0" collapsed="false">
      <c r="A85" s="45" t="n">
        <v>511</v>
      </c>
      <c r="B85" s="18" t="s">
        <v>517</v>
      </c>
      <c r="C85" s="18" t="s">
        <v>529</v>
      </c>
      <c r="D85" s="18" t="s">
        <v>24</v>
      </c>
      <c r="E85" s="19" t="n">
        <v>175</v>
      </c>
      <c r="F85" s="19" t="n">
        <v>2</v>
      </c>
      <c r="G85" s="19" t="n">
        <v>2</v>
      </c>
      <c r="H85" s="19" t="n">
        <v>5292</v>
      </c>
      <c r="I85" s="19" t="n">
        <v>6422</v>
      </c>
      <c r="J85" s="19" t="n">
        <v>945</v>
      </c>
      <c r="K85" s="19" t="n">
        <v>1086</v>
      </c>
      <c r="L85" s="19" t="n">
        <v>3028</v>
      </c>
      <c r="M85" s="19" t="n">
        <v>3120</v>
      </c>
      <c r="N85" s="19" t="n">
        <f aca="false">O85+P85+Q85</f>
        <v>11681</v>
      </c>
      <c r="O85" s="19" t="n">
        <v>9305</v>
      </c>
      <c r="P85" s="19" t="n">
        <v>2027</v>
      </c>
      <c r="Q85" s="19" t="n">
        <v>349</v>
      </c>
    </row>
    <row r="86" customFormat="false" ht="14.25" hidden="false" customHeight="false" outlineLevel="0" collapsed="false">
      <c r="A86" s="45" t="n">
        <v>541</v>
      </c>
      <c r="B86" s="18" t="s">
        <v>552</v>
      </c>
      <c r="C86" s="18" t="s">
        <v>557</v>
      </c>
      <c r="D86" s="18" t="s">
        <v>24</v>
      </c>
      <c r="E86" s="19" t="n">
        <v>76</v>
      </c>
      <c r="F86" s="19" t="n">
        <v>2</v>
      </c>
      <c r="G86" s="19" t="n">
        <v>0</v>
      </c>
      <c r="H86" s="19" t="n">
        <v>4111</v>
      </c>
      <c r="I86" s="19" t="n">
        <v>4697</v>
      </c>
      <c r="J86" s="19" t="n">
        <v>642</v>
      </c>
      <c r="K86" s="19" t="n">
        <v>836</v>
      </c>
      <c r="L86" s="19" t="n">
        <v>2300</v>
      </c>
      <c r="M86" s="19" t="n">
        <v>2333</v>
      </c>
      <c r="N86" s="19" t="n">
        <f aca="false">O86+P86+Q86</f>
        <v>8517</v>
      </c>
      <c r="O86" s="19" t="n">
        <v>7977</v>
      </c>
      <c r="P86" s="19" t="n">
        <v>461</v>
      </c>
      <c r="Q86" s="19" t="n">
        <v>79</v>
      </c>
    </row>
    <row r="87" customFormat="false" ht="14.25" hidden="false" customHeight="false" outlineLevel="0" collapsed="false">
      <c r="A87" s="45" t="n">
        <v>546</v>
      </c>
      <c r="B87" s="18" t="s">
        <v>552</v>
      </c>
      <c r="C87" s="18" t="s">
        <v>562</v>
      </c>
      <c r="D87" s="18" t="s">
        <v>24</v>
      </c>
      <c r="E87" s="19" t="n">
        <v>98</v>
      </c>
      <c r="F87" s="19" t="n">
        <v>3</v>
      </c>
      <c r="G87" s="19" t="n">
        <v>1</v>
      </c>
      <c r="H87" s="19" t="n">
        <v>4541</v>
      </c>
      <c r="I87" s="19" t="n">
        <v>5022</v>
      </c>
      <c r="J87" s="19" t="n">
        <v>742</v>
      </c>
      <c r="K87" s="19" t="n">
        <v>917</v>
      </c>
      <c r="L87" s="19" t="n">
        <v>2524</v>
      </c>
      <c r="M87" s="19" t="n">
        <v>2498</v>
      </c>
      <c r="N87" s="19" t="n">
        <f aca="false">O87+P87+Q87</f>
        <v>9354</v>
      </c>
      <c r="O87" s="19" t="n">
        <v>8816</v>
      </c>
      <c r="P87" s="19" t="n">
        <v>494</v>
      </c>
      <c r="Q87" s="19" t="n">
        <v>44</v>
      </c>
    </row>
    <row r="88" customFormat="false" ht="14.25" hidden="false" customHeight="false" outlineLevel="0" collapsed="false">
      <c r="A88" s="45" t="n">
        <v>548</v>
      </c>
      <c r="B88" s="18" t="s">
        <v>552</v>
      </c>
      <c r="C88" s="18" t="s">
        <v>564</v>
      </c>
      <c r="D88" s="18" t="s">
        <v>24</v>
      </c>
      <c r="E88" s="19" t="n">
        <v>73</v>
      </c>
      <c r="F88" s="19" t="n">
        <v>1</v>
      </c>
      <c r="G88" s="19" t="n">
        <v>0</v>
      </c>
      <c r="H88" s="19" t="n">
        <v>3551</v>
      </c>
      <c r="I88" s="19" t="n">
        <v>3832</v>
      </c>
      <c r="J88" s="19" t="n">
        <v>634</v>
      </c>
      <c r="K88" s="19" t="n">
        <v>755</v>
      </c>
      <c r="L88" s="19" t="n">
        <v>1655</v>
      </c>
      <c r="M88" s="19" t="n">
        <v>1737</v>
      </c>
      <c r="N88" s="19" t="n">
        <f aca="false">O88+P88+Q88</f>
        <v>7857</v>
      </c>
      <c r="O88" s="19" t="n">
        <v>7282</v>
      </c>
      <c r="P88" s="19" t="n">
        <v>502</v>
      </c>
      <c r="Q88" s="19" t="n">
        <v>73</v>
      </c>
    </row>
    <row r="89" customFormat="false" ht="14.25" hidden="false" customHeight="false" outlineLevel="0" collapsed="false">
      <c r="E89" s="20" t="n">
        <f aca="false">SUM(E4:E88)</f>
        <v>12006</v>
      </c>
      <c r="F89" s="20" t="n">
        <f aca="false">SUM(F4:F88)</f>
        <v>219</v>
      </c>
      <c r="G89" s="20" t="n">
        <f aca="false">SUM(G4:G88)</f>
        <v>88</v>
      </c>
      <c r="H89" s="20" t="n">
        <f aca="false">SUM(H4:H88)</f>
        <v>407735</v>
      </c>
      <c r="I89" s="20" t="n">
        <f aca="false">SUM(I4:I88)</f>
        <v>440460</v>
      </c>
      <c r="J89" s="20" t="n">
        <f aca="false">SUM(J4:J88)</f>
        <v>68371</v>
      </c>
      <c r="K89" s="20" t="n">
        <f aca="false">SUM(K4:K88)</f>
        <v>78409</v>
      </c>
      <c r="L89" s="20" t="n">
        <f aca="false">SUM(L4:L88)</f>
        <v>211771</v>
      </c>
      <c r="M89" s="20" t="n">
        <f aca="false">SUM(M4:M88)</f>
        <v>220547</v>
      </c>
      <c r="N89" s="71" t="n">
        <f aca="false">SUM(N4:N88)</f>
        <v>880994</v>
      </c>
      <c r="O89" s="27" t="n">
        <f aca="false">SUM(O4:O88)</f>
        <v>722118</v>
      </c>
      <c r="P89" s="27" t="n">
        <f aca="false">SUM(P4:P88)</f>
        <v>130039</v>
      </c>
      <c r="Q89" s="27" t="n">
        <f aca="false">SUM(Q4:Q88)</f>
        <v>28837</v>
      </c>
    </row>
  </sheetData>
  <mergeCells count="4">
    <mergeCell ref="A1:R1"/>
    <mergeCell ref="H2:K2"/>
    <mergeCell ref="L2:M2"/>
    <mergeCell ref="N2:Q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08"/>
  <sheetViews>
    <sheetView showFormulas="false" showGridLines="true" showRowColHeaders="true" showZeros="true" rightToLeft="false" tabSelected="true" showOutlineSymbols="true" defaultGridColor="true" view="normal" topLeftCell="C103" colorId="64" zoomScale="100" zoomScaleNormal="100" zoomScalePageLayoutView="100" workbookViewId="0">
      <selection pane="topLeft" activeCell="E108" activeCellId="0" sqref="E108"/>
    </sheetView>
  </sheetViews>
  <sheetFormatPr defaultColWidth="8.73828125" defaultRowHeight="14.25" zeroHeight="false" outlineLevelRow="0" outlineLevelCol="0"/>
  <cols>
    <col collapsed="false" customWidth="true" hidden="false" outlineLevel="0" max="1" min="1" style="0" width="7"/>
    <col collapsed="false" customWidth="true" hidden="false" outlineLevel="0" max="2" min="2" style="0" width="14.75"/>
    <col collapsed="false" customWidth="true" hidden="false" outlineLevel="0" max="3" min="3" style="0" width="19.26"/>
    <col collapsed="false" customWidth="false" hidden="false" outlineLevel="0" max="17" min="5" style="20" width="8.74"/>
  </cols>
  <sheetData>
    <row r="1" s="20" customFormat="true" ht="42" hidden="false" customHeight="true" outlineLevel="0" collapsed="false">
      <c r="A1" s="21" t="s">
        <v>569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="24" customFormat="true" ht="46.5" hidden="false" customHeight="true" outlineLevel="0" collapsed="false">
      <c r="A2" s="41" t="s">
        <v>570</v>
      </c>
      <c r="B2" s="42" t="s">
        <v>1</v>
      </c>
      <c r="C2" s="42" t="s">
        <v>2</v>
      </c>
      <c r="D2" s="42" t="s">
        <v>3</v>
      </c>
      <c r="E2" s="42" t="s">
        <v>571</v>
      </c>
      <c r="F2" s="42" t="s">
        <v>572</v>
      </c>
      <c r="G2" s="42" t="s">
        <v>573</v>
      </c>
      <c r="H2" s="23" t="s">
        <v>574</v>
      </c>
      <c r="I2" s="23"/>
      <c r="J2" s="23"/>
      <c r="K2" s="23"/>
      <c r="L2" s="23" t="s">
        <v>575</v>
      </c>
      <c r="M2" s="23"/>
      <c r="N2" s="23" t="s">
        <v>576</v>
      </c>
      <c r="O2" s="23"/>
      <c r="P2" s="23"/>
      <c r="Q2" s="23"/>
      <c r="R2" s="43"/>
    </row>
    <row r="3" s="24" customFormat="true" ht="47.25" hidden="false" customHeight="true" outlineLevel="0" collapsed="false">
      <c r="A3" s="44" t="s">
        <v>570</v>
      </c>
      <c r="B3" s="25" t="s">
        <v>1</v>
      </c>
      <c r="C3" s="25" t="s">
        <v>2</v>
      </c>
      <c r="D3" s="25" t="s">
        <v>3</v>
      </c>
      <c r="E3" s="25" t="s">
        <v>571</v>
      </c>
      <c r="F3" s="25" t="s">
        <v>572</v>
      </c>
      <c r="G3" s="25" t="s">
        <v>573</v>
      </c>
      <c r="H3" s="25" t="s">
        <v>577</v>
      </c>
      <c r="I3" s="25" t="s">
        <v>578</v>
      </c>
      <c r="J3" s="25" t="s">
        <v>579</v>
      </c>
      <c r="K3" s="25" t="s">
        <v>580</v>
      </c>
      <c r="L3" s="25" t="s">
        <v>581</v>
      </c>
      <c r="M3" s="25" t="s">
        <v>582</v>
      </c>
      <c r="N3" s="25" t="s">
        <v>641</v>
      </c>
      <c r="O3" s="23" t="s">
        <v>13</v>
      </c>
      <c r="P3" s="23" t="s">
        <v>584</v>
      </c>
      <c r="Q3" s="23" t="s">
        <v>585</v>
      </c>
    </row>
    <row r="4" customFormat="false" ht="14.25" hidden="false" customHeight="false" outlineLevel="0" collapsed="false">
      <c r="A4" s="45" t="n">
        <v>3</v>
      </c>
      <c r="B4" s="18" t="s">
        <v>16</v>
      </c>
      <c r="C4" s="18" t="s">
        <v>19</v>
      </c>
      <c r="D4" s="18" t="s">
        <v>20</v>
      </c>
      <c r="E4" s="19" t="n">
        <v>117</v>
      </c>
      <c r="F4" s="19" t="n">
        <v>0</v>
      </c>
      <c r="G4" s="19" t="n">
        <v>0</v>
      </c>
      <c r="H4" s="19" t="n">
        <v>5277</v>
      </c>
      <c r="I4" s="19" t="n">
        <v>5744</v>
      </c>
      <c r="J4" s="19" t="n">
        <v>1100</v>
      </c>
      <c r="K4" s="19" t="n">
        <v>1131</v>
      </c>
      <c r="L4" s="19" t="n">
        <v>2833</v>
      </c>
      <c r="M4" s="19" t="n">
        <v>2911</v>
      </c>
      <c r="N4" s="19" t="n">
        <f aca="false">O4+P4+Q4</f>
        <v>10405</v>
      </c>
      <c r="O4" s="19" t="n">
        <v>9467</v>
      </c>
      <c r="P4" s="19" t="n">
        <v>875</v>
      </c>
      <c r="Q4" s="19" t="n">
        <v>63</v>
      </c>
    </row>
    <row r="5" customFormat="false" ht="28.5" hidden="false" customHeight="false" outlineLevel="0" collapsed="false">
      <c r="A5" s="45" t="n">
        <v>5</v>
      </c>
      <c r="B5" s="18" t="s">
        <v>16</v>
      </c>
      <c r="C5" s="18" t="s">
        <v>22</v>
      </c>
      <c r="D5" s="18" t="s">
        <v>20</v>
      </c>
      <c r="E5" s="19" t="n">
        <v>83</v>
      </c>
      <c r="F5" s="19" t="n">
        <v>2</v>
      </c>
      <c r="G5" s="19" t="n">
        <v>0</v>
      </c>
      <c r="H5" s="19" t="n">
        <v>3891</v>
      </c>
      <c r="I5" s="19" t="n">
        <v>4621</v>
      </c>
      <c r="J5" s="19" t="n">
        <v>558</v>
      </c>
      <c r="K5" s="19" t="n">
        <v>602</v>
      </c>
      <c r="L5" s="19" t="n">
        <v>2418</v>
      </c>
      <c r="M5" s="19" t="n">
        <v>2230</v>
      </c>
      <c r="N5" s="19" t="n">
        <f aca="false">O5+P5+Q5</f>
        <v>8825</v>
      </c>
      <c r="O5" s="19" t="n">
        <v>7752</v>
      </c>
      <c r="P5" s="19" t="n">
        <v>1054</v>
      </c>
      <c r="Q5" s="19" t="n">
        <v>19</v>
      </c>
    </row>
    <row r="6" customFormat="false" ht="14.25" hidden="false" customHeight="false" outlineLevel="0" collapsed="false">
      <c r="A6" s="45" t="n">
        <v>25</v>
      </c>
      <c r="B6" s="18" t="s">
        <v>42</v>
      </c>
      <c r="C6" s="18" t="s">
        <v>43</v>
      </c>
      <c r="D6" s="18" t="s">
        <v>20</v>
      </c>
      <c r="E6" s="19" t="n">
        <v>122</v>
      </c>
      <c r="F6" s="19" t="n">
        <v>5</v>
      </c>
      <c r="G6" s="19" t="n">
        <v>0</v>
      </c>
      <c r="H6" s="19" t="n">
        <v>874</v>
      </c>
      <c r="I6" s="19" t="n">
        <v>3877</v>
      </c>
      <c r="J6" s="19" t="n">
        <v>372</v>
      </c>
      <c r="K6" s="19" t="n">
        <v>376</v>
      </c>
      <c r="L6" s="19" t="n">
        <v>1823</v>
      </c>
      <c r="M6" s="19" t="n">
        <v>1814</v>
      </c>
      <c r="N6" s="19" t="n">
        <f aca="false">O6+P6+Q6</f>
        <v>9099</v>
      </c>
      <c r="O6" s="19" t="n">
        <v>8210</v>
      </c>
      <c r="P6" s="19" t="n">
        <v>797</v>
      </c>
      <c r="Q6" s="19" t="n">
        <v>92</v>
      </c>
    </row>
    <row r="7" customFormat="false" ht="14.25" hidden="false" customHeight="false" outlineLevel="0" collapsed="false">
      <c r="A7" s="45" t="n">
        <v>27</v>
      </c>
      <c r="B7" s="18" t="s">
        <v>42</v>
      </c>
      <c r="C7" s="18" t="s">
        <v>45</v>
      </c>
      <c r="D7" s="18" t="s">
        <v>20</v>
      </c>
      <c r="E7" s="19" t="n">
        <v>122</v>
      </c>
      <c r="F7" s="19" t="n">
        <v>0</v>
      </c>
      <c r="G7" s="19" t="n">
        <v>0</v>
      </c>
      <c r="H7" s="19" t="n">
        <v>1684</v>
      </c>
      <c r="I7" s="19" t="n">
        <v>3607</v>
      </c>
      <c r="J7" s="19" t="n">
        <v>431</v>
      </c>
      <c r="K7" s="19" t="n">
        <v>480</v>
      </c>
      <c r="L7" s="19" t="n">
        <v>1642</v>
      </c>
      <c r="M7" s="19" t="n">
        <v>1596</v>
      </c>
      <c r="N7" s="19" t="n">
        <f aca="false">O7+P7+Q7</f>
        <v>8376</v>
      </c>
      <c r="O7" s="19" t="n">
        <v>7762</v>
      </c>
      <c r="P7" s="19" t="n">
        <v>538</v>
      </c>
      <c r="Q7" s="19" t="n">
        <v>76</v>
      </c>
    </row>
    <row r="8" customFormat="false" ht="57" hidden="false" customHeight="false" outlineLevel="0" collapsed="false">
      <c r="A8" s="45" t="n">
        <v>35</v>
      </c>
      <c r="B8" s="18" t="s">
        <v>52</v>
      </c>
      <c r="C8" s="18" t="s">
        <v>54</v>
      </c>
      <c r="D8" s="18" t="s">
        <v>20</v>
      </c>
      <c r="E8" s="19" t="n">
        <v>206</v>
      </c>
      <c r="F8" s="19" t="n">
        <v>5</v>
      </c>
      <c r="G8" s="19" t="n">
        <v>0</v>
      </c>
      <c r="H8" s="19" t="n">
        <v>5775</v>
      </c>
      <c r="I8" s="19" t="n">
        <v>3853</v>
      </c>
      <c r="J8" s="19" t="n">
        <v>1239</v>
      </c>
      <c r="K8" s="19" t="n">
        <v>1197</v>
      </c>
      <c r="L8" s="19" t="n">
        <v>2088</v>
      </c>
      <c r="M8" s="19" t="n">
        <v>2026</v>
      </c>
      <c r="N8" s="19" t="n">
        <f aca="false">O8+P8+Q8</f>
        <v>15622</v>
      </c>
      <c r="O8" s="19" t="n">
        <v>14106</v>
      </c>
      <c r="P8" s="19" t="n">
        <v>1452</v>
      </c>
      <c r="Q8" s="19" t="n">
        <v>64</v>
      </c>
    </row>
    <row r="9" customFormat="false" ht="14.25" hidden="false" customHeight="false" outlineLevel="0" collapsed="false">
      <c r="A9" s="45" t="n">
        <v>36</v>
      </c>
      <c r="B9" s="18" t="s">
        <v>52</v>
      </c>
      <c r="C9" s="18" t="s">
        <v>55</v>
      </c>
      <c r="D9" s="18" t="s">
        <v>20</v>
      </c>
      <c r="E9" s="19" t="n">
        <v>219</v>
      </c>
      <c r="F9" s="19" t="n">
        <v>0</v>
      </c>
      <c r="G9" s="19" t="n">
        <v>0</v>
      </c>
      <c r="H9" s="19" t="n">
        <v>2568</v>
      </c>
      <c r="I9" s="19" t="n">
        <v>3390</v>
      </c>
      <c r="J9" s="19" t="n">
        <v>612</v>
      </c>
      <c r="K9" s="19" t="n">
        <v>574</v>
      </c>
      <c r="L9" s="19" t="n">
        <v>1719</v>
      </c>
      <c r="M9" s="19" t="n">
        <v>1653</v>
      </c>
      <c r="N9" s="19" t="n">
        <f aca="false">O9+P9+Q9</f>
        <v>10181</v>
      </c>
      <c r="O9" s="19" t="n">
        <v>8758</v>
      </c>
      <c r="P9" s="19" t="n">
        <v>1324</v>
      </c>
      <c r="Q9" s="19" t="n">
        <v>99</v>
      </c>
    </row>
    <row r="10" customFormat="false" ht="14.25" hidden="false" customHeight="false" outlineLevel="0" collapsed="false">
      <c r="A10" s="45" t="n">
        <v>38</v>
      </c>
      <c r="B10" s="18" t="s">
        <v>52</v>
      </c>
      <c r="C10" s="18" t="s">
        <v>56</v>
      </c>
      <c r="D10" s="18" t="s">
        <v>20</v>
      </c>
      <c r="E10" s="19" t="n">
        <v>154</v>
      </c>
      <c r="F10" s="19" t="n">
        <v>6</v>
      </c>
      <c r="G10" s="19" t="n">
        <v>0</v>
      </c>
      <c r="H10" s="19" t="n">
        <v>1684</v>
      </c>
      <c r="I10" s="19" t="n">
        <v>3332</v>
      </c>
      <c r="J10" s="19" t="n">
        <v>483</v>
      </c>
      <c r="K10" s="19" t="n">
        <v>412</v>
      </c>
      <c r="L10" s="19" t="n">
        <v>1623</v>
      </c>
      <c r="M10" s="19" t="n">
        <v>1522</v>
      </c>
      <c r="N10" s="19" t="n">
        <f aca="false">O10+P10+Q10</f>
        <v>9689</v>
      </c>
      <c r="O10" s="19" t="n">
        <v>8478</v>
      </c>
      <c r="P10" s="19" t="n">
        <v>1112</v>
      </c>
      <c r="Q10" s="19" t="n">
        <v>99</v>
      </c>
    </row>
    <row r="11" customFormat="false" ht="14.25" hidden="false" customHeight="false" outlineLevel="0" collapsed="false">
      <c r="A11" s="45" t="n">
        <v>52</v>
      </c>
      <c r="B11" s="18" t="s">
        <v>69</v>
      </c>
      <c r="C11" s="18" t="s">
        <v>70</v>
      </c>
      <c r="D11" s="18" t="s">
        <v>20</v>
      </c>
      <c r="E11" s="19" t="n">
        <v>115</v>
      </c>
      <c r="F11" s="19" t="n">
        <v>0</v>
      </c>
      <c r="G11" s="19" t="n">
        <v>0</v>
      </c>
      <c r="H11" s="19" t="n">
        <v>6168</v>
      </c>
      <c r="I11" s="19" t="n">
        <v>7522</v>
      </c>
      <c r="J11" s="19" t="n">
        <v>898</v>
      </c>
      <c r="K11" s="19" t="n">
        <v>953</v>
      </c>
      <c r="L11" s="19" t="n">
        <v>3616</v>
      </c>
      <c r="M11" s="19" t="n">
        <v>3792</v>
      </c>
      <c r="N11" s="19" t="n">
        <f aca="false">O11+P11+Q11</f>
        <v>11173</v>
      </c>
      <c r="O11" s="19" t="n">
        <v>10181</v>
      </c>
      <c r="P11" s="19" t="n">
        <v>880</v>
      </c>
      <c r="Q11" s="19" t="n">
        <v>112</v>
      </c>
    </row>
    <row r="12" customFormat="false" ht="28.5" hidden="false" customHeight="false" outlineLevel="0" collapsed="false">
      <c r="A12" s="45" t="n">
        <v>53</v>
      </c>
      <c r="B12" s="18" t="s">
        <v>69</v>
      </c>
      <c r="C12" s="18" t="s">
        <v>71</v>
      </c>
      <c r="D12" s="18" t="s">
        <v>20</v>
      </c>
      <c r="E12" s="19" t="n">
        <v>118</v>
      </c>
      <c r="F12" s="19" t="n">
        <v>1</v>
      </c>
      <c r="G12" s="19" t="n">
        <v>0</v>
      </c>
      <c r="H12" s="19" t="n">
        <v>5373</v>
      </c>
      <c r="I12" s="19" t="n">
        <v>6329</v>
      </c>
      <c r="J12" s="19" t="n">
        <v>730</v>
      </c>
      <c r="K12" s="19" t="n">
        <v>704</v>
      </c>
      <c r="L12" s="19" t="n">
        <v>2839</v>
      </c>
      <c r="M12" s="19" t="n">
        <v>2838</v>
      </c>
      <c r="N12" s="19" t="n">
        <f aca="false">O12+P12+Q12</f>
        <v>9480</v>
      </c>
      <c r="O12" s="19" t="n">
        <v>8073</v>
      </c>
      <c r="P12" s="19" t="n">
        <v>1256</v>
      </c>
      <c r="Q12" s="19" t="n">
        <v>151</v>
      </c>
    </row>
    <row r="13" customFormat="false" ht="14.25" hidden="false" customHeight="false" outlineLevel="0" collapsed="false">
      <c r="A13" s="45" t="n">
        <v>55</v>
      </c>
      <c r="B13" s="18" t="s">
        <v>69</v>
      </c>
      <c r="C13" s="18" t="s">
        <v>73</v>
      </c>
      <c r="D13" s="18" t="s">
        <v>20</v>
      </c>
      <c r="E13" s="19" t="n">
        <v>90</v>
      </c>
      <c r="F13" s="19" t="n">
        <v>0</v>
      </c>
      <c r="G13" s="19" t="n">
        <v>0</v>
      </c>
      <c r="H13" s="19" t="n">
        <v>4465</v>
      </c>
      <c r="I13" s="19" t="n">
        <v>5480</v>
      </c>
      <c r="J13" s="19" t="n">
        <v>661</v>
      </c>
      <c r="K13" s="19" t="n">
        <v>698</v>
      </c>
      <c r="L13" s="19" t="n">
        <v>2568</v>
      </c>
      <c r="M13" s="19" t="n">
        <v>2732</v>
      </c>
      <c r="N13" s="19" t="n">
        <f aca="false">O13+P13+Q13</f>
        <v>10983</v>
      </c>
      <c r="O13" s="19" t="n">
        <v>10249</v>
      </c>
      <c r="P13" s="19" t="n">
        <v>638</v>
      </c>
      <c r="Q13" s="19" t="n">
        <v>96</v>
      </c>
    </row>
    <row r="14" customFormat="false" ht="28.5" hidden="false" customHeight="false" outlineLevel="0" collapsed="false">
      <c r="A14" s="45" t="n">
        <v>69</v>
      </c>
      <c r="B14" s="18" t="s">
        <v>86</v>
      </c>
      <c r="C14" s="18" t="s">
        <v>88</v>
      </c>
      <c r="D14" s="18" t="s">
        <v>20</v>
      </c>
      <c r="E14" s="19" t="n">
        <v>136</v>
      </c>
      <c r="F14" s="19" t="n">
        <v>1</v>
      </c>
      <c r="G14" s="19" t="n">
        <v>0</v>
      </c>
      <c r="H14" s="19" t="n">
        <v>4711</v>
      </c>
      <c r="I14" s="19" t="n">
        <v>4811</v>
      </c>
      <c r="J14" s="19" t="n">
        <v>979</v>
      </c>
      <c r="K14" s="19" t="n">
        <v>954</v>
      </c>
      <c r="L14" s="19" t="n">
        <v>2138</v>
      </c>
      <c r="M14" s="19" t="n">
        <v>2041</v>
      </c>
      <c r="N14" s="19" t="n">
        <f aca="false">O14+P14+Q14</f>
        <v>1420</v>
      </c>
      <c r="O14" s="19" t="n">
        <v>1106</v>
      </c>
      <c r="P14" s="19" t="n">
        <v>287</v>
      </c>
      <c r="Q14" s="19" t="n">
        <v>27</v>
      </c>
    </row>
    <row r="15" customFormat="false" ht="14.25" hidden="false" customHeight="false" outlineLevel="0" collapsed="false">
      <c r="A15" s="45" t="n">
        <v>72</v>
      </c>
      <c r="B15" s="18" t="s">
        <v>86</v>
      </c>
      <c r="C15" s="18" t="s">
        <v>90</v>
      </c>
      <c r="D15" s="18" t="s">
        <v>20</v>
      </c>
      <c r="E15" s="19" t="n">
        <v>191</v>
      </c>
      <c r="F15" s="19" t="n">
        <v>1</v>
      </c>
      <c r="G15" s="19" t="n">
        <v>0</v>
      </c>
      <c r="H15" s="19" t="n">
        <v>3121</v>
      </c>
      <c r="I15" s="19" t="n">
        <v>7000</v>
      </c>
      <c r="J15" s="19" t="n">
        <v>791</v>
      </c>
      <c r="K15" s="19" t="n">
        <v>785</v>
      </c>
      <c r="L15" s="19" t="n">
        <v>2988</v>
      </c>
      <c r="M15" s="19" t="n">
        <v>2933</v>
      </c>
      <c r="N15" s="19" t="n">
        <f aca="false">O15+P15+Q15</f>
        <v>8807</v>
      </c>
      <c r="O15" s="19" t="n">
        <v>7706</v>
      </c>
      <c r="P15" s="19" t="n">
        <v>1068</v>
      </c>
      <c r="Q15" s="19" t="n">
        <v>33</v>
      </c>
    </row>
    <row r="16" customFormat="false" ht="28.5" hidden="false" customHeight="false" outlineLevel="0" collapsed="false">
      <c r="A16" s="45" t="n">
        <v>84</v>
      </c>
      <c r="B16" s="18" t="s">
        <v>101</v>
      </c>
      <c r="C16" s="18" t="s">
        <v>102</v>
      </c>
      <c r="D16" s="18" t="s">
        <v>20</v>
      </c>
      <c r="E16" s="19" t="n">
        <v>86</v>
      </c>
      <c r="F16" s="19" t="n">
        <v>0</v>
      </c>
      <c r="G16" s="19" t="n">
        <v>0</v>
      </c>
      <c r="H16" s="19" t="n">
        <v>3670</v>
      </c>
      <c r="I16" s="19" t="n">
        <v>2962</v>
      </c>
      <c r="J16" s="19" t="n">
        <v>746</v>
      </c>
      <c r="K16" s="19" t="n">
        <v>931</v>
      </c>
      <c r="L16" s="19" t="n">
        <v>1469</v>
      </c>
      <c r="M16" s="19" t="n">
        <v>1406</v>
      </c>
      <c r="N16" s="19" t="n">
        <f aca="false">O16+P16+Q16</f>
        <v>7029</v>
      </c>
      <c r="O16" s="19" t="n">
        <v>6649</v>
      </c>
      <c r="P16" s="19" t="n">
        <v>364</v>
      </c>
      <c r="Q16" s="19" t="n">
        <v>16</v>
      </c>
    </row>
    <row r="17" customFormat="false" ht="57" hidden="false" customHeight="false" outlineLevel="0" collapsed="false">
      <c r="A17" s="45" t="n">
        <v>92</v>
      </c>
      <c r="B17" s="18" t="s">
        <v>109</v>
      </c>
      <c r="C17" s="18" t="s">
        <v>110</v>
      </c>
      <c r="D17" s="18" t="s">
        <v>20</v>
      </c>
      <c r="E17" s="19" t="n">
        <v>281</v>
      </c>
      <c r="F17" s="19" t="n">
        <v>8</v>
      </c>
      <c r="G17" s="19" t="n">
        <v>8</v>
      </c>
      <c r="H17" s="19" t="n">
        <v>8145</v>
      </c>
      <c r="I17" s="19" t="n">
        <v>7763</v>
      </c>
      <c r="J17" s="19" t="n">
        <v>1648</v>
      </c>
      <c r="K17" s="19" t="n">
        <v>1836</v>
      </c>
      <c r="L17" s="19" t="n">
        <v>3900</v>
      </c>
      <c r="M17" s="19" t="n">
        <v>3660</v>
      </c>
      <c r="N17" s="19" t="n">
        <f aca="false">O17+P17+Q17</f>
        <v>21727</v>
      </c>
      <c r="O17" s="19" t="n">
        <v>20014</v>
      </c>
      <c r="P17" s="19" t="n">
        <v>1488</v>
      </c>
      <c r="Q17" s="19" t="n">
        <v>225</v>
      </c>
    </row>
    <row r="18" customFormat="false" ht="14.25" hidden="false" customHeight="false" outlineLevel="0" collapsed="false">
      <c r="A18" s="45" t="n">
        <v>107</v>
      </c>
      <c r="B18" s="18" t="s">
        <v>124</v>
      </c>
      <c r="C18" s="18" t="s">
        <v>126</v>
      </c>
      <c r="D18" s="18" t="s">
        <v>20</v>
      </c>
      <c r="E18" s="19" t="n">
        <v>111</v>
      </c>
      <c r="F18" s="19" t="n">
        <v>1</v>
      </c>
      <c r="G18" s="19" t="n">
        <v>0</v>
      </c>
      <c r="H18" s="19" t="n">
        <v>4870</v>
      </c>
      <c r="I18" s="19" t="n">
        <v>5898</v>
      </c>
      <c r="J18" s="19" t="n">
        <v>729</v>
      </c>
      <c r="K18" s="19" t="n">
        <v>797</v>
      </c>
      <c r="L18" s="19" t="n">
        <v>1790</v>
      </c>
      <c r="M18" s="19" t="n">
        <v>1810</v>
      </c>
      <c r="N18" s="19" t="n">
        <f aca="false">O18+P18+Q18</f>
        <v>7395</v>
      </c>
      <c r="O18" s="19" t="n">
        <v>5574</v>
      </c>
      <c r="P18" s="19" t="n">
        <v>1545</v>
      </c>
      <c r="Q18" s="19" t="n">
        <v>276</v>
      </c>
    </row>
    <row r="19" customFormat="false" ht="14.25" hidden="false" customHeight="false" outlineLevel="0" collapsed="false">
      <c r="A19" s="45" t="n">
        <v>111</v>
      </c>
      <c r="B19" s="18" t="s">
        <v>124</v>
      </c>
      <c r="C19" s="18" t="s">
        <v>129</v>
      </c>
      <c r="D19" s="18" t="s">
        <v>20</v>
      </c>
      <c r="E19" s="19" t="n">
        <v>178</v>
      </c>
      <c r="F19" s="19" t="n">
        <v>2</v>
      </c>
      <c r="G19" s="19" t="n">
        <v>0</v>
      </c>
      <c r="H19" s="19" t="n">
        <v>4286</v>
      </c>
      <c r="I19" s="19" t="n">
        <v>4238</v>
      </c>
      <c r="J19" s="19" t="n">
        <v>794</v>
      </c>
      <c r="K19" s="19" t="n">
        <v>813</v>
      </c>
      <c r="L19" s="19" t="n">
        <v>2047</v>
      </c>
      <c r="M19" s="19" t="n">
        <v>1973</v>
      </c>
      <c r="N19" s="19" t="n">
        <f aca="false">O19+P19+Q19</f>
        <v>8638</v>
      </c>
      <c r="O19" s="19" t="n">
        <v>7292</v>
      </c>
      <c r="P19" s="19" t="n">
        <v>1244</v>
      </c>
      <c r="Q19" s="19" t="n">
        <v>102</v>
      </c>
    </row>
    <row r="20" customFormat="false" ht="14.25" hidden="false" customHeight="false" outlineLevel="0" collapsed="false">
      <c r="A20" s="45" t="n">
        <v>125</v>
      </c>
      <c r="B20" s="18" t="s">
        <v>141</v>
      </c>
      <c r="C20" s="18" t="s">
        <v>143</v>
      </c>
      <c r="D20" s="18" t="s">
        <v>20</v>
      </c>
      <c r="E20" s="19" t="n">
        <v>183</v>
      </c>
      <c r="F20" s="19" t="n">
        <v>0</v>
      </c>
      <c r="G20" s="19" t="n">
        <v>0</v>
      </c>
      <c r="H20" s="19" t="n">
        <v>8520</v>
      </c>
      <c r="I20" s="19" t="n">
        <v>8419</v>
      </c>
      <c r="J20" s="19" t="n">
        <v>1171</v>
      </c>
      <c r="K20" s="19" t="n">
        <v>1770</v>
      </c>
      <c r="L20" s="19" t="n">
        <v>3386</v>
      </c>
      <c r="M20" s="19" t="n">
        <v>3439</v>
      </c>
      <c r="N20" s="19" t="n">
        <f aca="false">O20+P20+Q20</f>
        <v>16022</v>
      </c>
      <c r="O20" s="19" t="n">
        <v>15270</v>
      </c>
      <c r="P20" s="19" t="n">
        <v>735</v>
      </c>
      <c r="Q20" s="19" t="n">
        <v>17</v>
      </c>
    </row>
    <row r="21" customFormat="false" ht="14.25" hidden="false" customHeight="false" outlineLevel="0" collapsed="false">
      <c r="A21" s="45" t="n">
        <v>141</v>
      </c>
      <c r="B21" s="18" t="s">
        <v>152</v>
      </c>
      <c r="C21" s="18" t="s">
        <v>152</v>
      </c>
      <c r="D21" s="18" t="s">
        <v>20</v>
      </c>
      <c r="E21" s="19" t="n">
        <v>48</v>
      </c>
      <c r="F21" s="19" t="n">
        <v>2</v>
      </c>
      <c r="G21" s="19" t="n">
        <v>0</v>
      </c>
      <c r="H21" s="19" t="n">
        <v>2426</v>
      </c>
      <c r="I21" s="19" t="n">
        <v>2862</v>
      </c>
      <c r="J21" s="19" t="n">
        <v>350</v>
      </c>
      <c r="K21" s="19" t="n">
        <v>455</v>
      </c>
      <c r="L21" s="19" t="n">
        <v>799</v>
      </c>
      <c r="M21" s="19" t="n">
        <v>775</v>
      </c>
      <c r="N21" s="19" t="n">
        <f aca="false">O21+P21+Q21</f>
        <v>4614</v>
      </c>
      <c r="O21" s="19" t="n">
        <v>3652</v>
      </c>
      <c r="P21" s="19" t="n">
        <v>872</v>
      </c>
      <c r="Q21" s="19" t="n">
        <v>90</v>
      </c>
    </row>
    <row r="22" customFormat="false" ht="14.25" hidden="false" customHeight="false" outlineLevel="0" collapsed="false">
      <c r="A22" s="45" t="n">
        <v>150</v>
      </c>
      <c r="B22" s="18" t="s">
        <v>164</v>
      </c>
      <c r="C22" s="18" t="s">
        <v>164</v>
      </c>
      <c r="D22" s="18" t="s">
        <v>20</v>
      </c>
      <c r="E22" s="19" t="n">
        <v>111</v>
      </c>
      <c r="F22" s="19" t="n">
        <v>2</v>
      </c>
      <c r="G22" s="19" t="n">
        <v>0</v>
      </c>
      <c r="H22" s="19" t="n">
        <v>1757</v>
      </c>
      <c r="I22" s="19" t="n">
        <v>2180</v>
      </c>
      <c r="J22" s="19" t="n">
        <v>431</v>
      </c>
      <c r="K22" s="19" t="n">
        <v>451</v>
      </c>
      <c r="L22" s="19" t="n">
        <v>1013</v>
      </c>
      <c r="M22" s="19" t="n">
        <v>1015</v>
      </c>
      <c r="N22" s="19" t="n">
        <f aca="false">O22+P22+Q22</f>
        <v>6319</v>
      </c>
      <c r="O22" s="19" t="n">
        <v>5732</v>
      </c>
      <c r="P22" s="19" t="n">
        <v>477</v>
      </c>
      <c r="Q22" s="19" t="n">
        <v>110</v>
      </c>
    </row>
    <row r="23" s="1" customFormat="true" ht="14.25" hidden="false" customHeight="false" outlineLevel="0" collapsed="false">
      <c r="A23" s="45" t="n">
        <v>159</v>
      </c>
      <c r="B23" s="18" t="s">
        <v>173</v>
      </c>
      <c r="C23" s="18" t="s">
        <v>173</v>
      </c>
      <c r="D23" s="18" t="s">
        <v>20</v>
      </c>
      <c r="E23" s="19" t="n">
        <v>114</v>
      </c>
      <c r="F23" s="19" t="n">
        <v>0</v>
      </c>
      <c r="G23" s="19" t="n">
        <v>0</v>
      </c>
      <c r="H23" s="19" t="n">
        <v>5722</v>
      </c>
      <c r="I23" s="19" t="n">
        <v>7955</v>
      </c>
      <c r="J23" s="19" t="n">
        <v>950</v>
      </c>
      <c r="K23" s="19" t="n">
        <v>990</v>
      </c>
      <c r="L23" s="19" t="n">
        <v>3654</v>
      </c>
      <c r="M23" s="19" t="n">
        <v>3836</v>
      </c>
      <c r="N23" s="19" t="n">
        <f aca="false">O23+P23+Q23</f>
        <v>5806</v>
      </c>
      <c r="O23" s="19" t="n">
        <v>4713</v>
      </c>
      <c r="P23" s="19" t="n">
        <v>896</v>
      </c>
      <c r="Q23" s="19" t="n">
        <v>197</v>
      </c>
    </row>
    <row r="24" customFormat="false" ht="14.25" hidden="false" customHeight="false" outlineLevel="0" collapsed="false">
      <c r="A24" s="45" t="n">
        <v>166</v>
      </c>
      <c r="B24" s="18" t="s">
        <v>179</v>
      </c>
      <c r="C24" s="18" t="s">
        <v>182</v>
      </c>
      <c r="D24" s="18" t="s">
        <v>20</v>
      </c>
      <c r="E24" s="19" t="n">
        <v>180</v>
      </c>
      <c r="F24" s="19" t="n">
        <v>1</v>
      </c>
      <c r="G24" s="19" t="n">
        <v>0</v>
      </c>
      <c r="H24" s="19" t="n">
        <v>7420</v>
      </c>
      <c r="I24" s="19" t="n">
        <v>8179</v>
      </c>
      <c r="J24" s="19" t="n">
        <v>1039</v>
      </c>
      <c r="K24" s="19" t="n">
        <v>1258</v>
      </c>
      <c r="L24" s="19" t="n">
        <v>3278</v>
      </c>
      <c r="M24" s="19" t="n">
        <v>3338</v>
      </c>
      <c r="N24" s="19" t="n">
        <f aca="false">O24+P24+Q24</f>
        <v>13134</v>
      </c>
      <c r="O24" s="19" t="n">
        <v>11736</v>
      </c>
      <c r="P24" s="19" t="n">
        <v>1365</v>
      </c>
      <c r="Q24" s="19" t="n">
        <v>33</v>
      </c>
    </row>
    <row r="25" customFormat="false" ht="57" hidden="false" customHeight="false" outlineLevel="0" collapsed="false">
      <c r="A25" s="45" t="n">
        <v>177</v>
      </c>
      <c r="B25" s="18" t="s">
        <v>179</v>
      </c>
      <c r="C25" s="18" t="s">
        <v>191</v>
      </c>
      <c r="D25" s="18" t="s">
        <v>20</v>
      </c>
      <c r="E25" s="19" t="n">
        <v>189</v>
      </c>
      <c r="F25" s="19" t="n">
        <v>2</v>
      </c>
      <c r="G25" s="19" t="n">
        <v>0</v>
      </c>
      <c r="H25" s="19" t="n">
        <v>8408</v>
      </c>
      <c r="I25" s="19" t="n">
        <v>9847</v>
      </c>
      <c r="J25" s="19" t="n">
        <v>1287</v>
      </c>
      <c r="K25" s="19" t="n">
        <v>1564</v>
      </c>
      <c r="L25" s="19" t="n">
        <v>3388</v>
      </c>
      <c r="M25" s="19" t="n">
        <v>3826</v>
      </c>
      <c r="N25" s="19" t="n">
        <f aca="false">O25+P25+Q25</f>
        <v>15294</v>
      </c>
      <c r="O25" s="19" t="n">
        <v>12924</v>
      </c>
      <c r="P25" s="19" t="n">
        <v>2326</v>
      </c>
      <c r="Q25" s="19" t="n">
        <v>44</v>
      </c>
    </row>
    <row r="26" customFormat="false" ht="14.25" hidden="false" customHeight="false" outlineLevel="0" collapsed="false">
      <c r="A26" s="45" t="n">
        <v>193</v>
      </c>
      <c r="B26" s="18" t="s">
        <v>199</v>
      </c>
      <c r="C26" s="18" t="s">
        <v>199</v>
      </c>
      <c r="D26" s="18" t="s">
        <v>20</v>
      </c>
      <c r="E26" s="19" t="n">
        <v>175</v>
      </c>
      <c r="F26" s="19" t="n">
        <v>4</v>
      </c>
      <c r="G26" s="19" t="n">
        <v>0</v>
      </c>
      <c r="H26" s="19" t="n">
        <v>7256</v>
      </c>
      <c r="I26" s="19" t="n">
        <v>8177</v>
      </c>
      <c r="J26" s="19" t="n">
        <v>1186</v>
      </c>
      <c r="K26" s="19" t="n">
        <v>1284</v>
      </c>
      <c r="L26" s="19" t="n">
        <v>3010</v>
      </c>
      <c r="M26" s="19" t="n">
        <v>3575</v>
      </c>
      <c r="N26" s="19" t="n">
        <f aca="false">O26+P26+Q26</f>
        <v>11751</v>
      </c>
      <c r="O26" s="19" t="n">
        <v>8842</v>
      </c>
      <c r="P26" s="19" t="n">
        <v>2597</v>
      </c>
      <c r="Q26" s="19" t="n">
        <v>312</v>
      </c>
    </row>
    <row r="27" customFormat="false" ht="14.25" hidden="false" customHeight="false" outlineLevel="0" collapsed="false">
      <c r="A27" s="45" t="n">
        <v>209</v>
      </c>
      <c r="B27" s="18" t="s">
        <v>211</v>
      </c>
      <c r="C27" s="18" t="s">
        <v>222</v>
      </c>
      <c r="D27" s="18" t="s">
        <v>20</v>
      </c>
      <c r="E27" s="19" t="n">
        <v>159</v>
      </c>
      <c r="F27" s="19" t="n">
        <v>1</v>
      </c>
      <c r="G27" s="19" t="n">
        <v>0</v>
      </c>
      <c r="H27" s="19" t="n">
        <v>6941</v>
      </c>
      <c r="I27" s="19" t="n">
        <v>9176</v>
      </c>
      <c r="J27" s="19" t="n">
        <v>1009</v>
      </c>
      <c r="K27" s="19" t="n">
        <v>1699</v>
      </c>
      <c r="L27" s="19" t="n">
        <v>3063</v>
      </c>
      <c r="M27" s="19" t="n">
        <v>3135</v>
      </c>
      <c r="N27" s="19" t="n">
        <f aca="false">O27+P27+Q27</f>
        <v>15030</v>
      </c>
      <c r="O27" s="19" t="n">
        <v>13800</v>
      </c>
      <c r="P27" s="19" t="n">
        <v>1124</v>
      </c>
      <c r="Q27" s="19" t="n">
        <v>106</v>
      </c>
    </row>
    <row r="28" customFormat="false" ht="28.5" hidden="false" customHeight="false" outlineLevel="0" collapsed="false">
      <c r="A28" s="45" t="n">
        <v>210</v>
      </c>
      <c r="B28" s="18" t="s">
        <v>211</v>
      </c>
      <c r="C28" s="18" t="s">
        <v>223</v>
      </c>
      <c r="D28" s="18" t="s">
        <v>20</v>
      </c>
      <c r="E28" s="19" t="n">
        <v>204</v>
      </c>
      <c r="F28" s="19" t="n">
        <v>2</v>
      </c>
      <c r="G28" s="19" t="n">
        <v>0</v>
      </c>
      <c r="H28" s="19" t="n">
        <v>7111</v>
      </c>
      <c r="I28" s="19" t="n">
        <v>9361</v>
      </c>
      <c r="J28" s="19" t="n">
        <v>1080</v>
      </c>
      <c r="K28" s="19" t="n">
        <v>1061</v>
      </c>
      <c r="L28" s="19" t="n">
        <v>4329</v>
      </c>
      <c r="M28" s="19" t="n">
        <v>4828</v>
      </c>
      <c r="N28" s="19" t="n">
        <f aca="false">O28+P28+Q28</f>
        <v>14443</v>
      </c>
      <c r="O28" s="19" t="n">
        <v>11554</v>
      </c>
      <c r="P28" s="19" t="n">
        <v>2719</v>
      </c>
      <c r="Q28" s="19" t="n">
        <v>170</v>
      </c>
    </row>
    <row r="29" customFormat="false" ht="14.25" hidden="false" customHeight="false" outlineLevel="0" collapsed="false">
      <c r="A29" s="45" t="n">
        <v>224</v>
      </c>
      <c r="B29" s="18" t="s">
        <v>229</v>
      </c>
      <c r="C29" s="18" t="s">
        <v>237</v>
      </c>
      <c r="D29" s="18" t="s">
        <v>20</v>
      </c>
      <c r="E29" s="19" t="n">
        <v>197</v>
      </c>
      <c r="F29" s="19" t="n">
        <v>3</v>
      </c>
      <c r="G29" s="19" t="n">
        <v>0</v>
      </c>
      <c r="H29" s="19" t="n">
        <v>8045</v>
      </c>
      <c r="I29" s="19" t="n">
        <v>7979</v>
      </c>
      <c r="J29" s="19" t="n">
        <v>1578</v>
      </c>
      <c r="K29" s="19" t="n">
        <v>1574</v>
      </c>
      <c r="L29" s="19" t="n">
        <v>3402</v>
      </c>
      <c r="M29" s="19" t="n">
        <v>3483</v>
      </c>
      <c r="N29" s="19" t="n">
        <f aca="false">O29+P29+Q29</f>
        <v>19758</v>
      </c>
      <c r="O29" s="19" t="n">
        <v>14573</v>
      </c>
      <c r="P29" s="19" t="n">
        <v>4985</v>
      </c>
      <c r="Q29" s="19" t="n">
        <v>200</v>
      </c>
    </row>
    <row r="30" customFormat="false" ht="14.25" hidden="false" customHeight="false" outlineLevel="0" collapsed="false">
      <c r="A30" s="45" t="n">
        <v>230</v>
      </c>
      <c r="B30" s="18" t="s">
        <v>243</v>
      </c>
      <c r="C30" s="18" t="s">
        <v>244</v>
      </c>
      <c r="D30" s="18" t="s">
        <v>20</v>
      </c>
      <c r="E30" s="19" t="n">
        <v>53</v>
      </c>
      <c r="F30" s="19" t="n">
        <v>0</v>
      </c>
      <c r="G30" s="19" t="n">
        <v>0</v>
      </c>
      <c r="H30" s="19" t="n">
        <v>1741</v>
      </c>
      <c r="I30" s="19" t="n">
        <v>3990</v>
      </c>
      <c r="J30" s="19" t="n">
        <v>199</v>
      </c>
      <c r="K30" s="19" t="n">
        <v>273</v>
      </c>
      <c r="L30" s="19" t="n">
        <v>1947</v>
      </c>
      <c r="M30" s="19" t="n">
        <v>2014</v>
      </c>
      <c r="N30" s="19" t="n">
        <f aca="false">O30+P30+Q30</f>
        <v>6755</v>
      </c>
      <c r="O30" s="19" t="n">
        <v>5538</v>
      </c>
      <c r="P30" s="19" t="n">
        <v>1198</v>
      </c>
      <c r="Q30" s="19" t="n">
        <v>19</v>
      </c>
    </row>
    <row r="31" customFormat="false" ht="14.25" hidden="false" customHeight="false" outlineLevel="0" collapsed="false">
      <c r="A31" s="45" t="n">
        <v>231</v>
      </c>
      <c r="B31" s="18" t="s">
        <v>243</v>
      </c>
      <c r="C31" s="18" t="s">
        <v>245</v>
      </c>
      <c r="D31" s="18" t="s">
        <v>20</v>
      </c>
      <c r="E31" s="19" t="n">
        <v>55</v>
      </c>
      <c r="F31" s="19" t="n">
        <v>0</v>
      </c>
      <c r="G31" s="19" t="n">
        <v>0</v>
      </c>
      <c r="H31" s="19" t="n">
        <v>1903</v>
      </c>
      <c r="I31" s="19" t="n">
        <v>3020</v>
      </c>
      <c r="J31" s="19" t="n">
        <v>194</v>
      </c>
      <c r="K31" s="19" t="n">
        <v>267</v>
      </c>
      <c r="L31" s="19" t="n">
        <v>1305</v>
      </c>
      <c r="M31" s="19" t="n">
        <v>1332</v>
      </c>
      <c r="N31" s="19" t="n">
        <f aca="false">O31+P31+Q31</f>
        <v>6884</v>
      </c>
      <c r="O31" s="19" t="n">
        <v>5180</v>
      </c>
      <c r="P31" s="19" t="n">
        <v>1668</v>
      </c>
      <c r="Q31" s="19" t="n">
        <v>36</v>
      </c>
    </row>
    <row r="32" customFormat="false" ht="14.25" hidden="false" customHeight="false" outlineLevel="0" collapsed="false">
      <c r="A32" s="45" t="n">
        <v>232</v>
      </c>
      <c r="B32" s="18" t="s">
        <v>243</v>
      </c>
      <c r="C32" s="18" t="s">
        <v>246</v>
      </c>
      <c r="D32" s="18" t="s">
        <v>20</v>
      </c>
      <c r="E32" s="19" t="n">
        <v>60</v>
      </c>
      <c r="F32" s="19" t="n">
        <v>0</v>
      </c>
      <c r="G32" s="19" t="n">
        <v>0</v>
      </c>
      <c r="H32" s="19" t="n">
        <v>2068</v>
      </c>
      <c r="I32" s="19" t="n">
        <v>3332</v>
      </c>
      <c r="J32" s="19" t="n">
        <v>200</v>
      </c>
      <c r="K32" s="19" t="n">
        <v>270</v>
      </c>
      <c r="L32" s="19" t="n">
        <v>1650</v>
      </c>
      <c r="M32" s="19" t="n">
        <v>1682</v>
      </c>
      <c r="N32" s="19" t="n">
        <f aca="false">O32+P32+Q32</f>
        <v>7794</v>
      </c>
      <c r="O32" s="19" t="n">
        <v>6458</v>
      </c>
      <c r="P32" s="19" t="n">
        <v>1285</v>
      </c>
      <c r="Q32" s="19" t="n">
        <v>51</v>
      </c>
    </row>
    <row r="33" customFormat="false" ht="14.25" hidden="false" customHeight="false" outlineLevel="0" collapsed="false">
      <c r="A33" s="45" t="n">
        <v>233</v>
      </c>
      <c r="B33" s="18" t="s">
        <v>243</v>
      </c>
      <c r="C33" s="18" t="s">
        <v>247</v>
      </c>
      <c r="D33" s="18" t="s">
        <v>20</v>
      </c>
      <c r="E33" s="19" t="n">
        <v>62</v>
      </c>
      <c r="F33" s="19" t="n">
        <v>0</v>
      </c>
      <c r="G33" s="19" t="n">
        <v>0</v>
      </c>
      <c r="H33" s="19" t="n">
        <v>3470</v>
      </c>
      <c r="I33" s="19" t="n">
        <v>4242</v>
      </c>
      <c r="J33" s="19" t="n">
        <v>211</v>
      </c>
      <c r="K33" s="19" t="n">
        <v>362</v>
      </c>
      <c r="L33" s="19" t="n">
        <v>2081</v>
      </c>
      <c r="M33" s="19" t="n">
        <v>2112</v>
      </c>
      <c r="N33" s="19" t="n">
        <f aca="false">O33+P33+Q33</f>
        <v>7759</v>
      </c>
      <c r="O33" s="19" t="n">
        <v>6272</v>
      </c>
      <c r="P33" s="19" t="n">
        <v>1440</v>
      </c>
      <c r="Q33" s="19" t="n">
        <v>47</v>
      </c>
    </row>
    <row r="34" s="1" customFormat="true" ht="14.25" hidden="false" customHeight="false" outlineLevel="0" collapsed="false">
      <c r="A34" s="45" t="n">
        <v>234</v>
      </c>
      <c r="B34" s="18" t="s">
        <v>243</v>
      </c>
      <c r="C34" s="18" t="s">
        <v>248</v>
      </c>
      <c r="D34" s="18" t="s">
        <v>20</v>
      </c>
      <c r="E34" s="19" t="n">
        <v>86</v>
      </c>
      <c r="F34" s="19" t="n">
        <v>0</v>
      </c>
      <c r="G34" s="19" t="n">
        <v>0</v>
      </c>
      <c r="H34" s="19" t="n">
        <v>3784</v>
      </c>
      <c r="I34" s="19" t="n">
        <v>5026</v>
      </c>
      <c r="J34" s="19" t="n">
        <v>365</v>
      </c>
      <c r="K34" s="19" t="n">
        <v>508</v>
      </c>
      <c r="L34" s="19" t="n">
        <v>2286</v>
      </c>
      <c r="M34" s="19" t="n">
        <v>2220</v>
      </c>
      <c r="N34" s="19" t="n">
        <f aca="false">O34+P34+Q34</f>
        <v>9228</v>
      </c>
      <c r="O34" s="19" t="n">
        <v>8008</v>
      </c>
      <c r="P34" s="19" t="n">
        <v>1161</v>
      </c>
      <c r="Q34" s="19" t="n">
        <v>59</v>
      </c>
    </row>
    <row r="35" customFormat="false" ht="14.25" hidden="false" customHeight="false" outlineLevel="0" collapsed="false">
      <c r="A35" s="45" t="n">
        <v>235</v>
      </c>
      <c r="B35" s="18" t="s">
        <v>243</v>
      </c>
      <c r="C35" s="18" t="s">
        <v>249</v>
      </c>
      <c r="D35" s="18" t="s">
        <v>20</v>
      </c>
      <c r="E35" s="19" t="n">
        <v>45</v>
      </c>
      <c r="F35" s="19" t="n">
        <v>0</v>
      </c>
      <c r="G35" s="19" t="n">
        <v>0</v>
      </c>
      <c r="H35" s="19" t="n">
        <v>2341</v>
      </c>
      <c r="I35" s="19" t="n">
        <v>3986</v>
      </c>
      <c r="J35" s="19" t="n">
        <v>274</v>
      </c>
      <c r="K35" s="19" t="n">
        <v>346</v>
      </c>
      <c r="L35" s="19" t="n">
        <v>1977</v>
      </c>
      <c r="M35" s="19" t="n">
        <v>2009</v>
      </c>
      <c r="N35" s="19" t="n">
        <f aca="false">O35+P35+Q35</f>
        <v>6070</v>
      </c>
      <c r="O35" s="19" t="n">
        <v>5320</v>
      </c>
      <c r="P35" s="19" t="n">
        <v>718</v>
      </c>
      <c r="Q35" s="19" t="n">
        <v>32</v>
      </c>
    </row>
    <row r="36" customFormat="false" ht="14.25" hidden="false" customHeight="false" outlineLevel="0" collapsed="false">
      <c r="A36" s="45" t="n">
        <v>236</v>
      </c>
      <c r="B36" s="18" t="s">
        <v>243</v>
      </c>
      <c r="C36" s="18" t="s">
        <v>250</v>
      </c>
      <c r="D36" s="18" t="s">
        <v>20</v>
      </c>
      <c r="E36" s="19" t="n">
        <v>69</v>
      </c>
      <c r="F36" s="19" t="n">
        <v>0</v>
      </c>
      <c r="G36" s="19" t="n">
        <v>0</v>
      </c>
      <c r="H36" s="19" t="n">
        <v>1728</v>
      </c>
      <c r="I36" s="19" t="n">
        <v>4338</v>
      </c>
      <c r="J36" s="19" t="n">
        <v>238</v>
      </c>
      <c r="K36" s="19" t="n">
        <v>312</v>
      </c>
      <c r="L36" s="19" t="n">
        <v>1656</v>
      </c>
      <c r="M36" s="19" t="n">
        <v>1548</v>
      </c>
      <c r="N36" s="19" t="n">
        <f aca="false">O36+P36+Q36</f>
        <v>8485</v>
      </c>
      <c r="O36" s="19" t="n">
        <v>6698</v>
      </c>
      <c r="P36" s="19" t="n">
        <v>1763</v>
      </c>
      <c r="Q36" s="19" t="n">
        <v>24</v>
      </c>
    </row>
    <row r="37" customFormat="false" ht="14.25" hidden="false" customHeight="false" outlineLevel="0" collapsed="false">
      <c r="A37" s="45" t="n">
        <v>237</v>
      </c>
      <c r="B37" s="18" t="s">
        <v>243</v>
      </c>
      <c r="C37" s="18" t="s">
        <v>251</v>
      </c>
      <c r="D37" s="18" t="s">
        <v>20</v>
      </c>
      <c r="E37" s="19" t="n">
        <v>134</v>
      </c>
      <c r="F37" s="19" t="n">
        <v>0</v>
      </c>
      <c r="G37" s="19" t="n">
        <v>0</v>
      </c>
      <c r="H37" s="19" t="n">
        <v>3793</v>
      </c>
      <c r="I37" s="19" t="n">
        <v>6173</v>
      </c>
      <c r="J37" s="19" t="n">
        <v>300</v>
      </c>
      <c r="K37" s="19" t="n">
        <v>411</v>
      </c>
      <c r="L37" s="19" t="n">
        <v>3023</v>
      </c>
      <c r="M37" s="19" t="n">
        <v>3150</v>
      </c>
      <c r="N37" s="19" t="n">
        <f aca="false">O37+P37+Q37</f>
        <v>11226</v>
      </c>
      <c r="O37" s="19" t="n">
        <v>8741</v>
      </c>
      <c r="P37" s="19" t="n">
        <v>2360</v>
      </c>
      <c r="Q37" s="19" t="n">
        <v>125</v>
      </c>
    </row>
    <row r="38" customFormat="false" ht="14.25" hidden="false" customHeight="false" outlineLevel="0" collapsed="false">
      <c r="A38" s="45" t="n">
        <v>238</v>
      </c>
      <c r="B38" s="18" t="s">
        <v>243</v>
      </c>
      <c r="C38" s="18" t="s">
        <v>252</v>
      </c>
      <c r="D38" s="18" t="s">
        <v>20</v>
      </c>
      <c r="E38" s="19" t="n">
        <v>51</v>
      </c>
      <c r="F38" s="19" t="n">
        <v>0</v>
      </c>
      <c r="G38" s="19" t="n">
        <v>1</v>
      </c>
      <c r="H38" s="19" t="n">
        <v>2060</v>
      </c>
      <c r="I38" s="19" t="n">
        <v>3050</v>
      </c>
      <c r="J38" s="19" t="n">
        <v>196</v>
      </c>
      <c r="K38" s="19" t="n">
        <v>283</v>
      </c>
      <c r="L38" s="19" t="n">
        <v>1552</v>
      </c>
      <c r="M38" s="19" t="n">
        <v>1472</v>
      </c>
      <c r="N38" s="19" t="n">
        <f aca="false">O38+P38+Q38</f>
        <v>6483</v>
      </c>
      <c r="O38" s="19" t="n">
        <v>5541</v>
      </c>
      <c r="P38" s="19" t="n">
        <v>858</v>
      </c>
      <c r="Q38" s="19" t="n">
        <v>84</v>
      </c>
    </row>
    <row r="39" customFormat="false" ht="14.25" hidden="false" customHeight="false" outlineLevel="0" collapsed="false">
      <c r="A39" s="45" t="n">
        <v>239</v>
      </c>
      <c r="B39" s="18" t="s">
        <v>243</v>
      </c>
      <c r="C39" s="18" t="s">
        <v>253</v>
      </c>
      <c r="D39" s="18" t="s">
        <v>20</v>
      </c>
      <c r="E39" s="19" t="n">
        <v>17</v>
      </c>
      <c r="F39" s="19" t="n">
        <v>1</v>
      </c>
      <c r="G39" s="19" t="n">
        <v>1</v>
      </c>
      <c r="H39" s="19" t="n">
        <v>2426</v>
      </c>
      <c r="I39" s="19" t="n">
        <v>3984</v>
      </c>
      <c r="J39" s="19" t="n">
        <v>172</v>
      </c>
      <c r="K39" s="19" t="n">
        <v>252</v>
      </c>
      <c r="L39" s="19" t="n">
        <v>1128</v>
      </c>
      <c r="M39" s="19" t="n">
        <v>1100</v>
      </c>
      <c r="N39" s="19" t="n">
        <f aca="false">O39+P39+Q39</f>
        <v>5713</v>
      </c>
      <c r="O39" s="19" t="n">
        <v>5409</v>
      </c>
      <c r="P39" s="19" t="n">
        <v>290</v>
      </c>
      <c r="Q39" s="19" t="n">
        <v>14</v>
      </c>
    </row>
    <row r="40" customFormat="false" ht="14.25" hidden="false" customHeight="false" outlineLevel="0" collapsed="false">
      <c r="A40" s="45" t="n">
        <v>240</v>
      </c>
      <c r="B40" s="18" t="s">
        <v>243</v>
      </c>
      <c r="C40" s="18" t="s">
        <v>254</v>
      </c>
      <c r="D40" s="18" t="s">
        <v>20</v>
      </c>
      <c r="E40" s="19" t="n">
        <v>136</v>
      </c>
      <c r="F40" s="19" t="n">
        <v>0</v>
      </c>
      <c r="G40" s="19" t="n">
        <v>0</v>
      </c>
      <c r="H40" s="19" t="n">
        <v>5852</v>
      </c>
      <c r="I40" s="19" t="n">
        <v>9540</v>
      </c>
      <c r="J40" s="19" t="n">
        <v>779</v>
      </c>
      <c r="K40" s="19" t="n">
        <v>1031</v>
      </c>
      <c r="L40" s="19" t="n">
        <v>4425</v>
      </c>
      <c r="M40" s="19" t="n">
        <v>4256</v>
      </c>
      <c r="N40" s="19" t="n">
        <f aca="false">O40+P40+Q40</f>
        <v>17305</v>
      </c>
      <c r="O40" s="19" t="n">
        <v>15592</v>
      </c>
      <c r="P40" s="19" t="n">
        <v>1509</v>
      </c>
      <c r="Q40" s="19" t="n">
        <v>204</v>
      </c>
    </row>
    <row r="41" customFormat="false" ht="14.25" hidden="false" customHeight="false" outlineLevel="0" collapsed="false">
      <c r="A41" s="45" t="n">
        <v>241</v>
      </c>
      <c r="B41" s="18" t="s">
        <v>243</v>
      </c>
      <c r="C41" s="18" t="s">
        <v>255</v>
      </c>
      <c r="D41" s="18" t="s">
        <v>20</v>
      </c>
      <c r="E41" s="19" t="n">
        <v>84</v>
      </c>
      <c r="F41" s="19" t="n">
        <v>1</v>
      </c>
      <c r="G41" s="19" t="n">
        <v>0</v>
      </c>
      <c r="H41" s="19" t="n">
        <v>3522</v>
      </c>
      <c r="I41" s="19" t="n">
        <v>5331</v>
      </c>
      <c r="J41" s="19" t="n">
        <v>349</v>
      </c>
      <c r="K41" s="19" t="n">
        <v>484</v>
      </c>
      <c r="L41" s="19" t="n">
        <v>2588</v>
      </c>
      <c r="M41" s="19" t="n">
        <v>2743</v>
      </c>
      <c r="N41" s="19" t="n">
        <f aca="false">O41+P41+Q41</f>
        <v>9479</v>
      </c>
      <c r="O41" s="19" t="n">
        <v>7559</v>
      </c>
      <c r="P41" s="19" t="n">
        <v>1858</v>
      </c>
      <c r="Q41" s="19" t="n">
        <v>62</v>
      </c>
    </row>
    <row r="42" customFormat="false" ht="14.25" hidden="false" customHeight="false" outlineLevel="0" collapsed="false">
      <c r="A42" s="45" t="n">
        <v>242</v>
      </c>
      <c r="B42" s="18" t="s">
        <v>243</v>
      </c>
      <c r="C42" s="18" t="s">
        <v>256</v>
      </c>
      <c r="D42" s="18" t="s">
        <v>20</v>
      </c>
      <c r="E42" s="19" t="n">
        <v>81</v>
      </c>
      <c r="F42" s="19" t="n">
        <v>1</v>
      </c>
      <c r="G42" s="19" t="n">
        <v>0</v>
      </c>
      <c r="H42" s="19" t="n">
        <v>2134</v>
      </c>
      <c r="I42" s="19" t="n">
        <v>3790</v>
      </c>
      <c r="J42" s="19" t="n">
        <v>215</v>
      </c>
      <c r="K42" s="19" t="n">
        <v>260</v>
      </c>
      <c r="L42" s="19" t="n">
        <v>1823</v>
      </c>
      <c r="M42" s="19" t="n">
        <v>1967</v>
      </c>
      <c r="N42" s="19" t="n">
        <f aca="false">O42+P42+Q42</f>
        <v>7166</v>
      </c>
      <c r="O42" s="19" t="n">
        <v>5746</v>
      </c>
      <c r="P42" s="19" t="n">
        <v>1374</v>
      </c>
      <c r="Q42" s="19" t="n">
        <v>46</v>
      </c>
    </row>
    <row r="43" customFormat="false" ht="14.25" hidden="false" customHeight="false" outlineLevel="0" collapsed="false">
      <c r="A43" s="45" t="n">
        <v>243</v>
      </c>
      <c r="B43" s="18" t="s">
        <v>243</v>
      </c>
      <c r="C43" s="18" t="s">
        <v>257</v>
      </c>
      <c r="D43" s="18" t="s">
        <v>20</v>
      </c>
      <c r="E43" s="19" t="n">
        <v>89</v>
      </c>
      <c r="F43" s="19" t="n">
        <v>1</v>
      </c>
      <c r="G43" s="19" t="n">
        <v>0</v>
      </c>
      <c r="H43" s="19" t="n">
        <v>6393</v>
      </c>
      <c r="I43" s="19" t="n">
        <v>8468</v>
      </c>
      <c r="J43" s="19" t="n">
        <v>494</v>
      </c>
      <c r="K43" s="19" t="n">
        <v>757</v>
      </c>
      <c r="L43" s="19" t="n">
        <v>2300</v>
      </c>
      <c r="M43" s="19" t="n">
        <v>2407</v>
      </c>
      <c r="N43" s="19" t="n">
        <f aca="false">O43+P43+Q43</f>
        <v>13967</v>
      </c>
      <c r="O43" s="19" t="n">
        <v>10552</v>
      </c>
      <c r="P43" s="19" t="n">
        <v>3257</v>
      </c>
      <c r="Q43" s="19" t="n">
        <v>158</v>
      </c>
    </row>
    <row r="44" customFormat="false" ht="14.25" hidden="false" customHeight="false" outlineLevel="0" collapsed="false">
      <c r="A44" s="45" t="n">
        <v>244</v>
      </c>
      <c r="B44" s="18" t="s">
        <v>243</v>
      </c>
      <c r="C44" s="18" t="s">
        <v>258</v>
      </c>
      <c r="D44" s="18" t="s">
        <v>20</v>
      </c>
      <c r="E44" s="19" t="n">
        <v>59</v>
      </c>
      <c r="F44" s="19" t="n">
        <v>0</v>
      </c>
      <c r="G44" s="19" t="n">
        <v>0</v>
      </c>
      <c r="H44" s="19" t="n">
        <v>2850</v>
      </c>
      <c r="I44" s="19" t="n">
        <v>4665</v>
      </c>
      <c r="J44" s="19" t="n">
        <v>268</v>
      </c>
      <c r="K44" s="19" t="n">
        <v>367</v>
      </c>
      <c r="L44" s="19" t="n">
        <v>1796</v>
      </c>
      <c r="M44" s="19" t="n">
        <v>1744</v>
      </c>
      <c r="N44" s="19" t="n">
        <f aca="false">O44+P44+Q44</f>
        <v>7262</v>
      </c>
      <c r="O44" s="19" t="n">
        <v>6135</v>
      </c>
      <c r="P44" s="19" t="n">
        <v>1082</v>
      </c>
      <c r="Q44" s="19" t="n">
        <v>45</v>
      </c>
    </row>
    <row r="45" customFormat="false" ht="14.25" hidden="false" customHeight="false" outlineLevel="0" collapsed="false">
      <c r="A45" s="45" t="n">
        <v>245</v>
      </c>
      <c r="B45" s="18" t="s">
        <v>243</v>
      </c>
      <c r="C45" s="18" t="s">
        <v>259</v>
      </c>
      <c r="D45" s="18" t="s">
        <v>20</v>
      </c>
      <c r="E45" s="19" t="n">
        <v>77</v>
      </c>
      <c r="F45" s="19" t="n">
        <v>1</v>
      </c>
      <c r="G45" s="19" t="n">
        <v>0</v>
      </c>
      <c r="H45" s="19" t="n">
        <v>4018</v>
      </c>
      <c r="I45" s="19" t="n">
        <v>5124</v>
      </c>
      <c r="J45" s="19" t="n">
        <v>359</v>
      </c>
      <c r="K45" s="19" t="n">
        <v>420</v>
      </c>
      <c r="L45" s="19" t="n">
        <v>2472</v>
      </c>
      <c r="M45" s="19" t="n">
        <v>2659</v>
      </c>
      <c r="N45" s="19" t="n">
        <f aca="false">O45+P45+Q45</f>
        <v>8088</v>
      </c>
      <c r="O45" s="19" t="n">
        <v>6425</v>
      </c>
      <c r="P45" s="19" t="n">
        <v>1536</v>
      </c>
      <c r="Q45" s="19" t="n">
        <v>127</v>
      </c>
    </row>
    <row r="46" customFormat="false" ht="14.25" hidden="false" customHeight="false" outlineLevel="0" collapsed="false">
      <c r="A46" s="45" t="n">
        <v>246</v>
      </c>
      <c r="B46" s="18" t="s">
        <v>243</v>
      </c>
      <c r="C46" s="18" t="s">
        <v>260</v>
      </c>
      <c r="D46" s="18" t="s">
        <v>20</v>
      </c>
      <c r="E46" s="19" t="n">
        <v>87</v>
      </c>
      <c r="F46" s="19" t="n">
        <v>1</v>
      </c>
      <c r="G46" s="19" t="n">
        <v>0</v>
      </c>
      <c r="H46" s="19" t="n">
        <v>2364</v>
      </c>
      <c r="I46" s="19" t="n">
        <v>4438</v>
      </c>
      <c r="J46" s="19" t="n">
        <v>274</v>
      </c>
      <c r="K46" s="19" t="n">
        <v>241</v>
      </c>
      <c r="L46" s="19" t="n">
        <v>1443</v>
      </c>
      <c r="M46" s="19" t="n">
        <v>1440</v>
      </c>
      <c r="N46" s="19" t="n">
        <f aca="false">O46+P46+Q46</f>
        <v>8379</v>
      </c>
      <c r="O46" s="19" t="n">
        <v>6770</v>
      </c>
      <c r="P46" s="19" t="n">
        <v>1555</v>
      </c>
      <c r="Q46" s="19" t="n">
        <v>54</v>
      </c>
    </row>
    <row r="47" customFormat="false" ht="28.5" hidden="false" customHeight="false" outlineLevel="0" collapsed="false">
      <c r="A47" s="45" t="n">
        <v>247</v>
      </c>
      <c r="B47" s="18" t="s">
        <v>243</v>
      </c>
      <c r="C47" s="18" t="s">
        <v>261</v>
      </c>
      <c r="D47" s="18" t="s">
        <v>20</v>
      </c>
      <c r="E47" s="19" t="n">
        <v>137</v>
      </c>
      <c r="F47" s="19" t="n">
        <v>2</v>
      </c>
      <c r="G47" s="19" t="n">
        <v>0</v>
      </c>
      <c r="H47" s="19" t="n">
        <v>2876</v>
      </c>
      <c r="I47" s="19" t="n">
        <v>5985</v>
      </c>
      <c r="J47" s="19" t="n">
        <v>370</v>
      </c>
      <c r="K47" s="19" t="n">
        <v>534</v>
      </c>
      <c r="L47" s="19" t="n">
        <v>2719</v>
      </c>
      <c r="M47" s="19" t="n">
        <v>2646</v>
      </c>
      <c r="N47" s="19" t="n">
        <f aca="false">O47+P47+Q47</f>
        <v>9696</v>
      </c>
      <c r="O47" s="19" t="n">
        <v>8106</v>
      </c>
      <c r="P47" s="19" t="n">
        <v>1467</v>
      </c>
      <c r="Q47" s="19" t="n">
        <v>123</v>
      </c>
    </row>
    <row r="48" customFormat="false" ht="14.25" hidden="false" customHeight="false" outlineLevel="0" collapsed="false">
      <c r="A48" s="45" t="n">
        <v>248</v>
      </c>
      <c r="B48" s="18" t="s">
        <v>243</v>
      </c>
      <c r="C48" s="18" t="s">
        <v>262</v>
      </c>
      <c r="D48" s="18" t="s">
        <v>20</v>
      </c>
      <c r="E48" s="19" t="n">
        <v>39</v>
      </c>
      <c r="F48" s="19" t="n">
        <v>0</v>
      </c>
      <c r="G48" s="19" t="n">
        <v>0</v>
      </c>
      <c r="H48" s="19" t="n">
        <v>1435</v>
      </c>
      <c r="I48" s="19" t="n">
        <v>2751</v>
      </c>
      <c r="J48" s="19" t="n">
        <v>202</v>
      </c>
      <c r="K48" s="19" t="n">
        <v>307</v>
      </c>
      <c r="L48" s="19" t="n">
        <v>942</v>
      </c>
      <c r="M48" s="19" t="n">
        <v>900</v>
      </c>
      <c r="N48" s="19" t="n">
        <f aca="false">O48+P48+Q48</f>
        <v>5162</v>
      </c>
      <c r="O48" s="19" t="n">
        <v>3861</v>
      </c>
      <c r="P48" s="19" t="n">
        <v>1212</v>
      </c>
      <c r="Q48" s="19" t="n">
        <v>89</v>
      </c>
    </row>
    <row r="49" customFormat="false" ht="14.25" hidden="false" customHeight="false" outlineLevel="0" collapsed="false">
      <c r="A49" s="45" t="n">
        <v>249</v>
      </c>
      <c r="B49" s="18" t="s">
        <v>243</v>
      </c>
      <c r="C49" s="18" t="s">
        <v>263</v>
      </c>
      <c r="D49" s="18" t="s">
        <v>20</v>
      </c>
      <c r="E49" s="19" t="n">
        <v>81</v>
      </c>
      <c r="F49" s="19" t="n">
        <v>0</v>
      </c>
      <c r="G49" s="19" t="n">
        <v>0</v>
      </c>
      <c r="H49" s="19" t="n">
        <v>4504</v>
      </c>
      <c r="I49" s="19" t="n">
        <v>7110</v>
      </c>
      <c r="J49" s="19" t="n">
        <v>383</v>
      </c>
      <c r="K49" s="19" t="n">
        <v>475</v>
      </c>
      <c r="L49" s="19" t="n">
        <v>2129</v>
      </c>
      <c r="M49" s="19" t="n">
        <v>2102</v>
      </c>
      <c r="N49" s="19" t="n">
        <f aca="false">O49+P49+Q49</f>
        <v>10016</v>
      </c>
      <c r="O49" s="19" t="n">
        <v>8695</v>
      </c>
      <c r="P49" s="19" t="n">
        <v>1268</v>
      </c>
      <c r="Q49" s="19" t="n">
        <v>53</v>
      </c>
    </row>
    <row r="50" customFormat="false" ht="14.25" hidden="false" customHeight="false" outlineLevel="0" collapsed="false">
      <c r="A50" s="45" t="n">
        <v>250</v>
      </c>
      <c r="B50" s="18" t="s">
        <v>243</v>
      </c>
      <c r="C50" s="18" t="s">
        <v>264</v>
      </c>
      <c r="D50" s="18" t="s">
        <v>20</v>
      </c>
      <c r="E50" s="19" t="n">
        <v>96</v>
      </c>
      <c r="F50" s="19" t="n">
        <v>0</v>
      </c>
      <c r="G50" s="19" t="n">
        <v>0</v>
      </c>
      <c r="H50" s="19" t="n">
        <v>4063</v>
      </c>
      <c r="I50" s="19" t="n">
        <v>6805</v>
      </c>
      <c r="J50" s="19" t="n">
        <v>389</v>
      </c>
      <c r="K50" s="19" t="n">
        <v>590</v>
      </c>
      <c r="L50" s="19" t="n">
        <v>2234</v>
      </c>
      <c r="M50" s="19" t="n">
        <v>2140</v>
      </c>
      <c r="N50" s="19" t="n">
        <f aca="false">O50+P50+Q50</f>
        <v>10240</v>
      </c>
      <c r="O50" s="19" t="n">
        <v>7837</v>
      </c>
      <c r="P50" s="19" t="n">
        <v>2238</v>
      </c>
      <c r="Q50" s="19" t="n">
        <v>165</v>
      </c>
    </row>
    <row r="51" customFormat="false" ht="14.25" hidden="false" customHeight="false" outlineLevel="0" collapsed="false">
      <c r="A51" s="45" t="n">
        <v>251</v>
      </c>
      <c r="B51" s="18" t="s">
        <v>243</v>
      </c>
      <c r="C51" s="18" t="s">
        <v>265</v>
      </c>
      <c r="D51" s="18" t="s">
        <v>20</v>
      </c>
      <c r="E51" s="19" t="n">
        <v>33</v>
      </c>
      <c r="F51" s="19" t="n">
        <v>0</v>
      </c>
      <c r="G51" s="19" t="n">
        <v>0</v>
      </c>
      <c r="H51" s="19" t="n">
        <v>2987</v>
      </c>
      <c r="I51" s="19" t="n">
        <v>4107</v>
      </c>
      <c r="J51" s="19" t="n">
        <v>302</v>
      </c>
      <c r="K51" s="19" t="n">
        <v>386</v>
      </c>
      <c r="L51" s="19" t="n">
        <v>2007</v>
      </c>
      <c r="M51" s="19" t="n">
        <v>2100</v>
      </c>
      <c r="N51" s="19" t="n">
        <f aca="false">O51+P51+Q51</f>
        <v>9603</v>
      </c>
      <c r="O51" s="19" t="n">
        <v>5880</v>
      </c>
      <c r="P51" s="19" t="n">
        <v>3686</v>
      </c>
      <c r="Q51" s="19" t="n">
        <v>37</v>
      </c>
    </row>
    <row r="52" customFormat="false" ht="14.25" hidden="false" customHeight="false" outlineLevel="0" collapsed="false">
      <c r="A52" s="45" t="n">
        <v>252</v>
      </c>
      <c r="B52" s="18" t="s">
        <v>243</v>
      </c>
      <c r="C52" s="18" t="s">
        <v>266</v>
      </c>
      <c r="D52" s="18" t="s">
        <v>20</v>
      </c>
      <c r="E52" s="19" t="n">
        <v>68</v>
      </c>
      <c r="F52" s="19" t="n">
        <v>1</v>
      </c>
      <c r="G52" s="19" t="n">
        <v>0</v>
      </c>
      <c r="H52" s="19" t="n">
        <v>4292</v>
      </c>
      <c r="I52" s="19" t="n">
        <v>6515</v>
      </c>
      <c r="J52" s="19" t="n">
        <v>426</v>
      </c>
      <c r="K52" s="19" t="n">
        <v>650</v>
      </c>
      <c r="L52" s="19" t="n">
        <v>3239</v>
      </c>
      <c r="M52" s="19" t="n">
        <v>3276</v>
      </c>
      <c r="N52" s="19" t="n">
        <f aca="false">O52+P52+Q52</f>
        <v>10157</v>
      </c>
      <c r="O52" s="19" t="n">
        <v>7117</v>
      </c>
      <c r="P52" s="19" t="n">
        <v>2708</v>
      </c>
      <c r="Q52" s="19" t="n">
        <v>332</v>
      </c>
    </row>
    <row r="53" customFormat="false" ht="14.25" hidden="false" customHeight="false" outlineLevel="0" collapsed="false">
      <c r="A53" s="45" t="n">
        <v>253</v>
      </c>
      <c r="B53" s="18" t="s">
        <v>243</v>
      </c>
      <c r="C53" s="18" t="s">
        <v>267</v>
      </c>
      <c r="D53" s="18" t="s">
        <v>20</v>
      </c>
      <c r="E53" s="19" t="n">
        <v>45</v>
      </c>
      <c r="F53" s="19" t="n">
        <v>0</v>
      </c>
      <c r="G53" s="19" t="n">
        <v>0</v>
      </c>
      <c r="H53" s="19" t="n">
        <v>2581</v>
      </c>
      <c r="I53" s="19" t="n">
        <v>3853</v>
      </c>
      <c r="J53" s="19" t="n">
        <v>250</v>
      </c>
      <c r="K53" s="19" t="n">
        <v>227</v>
      </c>
      <c r="L53" s="19" t="n">
        <v>1580</v>
      </c>
      <c r="M53" s="19" t="n">
        <v>1673</v>
      </c>
      <c r="N53" s="19" t="n">
        <f aca="false">O53+P53+Q53</f>
        <v>5735</v>
      </c>
      <c r="O53" s="19" t="n">
        <v>4476</v>
      </c>
      <c r="P53" s="19" t="n">
        <v>1208</v>
      </c>
      <c r="Q53" s="19" t="n">
        <v>51</v>
      </c>
    </row>
    <row r="54" customFormat="false" ht="14.25" hidden="false" customHeight="false" outlineLevel="0" collapsed="false">
      <c r="A54" s="45" t="n">
        <v>254</v>
      </c>
      <c r="B54" s="18" t="s">
        <v>243</v>
      </c>
      <c r="C54" s="18" t="s">
        <v>268</v>
      </c>
      <c r="D54" s="18" t="s">
        <v>20</v>
      </c>
      <c r="E54" s="19" t="n">
        <v>42</v>
      </c>
      <c r="F54" s="19" t="n">
        <v>0</v>
      </c>
      <c r="G54" s="19" t="n">
        <v>0</v>
      </c>
      <c r="H54" s="19" t="n">
        <v>2084</v>
      </c>
      <c r="I54" s="19" t="n">
        <v>5133</v>
      </c>
      <c r="J54" s="19" t="n">
        <v>264</v>
      </c>
      <c r="K54" s="19" t="n">
        <v>321</v>
      </c>
      <c r="L54" s="19" t="n">
        <v>2100</v>
      </c>
      <c r="M54" s="19" t="n">
        <v>2268</v>
      </c>
      <c r="N54" s="19" t="n">
        <f aca="false">O54+P54+Q54</f>
        <v>6669</v>
      </c>
      <c r="O54" s="19" t="n">
        <v>5634</v>
      </c>
      <c r="P54" s="19" t="n">
        <v>992</v>
      </c>
      <c r="Q54" s="19" t="n">
        <v>43</v>
      </c>
    </row>
    <row r="55" customFormat="false" ht="14.25" hidden="false" customHeight="false" outlineLevel="0" collapsed="false">
      <c r="A55" s="45" t="n">
        <v>255</v>
      </c>
      <c r="B55" s="18" t="s">
        <v>243</v>
      </c>
      <c r="C55" s="18" t="s">
        <v>269</v>
      </c>
      <c r="D55" s="18" t="s">
        <v>20</v>
      </c>
      <c r="E55" s="19" t="n">
        <v>49</v>
      </c>
      <c r="F55" s="19" t="n">
        <v>1</v>
      </c>
      <c r="G55" s="19" t="n">
        <v>0</v>
      </c>
      <c r="H55" s="19" t="n">
        <v>3518</v>
      </c>
      <c r="I55" s="19" t="n">
        <v>4563</v>
      </c>
      <c r="J55" s="19" t="n">
        <v>273</v>
      </c>
      <c r="K55" s="19" t="n">
        <v>458</v>
      </c>
      <c r="L55" s="19" t="n">
        <v>2243</v>
      </c>
      <c r="M55" s="19" t="n">
        <v>2320</v>
      </c>
      <c r="N55" s="19" t="n">
        <f aca="false">O55+P55+Q55</f>
        <v>6623</v>
      </c>
      <c r="O55" s="19" t="n">
        <v>5898</v>
      </c>
      <c r="P55" s="19" t="n">
        <v>700</v>
      </c>
      <c r="Q55" s="19" t="n">
        <v>25</v>
      </c>
    </row>
    <row r="56" customFormat="false" ht="14.25" hidden="false" customHeight="false" outlineLevel="0" collapsed="false">
      <c r="A56" s="45" t="n">
        <v>256</v>
      </c>
      <c r="B56" s="18" t="s">
        <v>243</v>
      </c>
      <c r="C56" s="18" t="s">
        <v>270</v>
      </c>
      <c r="D56" s="18" t="s">
        <v>20</v>
      </c>
      <c r="E56" s="19" t="n">
        <v>40</v>
      </c>
      <c r="F56" s="19" t="n">
        <v>0</v>
      </c>
      <c r="G56" s="19" t="n">
        <v>0</v>
      </c>
      <c r="H56" s="19" t="n">
        <v>2846</v>
      </c>
      <c r="I56" s="19" t="n">
        <v>4335</v>
      </c>
      <c r="J56" s="19" t="n">
        <v>236</v>
      </c>
      <c r="K56" s="19" t="n">
        <v>383</v>
      </c>
      <c r="L56" s="19" t="n">
        <v>1110</v>
      </c>
      <c r="M56" s="19" t="n">
        <v>1116</v>
      </c>
      <c r="N56" s="19" t="n">
        <f aca="false">O56+P56+Q56</f>
        <v>5956</v>
      </c>
      <c r="O56" s="19" t="n">
        <v>4827</v>
      </c>
      <c r="P56" s="19" t="n">
        <v>1009</v>
      </c>
      <c r="Q56" s="19" t="n">
        <v>120</v>
      </c>
    </row>
    <row r="57" customFormat="false" ht="14.25" hidden="false" customHeight="false" outlineLevel="0" collapsed="false">
      <c r="A57" s="45" t="n">
        <v>257</v>
      </c>
      <c r="B57" s="18" t="s">
        <v>243</v>
      </c>
      <c r="C57" s="18" t="s">
        <v>271</v>
      </c>
      <c r="D57" s="18" t="s">
        <v>20</v>
      </c>
      <c r="E57" s="19" t="n">
        <v>94</v>
      </c>
      <c r="F57" s="19" t="n">
        <v>1</v>
      </c>
      <c r="G57" s="19" t="n">
        <v>0</v>
      </c>
      <c r="H57" s="19" t="n">
        <v>3962</v>
      </c>
      <c r="I57" s="19" t="n">
        <v>4220</v>
      </c>
      <c r="J57" s="19" t="n">
        <v>438</v>
      </c>
      <c r="K57" s="19" t="n">
        <v>516</v>
      </c>
      <c r="L57" s="19" t="n">
        <v>2063</v>
      </c>
      <c r="M57" s="19" t="n">
        <v>1986</v>
      </c>
      <c r="N57" s="19" t="n">
        <f aca="false">O57+P57+Q57</f>
        <v>10162</v>
      </c>
      <c r="O57" s="19" t="n">
        <v>8074</v>
      </c>
      <c r="P57" s="19" t="n">
        <v>1711</v>
      </c>
      <c r="Q57" s="19" t="n">
        <v>377</v>
      </c>
    </row>
    <row r="58" customFormat="false" ht="14.25" hidden="false" customHeight="false" outlineLevel="0" collapsed="false">
      <c r="A58" s="45" t="n">
        <v>258</v>
      </c>
      <c r="B58" s="18" t="s">
        <v>243</v>
      </c>
      <c r="C58" s="18" t="s">
        <v>272</v>
      </c>
      <c r="D58" s="18" t="s">
        <v>20</v>
      </c>
      <c r="E58" s="19" t="n">
        <v>77</v>
      </c>
      <c r="F58" s="19" t="n">
        <v>0</v>
      </c>
      <c r="G58" s="19" t="n">
        <v>0</v>
      </c>
      <c r="H58" s="19" t="n">
        <v>2772</v>
      </c>
      <c r="I58" s="19" t="n">
        <v>3558</v>
      </c>
      <c r="J58" s="19" t="n">
        <v>260</v>
      </c>
      <c r="K58" s="19" t="n">
        <v>302</v>
      </c>
      <c r="L58" s="19" t="n">
        <v>1778</v>
      </c>
      <c r="M58" s="19" t="n">
        <v>1734</v>
      </c>
      <c r="N58" s="19" t="n">
        <f aca="false">O58+P58+Q58</f>
        <v>7710</v>
      </c>
      <c r="O58" s="19" t="n">
        <v>6521</v>
      </c>
      <c r="P58" s="19" t="n">
        <v>1144</v>
      </c>
      <c r="Q58" s="19" t="n">
        <v>45</v>
      </c>
    </row>
    <row r="59" customFormat="false" ht="14.25" hidden="false" customHeight="false" outlineLevel="0" collapsed="false">
      <c r="A59" s="45" t="n">
        <v>259</v>
      </c>
      <c r="B59" s="18" t="s">
        <v>243</v>
      </c>
      <c r="C59" s="18" t="s">
        <v>273</v>
      </c>
      <c r="D59" s="18" t="s">
        <v>20</v>
      </c>
      <c r="E59" s="19" t="n">
        <v>93</v>
      </c>
      <c r="F59" s="19" t="n">
        <v>0</v>
      </c>
      <c r="G59" s="19" t="n">
        <v>0</v>
      </c>
      <c r="H59" s="19" t="n">
        <v>4411</v>
      </c>
      <c r="I59" s="19" t="n">
        <v>6606</v>
      </c>
      <c r="J59" s="19" t="n">
        <v>452</v>
      </c>
      <c r="K59" s="19" t="n">
        <v>602</v>
      </c>
      <c r="L59" s="19" t="n">
        <v>1943</v>
      </c>
      <c r="M59" s="19" t="n">
        <v>1967</v>
      </c>
      <c r="N59" s="19" t="n">
        <f aca="false">O59+P59+Q59</f>
        <v>9069</v>
      </c>
      <c r="O59" s="19" t="n">
        <v>7325</v>
      </c>
      <c r="P59" s="19" t="n">
        <v>1591</v>
      </c>
      <c r="Q59" s="19" t="n">
        <v>153</v>
      </c>
    </row>
    <row r="60" customFormat="false" ht="28.5" hidden="false" customHeight="false" outlineLevel="0" collapsed="false">
      <c r="A60" s="45" t="n">
        <v>260</v>
      </c>
      <c r="B60" s="18" t="s">
        <v>243</v>
      </c>
      <c r="C60" s="18" t="s">
        <v>274</v>
      </c>
      <c r="D60" s="18" t="s">
        <v>20</v>
      </c>
      <c r="E60" s="19" t="n">
        <v>75</v>
      </c>
      <c r="F60" s="19" t="n">
        <v>0</v>
      </c>
      <c r="G60" s="19" t="n">
        <v>0</v>
      </c>
      <c r="H60" s="19" t="n">
        <v>2238</v>
      </c>
      <c r="I60" s="19" t="n">
        <v>4816</v>
      </c>
      <c r="J60" s="19" t="n">
        <v>261</v>
      </c>
      <c r="K60" s="19" t="n">
        <v>345</v>
      </c>
      <c r="L60" s="19" t="n">
        <v>2321</v>
      </c>
      <c r="M60" s="19" t="n">
        <v>2495</v>
      </c>
      <c r="N60" s="19" t="n">
        <f aca="false">O60+P60+Q60</f>
        <v>7071</v>
      </c>
      <c r="O60" s="19" t="n">
        <v>6088</v>
      </c>
      <c r="P60" s="19" t="n">
        <v>902</v>
      </c>
      <c r="Q60" s="19" t="n">
        <v>81</v>
      </c>
    </row>
    <row r="61" customFormat="false" ht="14.25" hidden="false" customHeight="false" outlineLevel="0" collapsed="false">
      <c r="A61" s="45" t="n">
        <v>261</v>
      </c>
      <c r="B61" s="18" t="s">
        <v>243</v>
      </c>
      <c r="C61" s="18" t="s">
        <v>275</v>
      </c>
      <c r="D61" s="18" t="s">
        <v>20</v>
      </c>
      <c r="E61" s="19" t="n">
        <v>87</v>
      </c>
      <c r="F61" s="19" t="n">
        <v>0</v>
      </c>
      <c r="G61" s="19" t="n">
        <v>0</v>
      </c>
      <c r="H61" s="19" t="n">
        <v>6675</v>
      </c>
      <c r="I61" s="19" t="n">
        <v>11592</v>
      </c>
      <c r="J61" s="19" t="n">
        <v>537</v>
      </c>
      <c r="K61" s="19" t="n">
        <v>821</v>
      </c>
      <c r="L61" s="19" t="n">
        <v>3547</v>
      </c>
      <c r="M61" s="19" t="n">
        <v>3465</v>
      </c>
      <c r="N61" s="19" t="n">
        <f aca="false">O61+P61+Q61</f>
        <v>16026</v>
      </c>
      <c r="O61" s="19" t="n">
        <v>12486</v>
      </c>
      <c r="P61" s="19" t="n">
        <v>3445</v>
      </c>
      <c r="Q61" s="19" t="n">
        <v>95</v>
      </c>
    </row>
    <row r="62" customFormat="false" ht="14.25" hidden="false" customHeight="false" outlineLevel="0" collapsed="false">
      <c r="A62" s="45" t="n">
        <v>262</v>
      </c>
      <c r="B62" s="18" t="s">
        <v>243</v>
      </c>
      <c r="C62" s="18" t="s">
        <v>276</v>
      </c>
      <c r="D62" s="18" t="s">
        <v>20</v>
      </c>
      <c r="E62" s="19" t="n">
        <v>43</v>
      </c>
      <c r="F62" s="19" t="n">
        <v>0</v>
      </c>
      <c r="G62" s="19" t="n">
        <v>0</v>
      </c>
      <c r="H62" s="19" t="n">
        <v>5460</v>
      </c>
      <c r="I62" s="19" t="n">
        <v>7254</v>
      </c>
      <c r="J62" s="19" t="n">
        <v>526</v>
      </c>
      <c r="K62" s="19" t="n">
        <v>668</v>
      </c>
      <c r="L62" s="19" t="n">
        <v>3535</v>
      </c>
      <c r="M62" s="19" t="n">
        <v>3719</v>
      </c>
      <c r="N62" s="19" t="n">
        <f aca="false">O62+P62+Q62</f>
        <v>11836</v>
      </c>
      <c r="O62" s="19" t="n">
        <v>10954</v>
      </c>
      <c r="P62" s="19" t="n">
        <v>861</v>
      </c>
      <c r="Q62" s="19" t="n">
        <v>21</v>
      </c>
    </row>
    <row r="63" customFormat="false" ht="14.25" hidden="false" customHeight="false" outlineLevel="0" collapsed="false">
      <c r="A63" s="45" t="n">
        <v>271</v>
      </c>
      <c r="B63" s="18" t="s">
        <v>277</v>
      </c>
      <c r="C63" s="18" t="s">
        <v>285</v>
      </c>
      <c r="D63" s="18" t="s">
        <v>20</v>
      </c>
      <c r="E63" s="19" t="n">
        <v>206</v>
      </c>
      <c r="F63" s="19" t="n">
        <v>0</v>
      </c>
      <c r="G63" s="19" t="n">
        <v>0</v>
      </c>
      <c r="H63" s="19" t="n">
        <v>7494</v>
      </c>
      <c r="I63" s="19" t="n">
        <v>7962</v>
      </c>
      <c r="J63" s="19" t="n">
        <v>1012</v>
      </c>
      <c r="K63" s="19" t="n">
        <v>1168</v>
      </c>
      <c r="L63" s="19" t="n">
        <v>3215</v>
      </c>
      <c r="M63" s="19" t="n">
        <v>3202</v>
      </c>
      <c r="N63" s="19" t="n">
        <f aca="false">O63+P63+Q63</f>
        <v>17465</v>
      </c>
      <c r="O63" s="19" t="n">
        <v>14500</v>
      </c>
      <c r="P63" s="19" t="n">
        <v>2773</v>
      </c>
      <c r="Q63" s="19" t="n">
        <v>192</v>
      </c>
    </row>
    <row r="64" customFormat="false" ht="14.25" hidden="false" customHeight="false" outlineLevel="0" collapsed="false">
      <c r="A64" s="45" t="n">
        <v>272</v>
      </c>
      <c r="B64" s="18" t="s">
        <v>277</v>
      </c>
      <c r="C64" s="18" t="s">
        <v>286</v>
      </c>
      <c r="D64" s="18" t="s">
        <v>20</v>
      </c>
      <c r="E64" s="19" t="n">
        <v>90</v>
      </c>
      <c r="F64" s="19" t="n">
        <v>0</v>
      </c>
      <c r="G64" s="19" t="n">
        <v>0</v>
      </c>
      <c r="H64" s="19" t="n">
        <v>4068</v>
      </c>
      <c r="I64" s="19" t="n">
        <v>5615</v>
      </c>
      <c r="J64" s="19" t="n">
        <v>774</v>
      </c>
      <c r="K64" s="19" t="n">
        <v>782</v>
      </c>
      <c r="L64" s="19" t="n">
        <v>1578</v>
      </c>
      <c r="M64" s="19" t="n">
        <v>1525</v>
      </c>
      <c r="N64" s="19" t="n">
        <f aca="false">O64+P64+Q64</f>
        <v>12742</v>
      </c>
      <c r="O64" s="19" t="n">
        <v>10158</v>
      </c>
      <c r="P64" s="19" t="n">
        <v>2443</v>
      </c>
      <c r="Q64" s="19" t="n">
        <v>141</v>
      </c>
    </row>
    <row r="65" customFormat="false" ht="14.25" hidden="false" customHeight="false" outlineLevel="0" collapsed="false">
      <c r="A65" s="45" t="n">
        <v>273</v>
      </c>
      <c r="B65" s="18" t="s">
        <v>277</v>
      </c>
      <c r="C65" s="18" t="s">
        <v>287</v>
      </c>
      <c r="D65" s="18" t="s">
        <v>20</v>
      </c>
      <c r="E65" s="19" t="n">
        <v>152</v>
      </c>
      <c r="F65" s="19" t="n">
        <v>4</v>
      </c>
      <c r="G65" s="19" t="n">
        <v>0</v>
      </c>
      <c r="H65" s="19" t="n">
        <v>5108</v>
      </c>
      <c r="I65" s="19" t="n">
        <v>5568</v>
      </c>
      <c r="J65" s="19" t="n">
        <v>848</v>
      </c>
      <c r="K65" s="19" t="n">
        <v>907</v>
      </c>
      <c r="L65" s="19" t="n">
        <v>1927</v>
      </c>
      <c r="M65" s="19" t="n">
        <v>1866</v>
      </c>
      <c r="N65" s="19" t="n">
        <f aca="false">O65+P65+Q65</f>
        <v>13347</v>
      </c>
      <c r="O65" s="19" t="n">
        <v>11210</v>
      </c>
      <c r="P65" s="19" t="n">
        <v>2008</v>
      </c>
      <c r="Q65" s="19" t="n">
        <v>129</v>
      </c>
    </row>
    <row r="66" customFormat="false" ht="28.5" hidden="false" customHeight="false" outlineLevel="0" collapsed="false">
      <c r="A66" s="45" t="n">
        <v>274</v>
      </c>
      <c r="B66" s="18" t="s">
        <v>277</v>
      </c>
      <c r="C66" s="18" t="s">
        <v>288</v>
      </c>
      <c r="D66" s="18" t="s">
        <v>20</v>
      </c>
      <c r="E66" s="19" t="n">
        <v>119</v>
      </c>
      <c r="F66" s="19" t="n">
        <v>0</v>
      </c>
      <c r="G66" s="19" t="n">
        <v>0</v>
      </c>
      <c r="H66" s="19" t="n">
        <v>4267</v>
      </c>
      <c r="I66" s="19" t="n">
        <v>3855</v>
      </c>
      <c r="J66" s="19" t="n">
        <v>676</v>
      </c>
      <c r="K66" s="19" t="n">
        <v>726</v>
      </c>
      <c r="L66" s="19" t="n">
        <v>1938</v>
      </c>
      <c r="M66" s="19" t="n">
        <v>1917</v>
      </c>
      <c r="N66" s="19" t="n">
        <f aca="false">O66+P66+Q66</f>
        <v>8816</v>
      </c>
      <c r="O66" s="19" t="n">
        <v>7163</v>
      </c>
      <c r="P66" s="19" t="n">
        <v>1586</v>
      </c>
      <c r="Q66" s="19" t="n">
        <v>67</v>
      </c>
    </row>
    <row r="67" customFormat="false" ht="14.25" hidden="false" customHeight="false" outlineLevel="0" collapsed="false">
      <c r="A67" s="45" t="n">
        <v>275</v>
      </c>
      <c r="B67" s="18" t="s">
        <v>277</v>
      </c>
      <c r="C67" s="18" t="s">
        <v>289</v>
      </c>
      <c r="D67" s="18" t="s">
        <v>20</v>
      </c>
      <c r="E67" s="19" t="n">
        <v>162</v>
      </c>
      <c r="F67" s="19" t="n">
        <v>2</v>
      </c>
      <c r="G67" s="19" t="n">
        <v>0</v>
      </c>
      <c r="H67" s="19" t="n">
        <v>6875</v>
      </c>
      <c r="I67" s="19" t="n">
        <v>5864</v>
      </c>
      <c r="J67" s="19" t="n">
        <v>1006</v>
      </c>
      <c r="K67" s="19" t="n">
        <v>1192</v>
      </c>
      <c r="L67" s="19" t="n">
        <v>2628</v>
      </c>
      <c r="M67" s="19" t="n">
        <v>2543</v>
      </c>
      <c r="N67" s="19" t="n">
        <f aca="false">O67+P67+Q67</f>
        <v>14772</v>
      </c>
      <c r="O67" s="19" t="n">
        <v>12341</v>
      </c>
      <c r="P67" s="19" t="n">
        <v>2340</v>
      </c>
      <c r="Q67" s="19" t="n">
        <v>91</v>
      </c>
    </row>
    <row r="68" customFormat="false" ht="14.25" hidden="false" customHeight="false" outlineLevel="0" collapsed="false">
      <c r="A68" s="45" t="n">
        <v>276</v>
      </c>
      <c r="B68" s="18" t="s">
        <v>277</v>
      </c>
      <c r="C68" s="18" t="s">
        <v>290</v>
      </c>
      <c r="D68" s="18" t="s">
        <v>20</v>
      </c>
      <c r="E68" s="19" t="n">
        <v>140</v>
      </c>
      <c r="F68" s="19" t="n">
        <v>0</v>
      </c>
      <c r="G68" s="19" t="n">
        <v>0</v>
      </c>
      <c r="H68" s="19" t="n">
        <v>4387</v>
      </c>
      <c r="I68" s="19" t="n">
        <v>4553</v>
      </c>
      <c r="J68" s="19" t="n">
        <v>696</v>
      </c>
      <c r="K68" s="19" t="n">
        <v>812</v>
      </c>
      <c r="L68" s="19" t="n">
        <v>1819</v>
      </c>
      <c r="M68" s="19" t="n">
        <v>1742</v>
      </c>
      <c r="N68" s="19" t="n">
        <f aca="false">O68+P68+Q68</f>
        <v>11120</v>
      </c>
      <c r="O68" s="19" t="n">
        <v>8970</v>
      </c>
      <c r="P68" s="19" t="n">
        <v>1926</v>
      </c>
      <c r="Q68" s="19" t="n">
        <v>224</v>
      </c>
    </row>
    <row r="69" customFormat="false" ht="14.25" hidden="false" customHeight="false" outlineLevel="0" collapsed="false">
      <c r="A69" s="45" t="n">
        <v>297</v>
      </c>
      <c r="B69" s="18" t="s">
        <v>296</v>
      </c>
      <c r="C69" s="18" t="s">
        <v>311</v>
      </c>
      <c r="D69" s="18" t="s">
        <v>20</v>
      </c>
      <c r="E69" s="19" t="n">
        <v>119</v>
      </c>
      <c r="F69" s="19" t="n">
        <v>0</v>
      </c>
      <c r="G69" s="19" t="n">
        <v>0</v>
      </c>
      <c r="H69" s="19" t="n">
        <v>7254</v>
      </c>
      <c r="I69" s="19" t="n">
        <v>8383</v>
      </c>
      <c r="J69" s="19" t="n">
        <v>1285</v>
      </c>
      <c r="K69" s="19" t="n">
        <v>1109</v>
      </c>
      <c r="L69" s="19" t="n">
        <v>2333</v>
      </c>
      <c r="M69" s="19" t="n">
        <v>2181</v>
      </c>
      <c r="N69" s="19" t="n">
        <f aca="false">O69+P69+Q69</f>
        <v>15570</v>
      </c>
      <c r="O69" s="19" t="n">
        <v>14119</v>
      </c>
      <c r="P69" s="19" t="n">
        <v>1444</v>
      </c>
      <c r="Q69" s="19" t="n">
        <v>7</v>
      </c>
    </row>
    <row r="70" customFormat="false" ht="14.25" hidden="false" customHeight="false" outlineLevel="0" collapsed="false">
      <c r="A70" s="45" t="n">
        <v>298</v>
      </c>
      <c r="B70" s="18" t="s">
        <v>296</v>
      </c>
      <c r="C70" s="18" t="s">
        <v>312</v>
      </c>
      <c r="D70" s="18" t="s">
        <v>20</v>
      </c>
      <c r="E70" s="19" t="n">
        <v>139</v>
      </c>
      <c r="F70" s="19" t="n">
        <v>0</v>
      </c>
      <c r="G70" s="19" t="n">
        <v>0</v>
      </c>
      <c r="H70" s="19" t="n">
        <v>5051</v>
      </c>
      <c r="I70" s="19" t="n">
        <v>6062</v>
      </c>
      <c r="J70" s="19" t="n">
        <v>749</v>
      </c>
      <c r="K70" s="19" t="n">
        <v>925</v>
      </c>
      <c r="L70" s="19" t="n">
        <v>1425</v>
      </c>
      <c r="M70" s="19" t="n">
        <v>1346</v>
      </c>
      <c r="N70" s="19" t="n">
        <f aca="false">O70+P70+Q70</f>
        <v>8156</v>
      </c>
      <c r="O70" s="19" t="n">
        <v>7615</v>
      </c>
      <c r="P70" s="19" t="n">
        <v>509</v>
      </c>
      <c r="Q70" s="19" t="n">
        <v>32</v>
      </c>
    </row>
    <row r="71" customFormat="false" ht="14.25" hidden="false" customHeight="false" outlineLevel="0" collapsed="false">
      <c r="A71" s="45" t="n">
        <v>299</v>
      </c>
      <c r="B71" s="18" t="s">
        <v>296</v>
      </c>
      <c r="C71" s="18" t="s">
        <v>313</v>
      </c>
      <c r="D71" s="18" t="s">
        <v>20</v>
      </c>
      <c r="E71" s="19" t="n">
        <v>122</v>
      </c>
      <c r="F71" s="19" t="n">
        <v>0</v>
      </c>
      <c r="G71" s="19" t="n">
        <v>0</v>
      </c>
      <c r="H71" s="19" t="n">
        <v>7124</v>
      </c>
      <c r="I71" s="19" t="n">
        <v>7991</v>
      </c>
      <c r="J71" s="19" t="n">
        <v>1090</v>
      </c>
      <c r="K71" s="19" t="n">
        <v>1218</v>
      </c>
      <c r="L71" s="19" t="n">
        <v>3892</v>
      </c>
      <c r="M71" s="19" t="n">
        <v>4099</v>
      </c>
      <c r="N71" s="19" t="n">
        <f aca="false">O71+P71+Q71</f>
        <v>10228</v>
      </c>
      <c r="O71" s="19" t="n">
        <v>9548</v>
      </c>
      <c r="P71" s="19" t="n">
        <v>626</v>
      </c>
      <c r="Q71" s="19" t="n">
        <v>54</v>
      </c>
    </row>
    <row r="72" customFormat="false" ht="14.25" hidden="false" customHeight="false" outlineLevel="0" collapsed="false">
      <c r="A72" s="45" t="n">
        <v>324</v>
      </c>
      <c r="B72" s="18" t="s">
        <v>327</v>
      </c>
      <c r="C72" s="18" t="s">
        <v>339</v>
      </c>
      <c r="D72" s="18" t="s">
        <v>20</v>
      </c>
      <c r="E72" s="19" t="n">
        <v>353</v>
      </c>
      <c r="F72" s="19" t="n">
        <v>4</v>
      </c>
      <c r="G72" s="19" t="n">
        <v>1</v>
      </c>
      <c r="H72" s="19" t="n">
        <v>11091</v>
      </c>
      <c r="I72" s="19" t="n">
        <v>11589</v>
      </c>
      <c r="J72" s="19" t="n">
        <v>1954</v>
      </c>
      <c r="K72" s="19" t="n">
        <v>1985</v>
      </c>
      <c r="L72" s="19" t="n">
        <v>5349</v>
      </c>
      <c r="M72" s="19" t="n">
        <v>5305</v>
      </c>
      <c r="N72" s="19" t="n">
        <f aca="false">O72+P72+Q72</f>
        <v>20807</v>
      </c>
      <c r="O72" s="19" t="n">
        <v>14145</v>
      </c>
      <c r="P72" s="19" t="n">
        <v>6266</v>
      </c>
      <c r="Q72" s="19" t="n">
        <v>396</v>
      </c>
    </row>
    <row r="73" customFormat="false" ht="14.25" hidden="false" customHeight="false" outlineLevel="0" collapsed="false">
      <c r="A73" s="45" t="n">
        <v>329</v>
      </c>
      <c r="B73" s="18" t="s">
        <v>327</v>
      </c>
      <c r="C73" s="18" t="s">
        <v>344</v>
      </c>
      <c r="D73" s="18" t="s">
        <v>20</v>
      </c>
      <c r="E73" s="19" t="n">
        <v>118</v>
      </c>
      <c r="F73" s="19" t="n">
        <v>0</v>
      </c>
      <c r="G73" s="19" t="n">
        <v>0</v>
      </c>
      <c r="H73" s="19" t="n">
        <v>5806</v>
      </c>
      <c r="I73" s="19" t="n">
        <v>6782</v>
      </c>
      <c r="J73" s="19" t="n">
        <v>881</v>
      </c>
      <c r="K73" s="19" t="n">
        <v>1058</v>
      </c>
      <c r="L73" s="19" t="n">
        <v>2700</v>
      </c>
      <c r="M73" s="19" t="n">
        <v>2612</v>
      </c>
      <c r="N73" s="19" t="n">
        <f aca="false">O73+P73+Q73</f>
        <v>12247</v>
      </c>
      <c r="O73" s="19" t="n">
        <v>9693</v>
      </c>
      <c r="P73" s="19" t="n">
        <v>2404</v>
      </c>
      <c r="Q73" s="19" t="n">
        <v>150</v>
      </c>
    </row>
    <row r="74" customFormat="false" ht="14.25" hidden="false" customHeight="false" outlineLevel="0" collapsed="false">
      <c r="A74" s="45" t="n">
        <v>330</v>
      </c>
      <c r="B74" s="18" t="s">
        <v>327</v>
      </c>
      <c r="C74" s="18" t="s">
        <v>345</v>
      </c>
      <c r="D74" s="18" t="s">
        <v>20</v>
      </c>
      <c r="E74" s="19" t="n">
        <v>80</v>
      </c>
      <c r="F74" s="19" t="n">
        <v>0</v>
      </c>
      <c r="G74" s="19" t="n">
        <v>0</v>
      </c>
      <c r="H74" s="19" t="n">
        <v>3752</v>
      </c>
      <c r="I74" s="19" t="n">
        <v>4444</v>
      </c>
      <c r="J74" s="19" t="n">
        <v>613</v>
      </c>
      <c r="K74" s="19" t="n">
        <v>691</v>
      </c>
      <c r="L74" s="19" t="n">
        <v>1706</v>
      </c>
      <c r="M74" s="19" t="n">
        <v>1639</v>
      </c>
      <c r="N74" s="19" t="n">
        <f aca="false">O74+P74+Q74</f>
        <v>7856</v>
      </c>
      <c r="O74" s="19" t="n">
        <v>6227</v>
      </c>
      <c r="P74" s="19" t="n">
        <v>1414</v>
      </c>
      <c r="Q74" s="19" t="n">
        <v>215</v>
      </c>
    </row>
    <row r="75" customFormat="false" ht="14.25" hidden="false" customHeight="false" outlineLevel="0" collapsed="false">
      <c r="A75" s="45" t="n">
        <v>346</v>
      </c>
      <c r="B75" s="18" t="s">
        <v>357</v>
      </c>
      <c r="C75" s="18" t="s">
        <v>357</v>
      </c>
      <c r="D75" s="18" t="s">
        <v>20</v>
      </c>
      <c r="E75" s="19" t="n">
        <v>52</v>
      </c>
      <c r="F75" s="19" t="n">
        <v>0</v>
      </c>
      <c r="G75" s="19" t="n">
        <v>0</v>
      </c>
      <c r="H75" s="19" t="n">
        <v>3050</v>
      </c>
      <c r="I75" s="19" t="n">
        <v>3535</v>
      </c>
      <c r="J75" s="19" t="n">
        <v>586</v>
      </c>
      <c r="K75" s="19" t="n">
        <v>703</v>
      </c>
      <c r="L75" s="19" t="n">
        <v>1460</v>
      </c>
      <c r="M75" s="19" t="n">
        <v>1550</v>
      </c>
      <c r="N75" s="19" t="n">
        <f aca="false">O75+P75+Q75</f>
        <v>5110</v>
      </c>
      <c r="O75" s="19" t="n">
        <v>4406</v>
      </c>
      <c r="P75" s="19" t="n">
        <v>620</v>
      </c>
      <c r="Q75" s="19" t="n">
        <v>84</v>
      </c>
    </row>
    <row r="76" customFormat="false" ht="28.5" hidden="false" customHeight="false" outlineLevel="0" collapsed="false">
      <c r="A76" s="45" t="n">
        <v>372</v>
      </c>
      <c r="B76" s="18" t="s">
        <v>380</v>
      </c>
      <c r="C76" s="18" t="s">
        <v>386</v>
      </c>
      <c r="D76" s="18" t="s">
        <v>20</v>
      </c>
      <c r="E76" s="19" t="n">
        <v>122</v>
      </c>
      <c r="F76" s="19" t="n">
        <v>3</v>
      </c>
      <c r="G76" s="19" t="n">
        <v>0</v>
      </c>
      <c r="H76" s="19" t="n">
        <v>4632</v>
      </c>
      <c r="I76" s="19" t="n">
        <v>6518</v>
      </c>
      <c r="J76" s="19" t="n">
        <v>702</v>
      </c>
      <c r="K76" s="19" t="n">
        <v>775</v>
      </c>
      <c r="L76" s="19" t="n">
        <v>2149</v>
      </c>
      <c r="M76" s="19" t="n">
        <v>2106</v>
      </c>
      <c r="N76" s="19" t="n">
        <f aca="false">O76+P76+Q76</f>
        <v>2984</v>
      </c>
      <c r="O76" s="19" t="n">
        <v>2483</v>
      </c>
      <c r="P76" s="19" t="n">
        <v>446</v>
      </c>
      <c r="Q76" s="19" t="n">
        <v>55</v>
      </c>
    </row>
    <row r="77" customFormat="false" ht="14.25" hidden="false" customHeight="false" outlineLevel="0" collapsed="false">
      <c r="A77" s="45" t="n">
        <v>382</v>
      </c>
      <c r="B77" s="18" t="s">
        <v>392</v>
      </c>
      <c r="C77" s="18" t="s">
        <v>397</v>
      </c>
      <c r="D77" s="18" t="s">
        <v>20</v>
      </c>
      <c r="E77" s="19" t="n">
        <v>77</v>
      </c>
      <c r="F77" s="19" t="n">
        <v>1</v>
      </c>
      <c r="G77" s="19" t="n">
        <v>0</v>
      </c>
      <c r="H77" s="19" t="n">
        <v>1938</v>
      </c>
      <c r="I77" s="19" t="n">
        <v>5521</v>
      </c>
      <c r="J77" s="19" t="n">
        <v>358</v>
      </c>
      <c r="K77" s="19" t="n">
        <v>368</v>
      </c>
      <c r="L77" s="19" t="n">
        <v>1929</v>
      </c>
      <c r="M77" s="19" t="n">
        <v>1929</v>
      </c>
      <c r="N77" s="19" t="n">
        <f aca="false">O77+P77+Q77</f>
        <v>10501</v>
      </c>
      <c r="O77" s="19" t="n">
        <v>9255</v>
      </c>
      <c r="P77" s="19" t="n">
        <v>1149</v>
      </c>
      <c r="Q77" s="19" t="n">
        <v>97</v>
      </c>
    </row>
    <row r="78" customFormat="false" ht="28.5" hidden="false" customHeight="false" outlineLevel="0" collapsed="false">
      <c r="A78" s="45" t="n">
        <v>385</v>
      </c>
      <c r="B78" s="18" t="s">
        <v>392</v>
      </c>
      <c r="C78" s="18" t="s">
        <v>400</v>
      </c>
      <c r="D78" s="18" t="s">
        <v>20</v>
      </c>
      <c r="E78" s="19" t="n">
        <v>85</v>
      </c>
      <c r="F78" s="19" t="n">
        <v>1</v>
      </c>
      <c r="G78" s="19" t="n">
        <v>0</v>
      </c>
      <c r="H78" s="19" t="n">
        <v>3250</v>
      </c>
      <c r="I78" s="19" t="n">
        <v>6271</v>
      </c>
      <c r="J78" s="19" t="n">
        <v>440</v>
      </c>
      <c r="K78" s="19" t="n">
        <v>457</v>
      </c>
      <c r="L78" s="19" t="n">
        <v>2680</v>
      </c>
      <c r="M78" s="19" t="n">
        <v>2594</v>
      </c>
      <c r="N78" s="19" t="n">
        <f aca="false">O78+P78+Q78</f>
        <v>11673</v>
      </c>
      <c r="O78" s="19" t="n">
        <v>10068</v>
      </c>
      <c r="P78" s="19" t="n">
        <v>1537</v>
      </c>
      <c r="Q78" s="19" t="n">
        <v>68</v>
      </c>
    </row>
    <row r="79" customFormat="false" ht="14.25" hidden="false" customHeight="false" outlineLevel="0" collapsed="false">
      <c r="A79" s="45" t="n">
        <v>386</v>
      </c>
      <c r="B79" s="18" t="s">
        <v>392</v>
      </c>
      <c r="C79" s="18" t="s">
        <v>401</v>
      </c>
      <c r="D79" s="18" t="s">
        <v>20</v>
      </c>
      <c r="E79" s="19" t="n">
        <v>55</v>
      </c>
      <c r="F79" s="19" t="n">
        <v>0</v>
      </c>
      <c r="G79" s="19" t="n">
        <v>0</v>
      </c>
      <c r="H79" s="19" t="n">
        <v>2184</v>
      </c>
      <c r="I79" s="19" t="n">
        <v>3649</v>
      </c>
      <c r="J79" s="19" t="n">
        <v>314</v>
      </c>
      <c r="K79" s="19" t="n">
        <v>360</v>
      </c>
      <c r="L79" s="19" t="n">
        <v>1550</v>
      </c>
      <c r="M79" s="19" t="n">
        <v>1468</v>
      </c>
      <c r="N79" s="19" t="n">
        <f aca="false">O79+P79+Q79</f>
        <v>7005</v>
      </c>
      <c r="O79" s="19" t="n">
        <v>6052</v>
      </c>
      <c r="P79" s="19" t="n">
        <v>904</v>
      </c>
      <c r="Q79" s="19" t="n">
        <v>49</v>
      </c>
    </row>
    <row r="80" customFormat="false" ht="14.25" hidden="false" customHeight="false" outlineLevel="0" collapsed="false">
      <c r="A80" s="45" t="n">
        <v>393</v>
      </c>
      <c r="B80" s="18" t="s">
        <v>392</v>
      </c>
      <c r="C80" s="18" t="s">
        <v>408</v>
      </c>
      <c r="D80" s="18" t="s">
        <v>20</v>
      </c>
      <c r="E80" s="19" t="n">
        <v>80</v>
      </c>
      <c r="F80" s="19" t="n">
        <v>1</v>
      </c>
      <c r="G80" s="19" t="n">
        <v>0</v>
      </c>
      <c r="H80" s="19" t="n">
        <v>1248</v>
      </c>
      <c r="I80" s="19" t="n">
        <v>4061</v>
      </c>
      <c r="J80" s="19" t="n">
        <v>255</v>
      </c>
      <c r="K80" s="19" t="n">
        <v>242</v>
      </c>
      <c r="L80" s="19" t="n">
        <v>1639</v>
      </c>
      <c r="M80" s="19" t="n">
        <v>1568</v>
      </c>
      <c r="N80" s="19" t="n">
        <f aca="false">O80+P80+Q80</f>
        <v>9492</v>
      </c>
      <c r="O80" s="19" t="n">
        <v>8098</v>
      </c>
      <c r="P80" s="19" t="n">
        <v>1338</v>
      </c>
      <c r="Q80" s="19" t="n">
        <v>56</v>
      </c>
    </row>
    <row r="81" customFormat="false" ht="14.25" hidden="false" customHeight="false" outlineLevel="0" collapsed="false">
      <c r="A81" s="45" t="n">
        <v>397</v>
      </c>
      <c r="B81" s="18" t="s">
        <v>392</v>
      </c>
      <c r="C81" s="18" t="s">
        <v>412</v>
      </c>
      <c r="D81" s="18" t="s">
        <v>20</v>
      </c>
      <c r="E81" s="19" t="n">
        <v>60</v>
      </c>
      <c r="F81" s="19" t="n">
        <v>1</v>
      </c>
      <c r="G81" s="19" t="n">
        <v>1</v>
      </c>
      <c r="H81" s="19" t="n">
        <v>2909</v>
      </c>
      <c r="I81" s="19" t="n">
        <v>3858</v>
      </c>
      <c r="J81" s="19" t="n">
        <v>290</v>
      </c>
      <c r="K81" s="19" t="n">
        <v>373</v>
      </c>
      <c r="L81" s="19" t="n">
        <v>1914</v>
      </c>
      <c r="M81" s="19" t="n">
        <v>1856</v>
      </c>
      <c r="N81" s="19" t="n">
        <f aca="false">O81+P81+Q81</f>
        <v>7274</v>
      </c>
      <c r="O81" s="19" t="n">
        <v>6618</v>
      </c>
      <c r="P81" s="19" t="n">
        <v>631</v>
      </c>
      <c r="Q81" s="19" t="n">
        <v>25</v>
      </c>
    </row>
    <row r="82" customFormat="false" ht="14.25" hidden="false" customHeight="false" outlineLevel="0" collapsed="false">
      <c r="A82" s="45" t="n">
        <v>398</v>
      </c>
      <c r="B82" s="18" t="s">
        <v>392</v>
      </c>
      <c r="C82" s="18" t="s">
        <v>413</v>
      </c>
      <c r="D82" s="18" t="s">
        <v>20</v>
      </c>
      <c r="E82" s="19" t="n">
        <v>140</v>
      </c>
      <c r="F82" s="19" t="n">
        <v>1</v>
      </c>
      <c r="G82" s="19" t="n">
        <v>1</v>
      </c>
      <c r="H82" s="19" t="n">
        <v>4821</v>
      </c>
      <c r="I82" s="19" t="n">
        <v>8271</v>
      </c>
      <c r="J82" s="19" t="n">
        <v>757</v>
      </c>
      <c r="K82" s="19" t="n">
        <v>742</v>
      </c>
      <c r="L82" s="19" t="n">
        <v>2994</v>
      </c>
      <c r="M82" s="19" t="n">
        <v>2976</v>
      </c>
      <c r="N82" s="19" t="n">
        <f aca="false">O82+P82+Q82</f>
        <v>14198</v>
      </c>
      <c r="O82" s="19" t="n">
        <v>11435</v>
      </c>
      <c r="P82" s="19" t="n">
        <v>2475</v>
      </c>
      <c r="Q82" s="19" t="n">
        <v>288</v>
      </c>
    </row>
    <row r="83" customFormat="false" ht="14.25" hidden="false" customHeight="false" outlineLevel="0" collapsed="false">
      <c r="A83" s="45" t="n">
        <v>399</v>
      </c>
      <c r="B83" s="18" t="s">
        <v>392</v>
      </c>
      <c r="C83" s="18" t="s">
        <v>414</v>
      </c>
      <c r="D83" s="18" t="s">
        <v>20</v>
      </c>
      <c r="E83" s="19" t="n">
        <v>98</v>
      </c>
      <c r="F83" s="19" t="n">
        <v>0</v>
      </c>
      <c r="G83" s="19" t="n">
        <v>0</v>
      </c>
      <c r="H83" s="19" t="n">
        <v>3659</v>
      </c>
      <c r="I83" s="19" t="n">
        <v>5619</v>
      </c>
      <c r="J83" s="19" t="n">
        <v>475</v>
      </c>
      <c r="K83" s="19" t="n">
        <v>572</v>
      </c>
      <c r="L83" s="19" t="n">
        <v>2031</v>
      </c>
      <c r="M83" s="19" t="n">
        <v>1978</v>
      </c>
      <c r="N83" s="19" t="n">
        <f aca="false">O83+P83+Q83</f>
        <v>10219</v>
      </c>
      <c r="O83" s="19" t="n">
        <v>8748</v>
      </c>
      <c r="P83" s="19" t="n">
        <v>1388</v>
      </c>
      <c r="Q83" s="19" t="n">
        <v>83</v>
      </c>
    </row>
    <row r="84" s="1" customFormat="true" ht="14.25" hidden="false" customHeight="false" outlineLevel="0" collapsed="false">
      <c r="A84" s="45" t="n">
        <v>400</v>
      </c>
      <c r="B84" s="18" t="s">
        <v>392</v>
      </c>
      <c r="C84" s="18" t="s">
        <v>415</v>
      </c>
      <c r="D84" s="18" t="s">
        <v>20</v>
      </c>
      <c r="E84" s="19" t="n">
        <v>78</v>
      </c>
      <c r="F84" s="19" t="n">
        <v>0</v>
      </c>
      <c r="G84" s="19" t="n">
        <v>0</v>
      </c>
      <c r="H84" s="19" t="n">
        <v>3398</v>
      </c>
      <c r="I84" s="19" t="n">
        <v>5328</v>
      </c>
      <c r="J84" s="19" t="n">
        <v>382</v>
      </c>
      <c r="K84" s="19" t="n">
        <v>458</v>
      </c>
      <c r="L84" s="19" t="n">
        <v>1540</v>
      </c>
      <c r="M84" s="19" t="n">
        <v>1594</v>
      </c>
      <c r="N84" s="19" t="n">
        <f aca="false">O84+P84+Q84</f>
        <v>8111</v>
      </c>
      <c r="O84" s="19" t="n">
        <v>7141</v>
      </c>
      <c r="P84" s="19" t="n">
        <v>951</v>
      </c>
      <c r="Q84" s="19" t="n">
        <v>19</v>
      </c>
    </row>
    <row r="85" customFormat="false" ht="14.25" hidden="false" customHeight="false" outlineLevel="0" collapsed="false">
      <c r="A85" s="45" t="n">
        <v>401</v>
      </c>
      <c r="B85" s="18" t="s">
        <v>392</v>
      </c>
      <c r="C85" s="18" t="s">
        <v>416</v>
      </c>
      <c r="D85" s="18" t="s">
        <v>20</v>
      </c>
      <c r="E85" s="19" t="n">
        <v>120</v>
      </c>
      <c r="F85" s="19" t="n">
        <v>1</v>
      </c>
      <c r="G85" s="19" t="n">
        <v>0</v>
      </c>
      <c r="H85" s="19" t="n">
        <v>1222</v>
      </c>
      <c r="I85" s="19" t="n">
        <v>6571</v>
      </c>
      <c r="J85" s="19" t="n">
        <v>313</v>
      </c>
      <c r="K85" s="19" t="n">
        <v>313</v>
      </c>
      <c r="L85" s="19" t="n">
        <v>2979</v>
      </c>
      <c r="M85" s="19" t="n">
        <v>2889</v>
      </c>
      <c r="N85" s="19" t="n">
        <f aca="false">O85+P85+Q85</f>
        <v>13582</v>
      </c>
      <c r="O85" s="19" t="n">
        <v>11956</v>
      </c>
      <c r="P85" s="19" t="n">
        <v>1535</v>
      </c>
      <c r="Q85" s="19" t="n">
        <v>91</v>
      </c>
    </row>
    <row r="86" customFormat="false" ht="14.25" hidden="false" customHeight="false" outlineLevel="0" collapsed="false">
      <c r="A86" s="45" t="n">
        <v>405</v>
      </c>
      <c r="B86" s="18" t="s">
        <v>392</v>
      </c>
      <c r="C86" s="18" t="s">
        <v>420</v>
      </c>
      <c r="D86" s="18" t="s">
        <v>20</v>
      </c>
      <c r="E86" s="19" t="n">
        <v>81</v>
      </c>
      <c r="F86" s="19" t="n">
        <v>0</v>
      </c>
      <c r="G86" s="19" t="n">
        <v>0</v>
      </c>
      <c r="H86" s="19" t="n">
        <v>1795</v>
      </c>
      <c r="I86" s="19" t="n">
        <v>3522</v>
      </c>
      <c r="J86" s="19" t="n">
        <v>307</v>
      </c>
      <c r="K86" s="19" t="n">
        <v>386</v>
      </c>
      <c r="L86" s="19" t="n">
        <v>1597</v>
      </c>
      <c r="M86" s="19" t="n">
        <v>1692</v>
      </c>
      <c r="N86" s="19" t="n">
        <f aca="false">O86+P86+Q86</f>
        <v>6727</v>
      </c>
      <c r="O86" s="19" t="n">
        <v>5295</v>
      </c>
      <c r="P86" s="19" t="n">
        <v>1378</v>
      </c>
      <c r="Q86" s="19" t="n">
        <v>54</v>
      </c>
    </row>
    <row r="87" customFormat="false" ht="28.5" hidden="false" customHeight="false" outlineLevel="0" collapsed="false">
      <c r="A87" s="45" t="n">
        <v>436</v>
      </c>
      <c r="B87" s="18" t="s">
        <v>442</v>
      </c>
      <c r="C87" s="18" t="s">
        <v>452</v>
      </c>
      <c r="D87" s="18" t="s">
        <v>20</v>
      </c>
      <c r="E87" s="19" t="n">
        <v>62</v>
      </c>
      <c r="F87" s="19" t="n">
        <v>0</v>
      </c>
      <c r="G87" s="19" t="n">
        <v>0</v>
      </c>
      <c r="H87" s="19" t="n">
        <v>0</v>
      </c>
      <c r="I87" s="19" t="n">
        <v>2418</v>
      </c>
      <c r="J87" s="19" t="n">
        <v>0</v>
      </c>
      <c r="K87" s="19" t="n">
        <v>0</v>
      </c>
      <c r="L87" s="19" t="n">
        <v>1158</v>
      </c>
      <c r="M87" s="19" t="n">
        <v>1073</v>
      </c>
      <c r="N87" s="19" t="n">
        <f aca="false">O87+P87+Q87</f>
        <v>5562</v>
      </c>
      <c r="O87" s="19" t="n">
        <v>4763</v>
      </c>
      <c r="P87" s="19" t="n">
        <v>657</v>
      </c>
      <c r="Q87" s="19" t="n">
        <v>142</v>
      </c>
    </row>
    <row r="88" customFormat="false" ht="14.25" hidden="false" customHeight="false" outlineLevel="0" collapsed="false">
      <c r="A88" s="45" t="n">
        <v>446</v>
      </c>
      <c r="B88" s="18" t="s">
        <v>455</v>
      </c>
      <c r="C88" s="18" t="s">
        <v>462</v>
      </c>
      <c r="D88" s="18" t="s">
        <v>20</v>
      </c>
      <c r="E88" s="19" t="n">
        <v>169</v>
      </c>
      <c r="F88" s="19" t="n">
        <v>0</v>
      </c>
      <c r="G88" s="19" t="n">
        <v>0</v>
      </c>
      <c r="H88" s="19" t="n">
        <v>3228</v>
      </c>
      <c r="I88" s="19" t="n">
        <v>7374</v>
      </c>
      <c r="J88" s="19" t="n">
        <v>706</v>
      </c>
      <c r="K88" s="19" t="n">
        <v>666</v>
      </c>
      <c r="L88" s="19" t="n">
        <v>3736</v>
      </c>
      <c r="M88" s="19" t="n">
        <v>3638</v>
      </c>
      <c r="N88" s="19" t="n">
        <f aca="false">O88+P88+Q88</f>
        <v>13358</v>
      </c>
      <c r="O88" s="19" t="n">
        <v>11082</v>
      </c>
      <c r="P88" s="19" t="n">
        <v>2106</v>
      </c>
      <c r="Q88" s="19" t="n">
        <v>170</v>
      </c>
    </row>
    <row r="89" customFormat="false" ht="14.25" hidden="false" customHeight="false" outlineLevel="0" collapsed="false">
      <c r="A89" s="45" t="n">
        <v>468</v>
      </c>
      <c r="B89" s="18" t="s">
        <v>469</v>
      </c>
      <c r="C89" s="18" t="s">
        <v>469</v>
      </c>
      <c r="D89" s="18" t="s">
        <v>20</v>
      </c>
      <c r="E89" s="19" t="n">
        <v>83</v>
      </c>
      <c r="F89" s="19" t="n">
        <v>0</v>
      </c>
      <c r="G89" s="19" t="n">
        <v>0</v>
      </c>
      <c r="H89" s="19" t="n">
        <v>1979</v>
      </c>
      <c r="I89" s="19" t="n">
        <v>3455</v>
      </c>
      <c r="J89" s="19" t="n">
        <v>255</v>
      </c>
      <c r="K89" s="19" t="n">
        <v>284</v>
      </c>
      <c r="L89" s="19" t="n">
        <v>1511</v>
      </c>
      <c r="M89" s="19" t="n">
        <v>1542</v>
      </c>
      <c r="N89" s="19" t="n">
        <f aca="false">O89+P89+Q89</f>
        <v>6816</v>
      </c>
      <c r="O89" s="19" t="n">
        <v>6115</v>
      </c>
      <c r="P89" s="19" t="n">
        <v>656</v>
      </c>
      <c r="Q89" s="19" t="n">
        <v>45</v>
      </c>
    </row>
    <row r="90" s="1" customFormat="true" ht="14.25" hidden="false" customHeight="false" outlineLevel="0" collapsed="false">
      <c r="A90" s="45" t="n">
        <v>492</v>
      </c>
      <c r="B90" s="18" t="s">
        <v>496</v>
      </c>
      <c r="C90" s="18" t="s">
        <v>509</v>
      </c>
      <c r="D90" s="18" t="s">
        <v>20</v>
      </c>
      <c r="E90" s="19" t="n">
        <v>68</v>
      </c>
      <c r="F90" s="19" t="n">
        <v>2</v>
      </c>
      <c r="G90" s="19" t="n">
        <v>0</v>
      </c>
      <c r="H90" s="19" t="n">
        <v>3443</v>
      </c>
      <c r="I90" s="19" t="n">
        <v>3748</v>
      </c>
      <c r="J90" s="19" t="n">
        <v>503</v>
      </c>
      <c r="K90" s="19" t="n">
        <v>586</v>
      </c>
      <c r="L90" s="19" t="n">
        <v>1744</v>
      </c>
      <c r="M90" s="19" t="n">
        <v>1872</v>
      </c>
      <c r="N90" s="19" t="n">
        <f aca="false">O90+P90+Q90</f>
        <v>6963</v>
      </c>
      <c r="O90" s="19" t="n">
        <v>5796</v>
      </c>
      <c r="P90" s="19" t="n">
        <v>1134</v>
      </c>
      <c r="Q90" s="19" t="n">
        <v>33</v>
      </c>
    </row>
    <row r="91" s="1" customFormat="true" ht="14.25" hidden="false" customHeight="false" outlineLevel="0" collapsed="false">
      <c r="A91" s="45" t="n">
        <v>496</v>
      </c>
      <c r="B91" s="18" t="s">
        <v>496</v>
      </c>
      <c r="C91" s="18" t="s">
        <v>513</v>
      </c>
      <c r="D91" s="18" t="s">
        <v>20</v>
      </c>
      <c r="E91" s="19" t="n">
        <v>161</v>
      </c>
      <c r="F91" s="19" t="n">
        <v>2</v>
      </c>
      <c r="G91" s="19" t="n">
        <v>0</v>
      </c>
      <c r="H91" s="19" t="n">
        <v>2763</v>
      </c>
      <c r="I91" s="19" t="n">
        <v>6249</v>
      </c>
      <c r="J91" s="19" t="n">
        <v>437</v>
      </c>
      <c r="K91" s="19" t="n">
        <v>457</v>
      </c>
      <c r="L91" s="19" t="n">
        <v>2936</v>
      </c>
      <c r="M91" s="19" t="n">
        <v>2925</v>
      </c>
      <c r="N91" s="19" t="n">
        <f aca="false">O91+P91+Q91</f>
        <v>14474</v>
      </c>
      <c r="O91" s="19" t="n">
        <v>12769</v>
      </c>
      <c r="P91" s="19" t="n">
        <v>1614</v>
      </c>
      <c r="Q91" s="19" t="n">
        <v>91</v>
      </c>
    </row>
    <row r="92" customFormat="false" ht="42.75" hidden="false" customHeight="false" outlineLevel="0" collapsed="false">
      <c r="A92" s="45" t="n">
        <v>497</v>
      </c>
      <c r="B92" s="18" t="s">
        <v>496</v>
      </c>
      <c r="C92" s="18" t="s">
        <v>514</v>
      </c>
      <c r="D92" s="18" t="s">
        <v>20</v>
      </c>
      <c r="E92" s="19" t="n">
        <v>128</v>
      </c>
      <c r="F92" s="19" t="n">
        <v>2</v>
      </c>
      <c r="G92" s="19" t="n">
        <v>0</v>
      </c>
      <c r="H92" s="19" t="n">
        <v>3634</v>
      </c>
      <c r="I92" s="19" t="n">
        <v>5498</v>
      </c>
      <c r="J92" s="19" t="n">
        <v>672</v>
      </c>
      <c r="K92" s="19" t="n">
        <v>634</v>
      </c>
      <c r="L92" s="19" t="n">
        <v>2641</v>
      </c>
      <c r="M92" s="19" t="n">
        <v>2764</v>
      </c>
      <c r="N92" s="19" t="n">
        <f aca="false">O92+P92+Q92</f>
        <v>11289</v>
      </c>
      <c r="O92" s="19" t="n">
        <v>9741</v>
      </c>
      <c r="P92" s="19" t="n">
        <v>1437</v>
      </c>
      <c r="Q92" s="19" t="n">
        <v>111</v>
      </c>
    </row>
    <row r="93" customFormat="false" ht="28.5" hidden="false" customHeight="false" outlineLevel="0" collapsed="false">
      <c r="A93" s="45" t="n">
        <v>498</v>
      </c>
      <c r="B93" s="18" t="s">
        <v>496</v>
      </c>
      <c r="C93" s="18" t="s">
        <v>515</v>
      </c>
      <c r="D93" s="18" t="s">
        <v>20</v>
      </c>
      <c r="E93" s="19" t="n">
        <v>119</v>
      </c>
      <c r="F93" s="19" t="n">
        <v>0</v>
      </c>
      <c r="G93" s="19" t="n">
        <v>0</v>
      </c>
      <c r="H93" s="19" t="n">
        <v>1709</v>
      </c>
      <c r="I93" s="19" t="n">
        <v>3801</v>
      </c>
      <c r="J93" s="19" t="n">
        <v>406</v>
      </c>
      <c r="K93" s="19" t="n">
        <v>418</v>
      </c>
      <c r="L93" s="19" t="n">
        <v>1703</v>
      </c>
      <c r="M93" s="19" t="n">
        <v>1713</v>
      </c>
      <c r="N93" s="19" t="n">
        <f aca="false">O93+P93+Q93</f>
        <v>10239</v>
      </c>
      <c r="O93" s="19" t="n">
        <v>8462</v>
      </c>
      <c r="P93" s="19" t="n">
        <v>1569</v>
      </c>
      <c r="Q93" s="19" t="n">
        <v>208</v>
      </c>
    </row>
    <row r="94" customFormat="false" ht="14.25" hidden="false" customHeight="false" outlineLevel="0" collapsed="false">
      <c r="A94" s="45" t="n">
        <v>500</v>
      </c>
      <c r="B94" s="18" t="s">
        <v>517</v>
      </c>
      <c r="C94" s="18" t="s">
        <v>518</v>
      </c>
      <c r="D94" s="18" t="s">
        <v>20</v>
      </c>
      <c r="E94" s="19" t="n">
        <v>56</v>
      </c>
      <c r="F94" s="19" t="n">
        <v>0</v>
      </c>
      <c r="G94" s="19" t="n">
        <v>1</v>
      </c>
      <c r="H94" s="19" t="n">
        <v>1489</v>
      </c>
      <c r="I94" s="19" t="n">
        <v>2742</v>
      </c>
      <c r="J94" s="19" t="n">
        <v>157</v>
      </c>
      <c r="K94" s="19" t="n">
        <v>212</v>
      </c>
      <c r="L94" s="19" t="n">
        <v>1108</v>
      </c>
      <c r="M94" s="19" t="n">
        <v>1062</v>
      </c>
      <c r="N94" s="19" t="n">
        <f aca="false">O94+P94+Q94</f>
        <v>4888</v>
      </c>
      <c r="O94" s="19" t="n">
        <v>3935</v>
      </c>
      <c r="P94" s="19" t="n">
        <v>811</v>
      </c>
      <c r="Q94" s="19" t="n">
        <v>142</v>
      </c>
    </row>
    <row r="95" customFormat="false" ht="14.25" hidden="false" customHeight="false" outlineLevel="0" collapsed="false">
      <c r="A95" s="45" t="n">
        <v>502</v>
      </c>
      <c r="B95" s="18" t="s">
        <v>517</v>
      </c>
      <c r="C95" s="18" t="s">
        <v>520</v>
      </c>
      <c r="D95" s="18" t="s">
        <v>20</v>
      </c>
      <c r="E95" s="19" t="n">
        <v>135</v>
      </c>
      <c r="F95" s="19" t="n">
        <v>0</v>
      </c>
      <c r="G95" s="19" t="n">
        <v>1</v>
      </c>
      <c r="H95" s="19" t="n">
        <v>4342</v>
      </c>
      <c r="I95" s="19" t="n">
        <v>7154</v>
      </c>
      <c r="J95" s="19" t="n">
        <v>668</v>
      </c>
      <c r="K95" s="19" t="n">
        <v>776</v>
      </c>
      <c r="L95" s="19" t="n">
        <v>4028</v>
      </c>
      <c r="M95" s="19" t="n">
        <v>4008</v>
      </c>
      <c r="N95" s="19" t="n">
        <f aca="false">O95+P95+Q95</f>
        <v>14036</v>
      </c>
      <c r="O95" s="19" t="n">
        <v>11640</v>
      </c>
      <c r="P95" s="19" t="n">
        <v>2327</v>
      </c>
      <c r="Q95" s="19" t="n">
        <v>69</v>
      </c>
    </row>
    <row r="96" customFormat="false" ht="14.25" hidden="false" customHeight="false" outlineLevel="0" collapsed="false">
      <c r="A96" s="45" t="n">
        <v>503</v>
      </c>
      <c r="B96" s="18" t="s">
        <v>517</v>
      </c>
      <c r="C96" s="18" t="s">
        <v>521</v>
      </c>
      <c r="D96" s="18" t="s">
        <v>20</v>
      </c>
      <c r="E96" s="19" t="n">
        <v>71</v>
      </c>
      <c r="F96" s="19" t="n">
        <v>2</v>
      </c>
      <c r="G96" s="19" t="n">
        <v>0</v>
      </c>
      <c r="H96" s="19" t="n">
        <v>1994</v>
      </c>
      <c r="I96" s="19" t="n">
        <v>4058</v>
      </c>
      <c r="J96" s="19" t="n">
        <v>311</v>
      </c>
      <c r="K96" s="19" t="n">
        <v>389</v>
      </c>
      <c r="L96" s="19" t="n">
        <v>1464</v>
      </c>
      <c r="M96" s="19" t="n">
        <v>1466</v>
      </c>
      <c r="N96" s="19" t="n">
        <f aca="false">O96+P96+Q96</f>
        <v>6455</v>
      </c>
      <c r="O96" s="19" t="n">
        <v>5593</v>
      </c>
      <c r="P96" s="19" t="n">
        <v>778</v>
      </c>
      <c r="Q96" s="19" t="n">
        <v>84</v>
      </c>
    </row>
    <row r="97" customFormat="false" ht="14.25" hidden="false" customHeight="false" outlineLevel="0" collapsed="false">
      <c r="A97" s="45" t="n">
        <v>506</v>
      </c>
      <c r="B97" s="18" t="s">
        <v>517</v>
      </c>
      <c r="C97" s="18" t="s">
        <v>524</v>
      </c>
      <c r="D97" s="18" t="s">
        <v>20</v>
      </c>
      <c r="E97" s="19" t="n">
        <v>134</v>
      </c>
      <c r="F97" s="19" t="n">
        <v>0</v>
      </c>
      <c r="G97" s="19" t="n">
        <v>0</v>
      </c>
      <c r="H97" s="19" t="n">
        <v>7053</v>
      </c>
      <c r="I97" s="19" t="n">
        <v>7877</v>
      </c>
      <c r="J97" s="19" t="n">
        <v>785</v>
      </c>
      <c r="K97" s="19" t="n">
        <v>987</v>
      </c>
      <c r="L97" s="19" t="n">
        <v>3902</v>
      </c>
      <c r="M97" s="19" t="n">
        <v>3975</v>
      </c>
      <c r="N97" s="19" t="n">
        <f aca="false">O97+P97+Q97</f>
        <v>13015</v>
      </c>
      <c r="O97" s="19" t="n">
        <v>10840</v>
      </c>
      <c r="P97" s="19" t="n">
        <v>2100</v>
      </c>
      <c r="Q97" s="19" t="n">
        <v>75</v>
      </c>
    </row>
    <row r="98" customFormat="false" ht="14.25" hidden="false" customHeight="false" outlineLevel="0" collapsed="false">
      <c r="A98" s="45" t="n">
        <v>507</v>
      </c>
      <c r="B98" s="18" t="s">
        <v>517</v>
      </c>
      <c r="C98" s="18" t="s">
        <v>525</v>
      </c>
      <c r="D98" s="18" t="s">
        <v>20</v>
      </c>
      <c r="E98" s="19" t="n">
        <v>119</v>
      </c>
      <c r="F98" s="19" t="n">
        <v>0</v>
      </c>
      <c r="G98" s="19" t="n">
        <v>0</v>
      </c>
      <c r="H98" s="19" t="n">
        <v>5024</v>
      </c>
      <c r="I98" s="19" t="n">
        <v>6341</v>
      </c>
      <c r="J98" s="19" t="n">
        <v>517</v>
      </c>
      <c r="K98" s="19" t="n">
        <v>651</v>
      </c>
      <c r="L98" s="19" t="n">
        <v>3265</v>
      </c>
      <c r="M98" s="19" t="n">
        <v>3164</v>
      </c>
      <c r="N98" s="19" t="n">
        <f aca="false">O98+P98+Q98</f>
        <v>14783</v>
      </c>
      <c r="O98" s="19" t="n">
        <v>11377</v>
      </c>
      <c r="P98" s="19" t="n">
        <v>3260</v>
      </c>
      <c r="Q98" s="19" t="n">
        <v>146</v>
      </c>
    </row>
    <row r="99" customFormat="false" ht="14.25" hidden="false" customHeight="false" outlineLevel="0" collapsed="false">
      <c r="A99" s="45" t="n">
        <v>513</v>
      </c>
      <c r="B99" s="18" t="s">
        <v>517</v>
      </c>
      <c r="C99" s="18" t="s">
        <v>530</v>
      </c>
      <c r="D99" s="18" t="s">
        <v>20</v>
      </c>
      <c r="E99" s="19" t="n">
        <v>119</v>
      </c>
      <c r="F99" s="19" t="n">
        <v>1</v>
      </c>
      <c r="G99" s="19" t="n">
        <v>0</v>
      </c>
      <c r="H99" s="19" t="n">
        <v>3495</v>
      </c>
      <c r="I99" s="19" t="n">
        <v>5490</v>
      </c>
      <c r="J99" s="19" t="n">
        <v>460</v>
      </c>
      <c r="K99" s="19" t="n">
        <v>575</v>
      </c>
      <c r="L99" s="19" t="n">
        <v>2213</v>
      </c>
      <c r="M99" s="19" t="n">
        <v>2284</v>
      </c>
      <c r="N99" s="19" t="n">
        <f aca="false">O99+P99+Q99</f>
        <v>10764</v>
      </c>
      <c r="O99" s="19" t="n">
        <v>9001</v>
      </c>
      <c r="P99" s="19" t="n">
        <v>1681</v>
      </c>
      <c r="Q99" s="19" t="n">
        <v>82</v>
      </c>
    </row>
    <row r="100" customFormat="false" ht="14.25" hidden="false" customHeight="false" outlineLevel="0" collapsed="false">
      <c r="A100" s="45" t="n">
        <v>514</v>
      </c>
      <c r="B100" s="18" t="s">
        <v>517</v>
      </c>
      <c r="C100" s="18" t="s">
        <v>531</v>
      </c>
      <c r="D100" s="18" t="s">
        <v>20</v>
      </c>
      <c r="E100" s="19" t="n">
        <v>197</v>
      </c>
      <c r="F100" s="19" t="n">
        <v>1</v>
      </c>
      <c r="G100" s="19" t="n">
        <v>1</v>
      </c>
      <c r="H100" s="19" t="n">
        <v>7353</v>
      </c>
      <c r="I100" s="19" t="n">
        <v>9995</v>
      </c>
      <c r="J100" s="19" t="n">
        <v>1020</v>
      </c>
      <c r="K100" s="19" t="n">
        <v>1167</v>
      </c>
      <c r="L100" s="19" t="n">
        <v>4870</v>
      </c>
      <c r="M100" s="19" t="n">
        <v>4998</v>
      </c>
      <c r="N100" s="19" t="n">
        <f aca="false">O100+P100+Q100</f>
        <v>20329</v>
      </c>
      <c r="O100" s="19" t="n">
        <v>16038</v>
      </c>
      <c r="P100" s="19" t="n">
        <v>4213</v>
      </c>
      <c r="Q100" s="19" t="n">
        <v>78</v>
      </c>
    </row>
    <row r="101" customFormat="false" ht="14.25" hidden="false" customHeight="false" outlineLevel="0" collapsed="false">
      <c r="A101" s="45" t="n">
        <v>515</v>
      </c>
      <c r="B101" s="18" t="s">
        <v>517</v>
      </c>
      <c r="C101" s="18" t="s">
        <v>532</v>
      </c>
      <c r="D101" s="18" t="s">
        <v>20</v>
      </c>
      <c r="E101" s="19" t="n">
        <v>69</v>
      </c>
      <c r="F101" s="19" t="n">
        <v>0</v>
      </c>
      <c r="G101" s="19" t="n">
        <v>0</v>
      </c>
      <c r="H101" s="19" t="n">
        <v>2477</v>
      </c>
      <c r="I101" s="19" t="n">
        <v>4303</v>
      </c>
      <c r="J101" s="19" t="n">
        <v>368</v>
      </c>
      <c r="K101" s="19" t="n">
        <v>436</v>
      </c>
      <c r="L101" s="19" t="n">
        <v>2140</v>
      </c>
      <c r="M101" s="19" t="n">
        <v>2104</v>
      </c>
      <c r="N101" s="19" t="n">
        <f aca="false">O101+P101+Q101</f>
        <v>8401</v>
      </c>
      <c r="O101" s="19" t="n">
        <v>6564</v>
      </c>
      <c r="P101" s="19" t="n">
        <v>1781</v>
      </c>
      <c r="Q101" s="19" t="n">
        <v>56</v>
      </c>
    </row>
    <row r="102" customFormat="false" ht="28.5" hidden="false" customHeight="false" outlineLevel="0" collapsed="false">
      <c r="A102" s="45" t="n">
        <v>516</v>
      </c>
      <c r="B102" s="18" t="s">
        <v>517</v>
      </c>
      <c r="C102" s="18" t="s">
        <v>533</v>
      </c>
      <c r="D102" s="18" t="s">
        <v>20</v>
      </c>
      <c r="E102" s="19" t="n">
        <v>129</v>
      </c>
      <c r="F102" s="19" t="n">
        <v>1</v>
      </c>
      <c r="G102" s="19" t="n">
        <v>0</v>
      </c>
      <c r="H102" s="19" t="n">
        <v>5115</v>
      </c>
      <c r="I102" s="19" t="n">
        <v>8982</v>
      </c>
      <c r="J102" s="19" t="n">
        <v>668</v>
      </c>
      <c r="K102" s="19" t="n">
        <v>648</v>
      </c>
      <c r="L102" s="19" t="n">
        <v>2518</v>
      </c>
      <c r="M102" s="19" t="n">
        <v>2443</v>
      </c>
      <c r="N102" s="19" t="n">
        <f aca="false">O102+P102+Q102</f>
        <v>18632</v>
      </c>
      <c r="O102" s="19" t="n">
        <v>16373</v>
      </c>
      <c r="P102" s="19" t="n">
        <v>2127</v>
      </c>
      <c r="Q102" s="19" t="n">
        <v>132</v>
      </c>
    </row>
    <row r="103" customFormat="false" ht="14.25" hidden="false" customHeight="false" outlineLevel="0" collapsed="false">
      <c r="A103" s="45" t="n">
        <v>518</v>
      </c>
      <c r="B103" s="18" t="s">
        <v>517</v>
      </c>
      <c r="C103" s="18" t="s">
        <v>535</v>
      </c>
      <c r="D103" s="18" t="s">
        <v>20</v>
      </c>
      <c r="E103" s="19" t="n">
        <v>90</v>
      </c>
      <c r="F103" s="19" t="n">
        <v>0</v>
      </c>
      <c r="G103" s="19" t="n">
        <v>1</v>
      </c>
      <c r="H103" s="19" t="n">
        <v>2641</v>
      </c>
      <c r="I103" s="19" t="n">
        <v>5789</v>
      </c>
      <c r="J103" s="19" t="n">
        <v>476</v>
      </c>
      <c r="K103" s="19" t="n">
        <v>539</v>
      </c>
      <c r="L103" s="19" t="n">
        <v>2887</v>
      </c>
      <c r="M103" s="19" t="n">
        <v>2911</v>
      </c>
      <c r="N103" s="19" t="n">
        <f aca="false">O103+P103+Q103</f>
        <v>13100</v>
      </c>
      <c r="O103" s="19" t="n">
        <v>11088</v>
      </c>
      <c r="P103" s="19" t="n">
        <v>1948</v>
      </c>
      <c r="Q103" s="19" t="n">
        <v>64</v>
      </c>
    </row>
    <row r="104" customFormat="false" ht="28.5" hidden="false" customHeight="false" outlineLevel="0" collapsed="false">
      <c r="A104" s="45" t="n">
        <v>519</v>
      </c>
      <c r="B104" s="18" t="s">
        <v>517</v>
      </c>
      <c r="C104" s="18" t="s">
        <v>536</v>
      </c>
      <c r="D104" s="18" t="s">
        <v>20</v>
      </c>
      <c r="E104" s="19" t="n">
        <v>60</v>
      </c>
      <c r="F104" s="19" t="n">
        <v>2</v>
      </c>
      <c r="G104" s="19" t="n">
        <v>0</v>
      </c>
      <c r="H104" s="19" t="n">
        <v>2520</v>
      </c>
      <c r="I104" s="19" t="n">
        <v>4558</v>
      </c>
      <c r="J104" s="19" t="n">
        <v>308</v>
      </c>
      <c r="K104" s="19" t="n">
        <v>362</v>
      </c>
      <c r="L104" s="19" t="n">
        <v>2268</v>
      </c>
      <c r="M104" s="19" t="n">
        <v>2348</v>
      </c>
      <c r="N104" s="19" t="n">
        <f aca="false">O104+P104+Q104</f>
        <v>8045</v>
      </c>
      <c r="O104" s="19" t="n">
        <v>7042</v>
      </c>
      <c r="P104" s="19" t="n">
        <v>983</v>
      </c>
      <c r="Q104" s="19" t="n">
        <v>20</v>
      </c>
    </row>
    <row r="105" customFormat="false" ht="28.5" hidden="false" customHeight="false" outlineLevel="0" collapsed="false">
      <c r="A105" s="45" t="n">
        <v>524</v>
      </c>
      <c r="B105" s="18" t="s">
        <v>537</v>
      </c>
      <c r="C105" s="18" t="s">
        <v>542</v>
      </c>
      <c r="D105" s="18" t="s">
        <v>20</v>
      </c>
      <c r="E105" s="19" t="n">
        <v>145</v>
      </c>
      <c r="F105" s="19" t="n">
        <v>2</v>
      </c>
      <c r="G105" s="19" t="n">
        <v>0</v>
      </c>
      <c r="H105" s="19" t="n">
        <v>3905</v>
      </c>
      <c r="I105" s="19" t="n">
        <v>4537</v>
      </c>
      <c r="J105" s="19" t="n">
        <v>861</v>
      </c>
      <c r="K105" s="19" t="n">
        <v>840</v>
      </c>
      <c r="L105" s="19" t="n">
        <v>2302</v>
      </c>
      <c r="M105" s="19" t="n">
        <v>2235</v>
      </c>
      <c r="N105" s="19" t="n">
        <f aca="false">O105+P105+Q105</f>
        <v>11734</v>
      </c>
      <c r="O105" s="19" t="n">
        <v>10372</v>
      </c>
      <c r="P105" s="19" t="n">
        <v>1302</v>
      </c>
      <c r="Q105" s="19" t="n">
        <v>60</v>
      </c>
    </row>
    <row r="106" customFormat="false" ht="14.25" hidden="false" customHeight="false" outlineLevel="0" collapsed="false">
      <c r="A106" s="45" t="n">
        <v>535</v>
      </c>
      <c r="B106" s="18" t="s">
        <v>546</v>
      </c>
      <c r="C106" s="18" t="s">
        <v>546</v>
      </c>
      <c r="D106" s="18" t="s">
        <v>20</v>
      </c>
      <c r="E106" s="19" t="n">
        <v>111</v>
      </c>
      <c r="F106" s="19" t="n">
        <v>0</v>
      </c>
      <c r="G106" s="19" t="n">
        <v>0</v>
      </c>
      <c r="H106" s="19" t="n">
        <v>2964</v>
      </c>
      <c r="I106" s="19" t="n">
        <v>3198</v>
      </c>
      <c r="J106" s="19" t="n">
        <v>550</v>
      </c>
      <c r="K106" s="19" t="n">
        <v>596</v>
      </c>
      <c r="L106" s="19" t="n">
        <v>1363</v>
      </c>
      <c r="M106" s="19" t="n">
        <v>1260</v>
      </c>
      <c r="N106" s="19" t="n">
        <f aca="false">O106+P106+Q106</f>
        <v>7393</v>
      </c>
      <c r="O106" s="19" t="n">
        <v>6908</v>
      </c>
      <c r="P106" s="19" t="n">
        <v>411</v>
      </c>
      <c r="Q106" s="19" t="n">
        <v>74</v>
      </c>
    </row>
    <row r="107" customFormat="false" ht="14.25" hidden="false" customHeight="false" outlineLevel="0" collapsed="false">
      <c r="A107" s="45" t="n">
        <v>551</v>
      </c>
      <c r="B107" s="18" t="s">
        <v>552</v>
      </c>
      <c r="C107" s="18" t="s">
        <v>552</v>
      </c>
      <c r="D107" s="18" t="s">
        <v>20</v>
      </c>
      <c r="E107" s="19" t="n">
        <v>161</v>
      </c>
      <c r="F107" s="19" t="n">
        <v>3</v>
      </c>
      <c r="G107" s="19" t="n">
        <v>3</v>
      </c>
      <c r="H107" s="19" t="n">
        <v>5894</v>
      </c>
      <c r="I107" s="19" t="n">
        <v>5795</v>
      </c>
      <c r="J107" s="19" t="n">
        <v>925</v>
      </c>
      <c r="K107" s="19" t="n">
        <v>1092</v>
      </c>
      <c r="L107" s="19" t="n">
        <v>2559</v>
      </c>
      <c r="M107" s="19" t="n">
        <v>2482</v>
      </c>
      <c r="N107" s="19" t="n">
        <f aca="false">O107+P107+Q107</f>
        <v>12613</v>
      </c>
      <c r="O107" s="19" t="n">
        <v>9707</v>
      </c>
      <c r="P107" s="19" t="n">
        <v>2674</v>
      </c>
      <c r="Q107" s="19" t="n">
        <v>232</v>
      </c>
    </row>
    <row r="108" customFormat="false" ht="14.25" hidden="false" customHeight="false" outlineLevel="0" collapsed="false">
      <c r="E108" s="20" t="n">
        <f aca="false">SUM(E4:E107)</f>
        <v>11467</v>
      </c>
      <c r="F108" s="20" t="n">
        <f aca="false">SUM(F4:F107)</f>
        <v>97</v>
      </c>
      <c r="G108" s="20" t="n">
        <f aca="false">SUM(G4:G107)</f>
        <v>20</v>
      </c>
      <c r="H108" s="20" t="n">
        <f aca="false">SUM(H4:H107)</f>
        <v>418724</v>
      </c>
      <c r="I108" s="20" t="n">
        <f aca="false">SUM(I4:I107)</f>
        <v>581016</v>
      </c>
      <c r="J108" s="20" t="n">
        <f aca="false">SUM(J4:J107)</f>
        <v>61324</v>
      </c>
      <c r="K108" s="20" t="n">
        <f aca="false">SUM(K4:K107)</f>
        <v>70415</v>
      </c>
      <c r="L108" s="20" t="n">
        <f aca="false">SUM(L4:L107)</f>
        <v>245053</v>
      </c>
      <c r="M108" s="20" t="n">
        <f aca="false">SUM(M4:M107)</f>
        <v>246393</v>
      </c>
      <c r="N108" s="71" t="n">
        <f aca="false">SUM(N4:N107)</f>
        <v>1063685</v>
      </c>
      <c r="O108" s="27" t="n">
        <f aca="false">SUM(O4:O107)</f>
        <v>892346</v>
      </c>
      <c r="P108" s="27" t="n">
        <f aca="false">SUM(P4:P107)</f>
        <v>160732</v>
      </c>
      <c r="Q108" s="27" t="n">
        <f aca="false">SUM(Q4:Q107)</f>
        <v>10607</v>
      </c>
    </row>
  </sheetData>
  <mergeCells count="4">
    <mergeCell ref="A1:R1"/>
    <mergeCell ref="H2:K2"/>
    <mergeCell ref="L2:M2"/>
    <mergeCell ref="N2:Q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559"/>
  <sheetViews>
    <sheetView showFormulas="false" showGridLines="true" showRowColHeaders="true" showZeros="true" rightToLeft="false" tabSelected="false" showOutlineSymbols="true" defaultGridColor="true" view="normal" topLeftCell="I536" colorId="64" zoomScale="100" zoomScaleNormal="100" zoomScalePageLayoutView="100" workbookViewId="0">
      <selection pane="topLeft" activeCell="B118" activeCellId="0" sqref="B118"/>
    </sheetView>
  </sheetViews>
  <sheetFormatPr defaultColWidth="8.609375" defaultRowHeight="14.25" zeroHeight="false" outlineLevelRow="0" outlineLevelCol="0"/>
  <cols>
    <col collapsed="false" customWidth="true" hidden="false" outlineLevel="0" max="1" min="1" style="0" width="13.63"/>
    <col collapsed="false" customWidth="true" hidden="false" outlineLevel="0" max="2" min="2" style="0" width="25.38"/>
    <col collapsed="false" customWidth="true" hidden="false" outlineLevel="0" max="3" min="3" style="0" width="13.25"/>
    <col collapsed="false" customWidth="true" hidden="false" outlineLevel="0" max="15" min="4" style="1" width="12.75"/>
    <col collapsed="false" customWidth="true" hidden="false" outlineLevel="0" max="16" min="16" style="1" width="8.74"/>
  </cols>
  <sheetData>
    <row r="1" customFormat="false" ht="14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4.2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3.5" hidden="false" customHeight="true" outlineLevel="0" collapsed="false">
      <c r="A3" s="3" t="s">
        <v>1</v>
      </c>
      <c r="B3" s="3" t="s">
        <v>2</v>
      </c>
      <c r="C3" s="3" t="s">
        <v>3</v>
      </c>
      <c r="D3" s="4"/>
      <c r="E3" s="4"/>
      <c r="F3" s="4"/>
      <c r="G3" s="5"/>
      <c r="H3" s="5"/>
      <c r="I3" s="5"/>
      <c r="J3" s="5"/>
      <c r="K3" s="6"/>
      <c r="L3" s="6"/>
      <c r="M3" s="6"/>
      <c r="N3" s="7"/>
      <c r="O3" s="6"/>
    </row>
    <row r="4" customFormat="false" ht="13.5" hidden="false" customHeight="true" outlineLevel="0" collapsed="false">
      <c r="A4" s="3"/>
      <c r="B4" s="3"/>
      <c r="C4" s="3"/>
      <c r="D4" s="8"/>
      <c r="E4" s="8"/>
      <c r="F4" s="8"/>
      <c r="G4" s="5"/>
      <c r="H4" s="5"/>
      <c r="I4" s="5"/>
      <c r="J4" s="5"/>
      <c r="K4" s="9"/>
      <c r="L4" s="9"/>
      <c r="M4" s="9"/>
      <c r="N4" s="10"/>
      <c r="O4" s="10"/>
    </row>
    <row r="5" customFormat="false" ht="13.5" hidden="false" customHeight="true" outlineLevel="0" collapsed="false">
      <c r="A5" s="3"/>
      <c r="B5" s="3"/>
      <c r="C5" s="3"/>
      <c r="D5" s="11"/>
      <c r="E5" s="11"/>
      <c r="F5" s="11"/>
      <c r="G5" s="12"/>
      <c r="H5" s="13"/>
      <c r="I5" s="14" t="s">
        <v>4</v>
      </c>
      <c r="J5" s="14" t="s">
        <v>5</v>
      </c>
      <c r="K5" s="12"/>
      <c r="L5" s="12"/>
      <c r="M5" s="12"/>
      <c r="N5" s="12"/>
      <c r="O5" s="12"/>
    </row>
    <row r="6" customFormat="false" ht="28.5" hidden="false" customHeight="false" outlineLevel="0" collapsed="false">
      <c r="A6" s="3"/>
      <c r="B6" s="3"/>
      <c r="C6" s="3"/>
      <c r="D6" s="15" t="s">
        <v>6</v>
      </c>
      <c r="E6" s="15" t="s">
        <v>7</v>
      </c>
      <c r="F6" s="15" t="s">
        <v>8</v>
      </c>
      <c r="G6" s="14" t="s">
        <v>9</v>
      </c>
      <c r="H6" s="16" t="s">
        <v>10</v>
      </c>
      <c r="I6" s="14"/>
      <c r="J6" s="14"/>
      <c r="K6" s="14" t="s">
        <v>11</v>
      </c>
      <c r="L6" s="14" t="s">
        <v>12</v>
      </c>
      <c r="M6" s="14" t="s">
        <v>568</v>
      </c>
      <c r="N6" s="15" t="s">
        <v>13</v>
      </c>
      <c r="O6" s="15" t="s">
        <v>14</v>
      </c>
      <c r="P6" s="17" t="s">
        <v>15</v>
      </c>
    </row>
    <row r="7" customFormat="false" ht="14.25" hidden="false" customHeight="false" outlineLevel="0" collapsed="false">
      <c r="A7" s="18" t="s">
        <v>16</v>
      </c>
      <c r="B7" s="18" t="s">
        <v>16</v>
      </c>
      <c r="C7" s="18" t="s">
        <v>17</v>
      </c>
      <c r="D7" s="14" t="n">
        <v>104</v>
      </c>
      <c r="E7" s="14" t="n">
        <v>1</v>
      </c>
      <c r="F7" s="14" t="n">
        <v>0</v>
      </c>
      <c r="G7" s="14" t="n">
        <v>3593</v>
      </c>
      <c r="H7" s="14" t="n">
        <v>3300</v>
      </c>
      <c r="I7" s="14" t="n">
        <v>650</v>
      </c>
      <c r="J7" s="14" t="n">
        <v>732</v>
      </c>
      <c r="K7" s="14" t="n">
        <v>1618</v>
      </c>
      <c r="L7" s="14" t="n">
        <v>1711</v>
      </c>
      <c r="M7" s="14" t="n">
        <f aca="false">N7+O7+P7</f>
        <v>7166</v>
      </c>
      <c r="N7" s="14" t="n">
        <v>6788</v>
      </c>
      <c r="O7" s="14" t="n">
        <v>344</v>
      </c>
      <c r="P7" s="1" t="n">
        <v>34</v>
      </c>
    </row>
    <row r="8" customFormat="false" ht="14.25" hidden="false" customHeight="false" outlineLevel="0" collapsed="false">
      <c r="A8" s="18" t="s">
        <v>16</v>
      </c>
      <c r="B8" s="18" t="s">
        <v>18</v>
      </c>
      <c r="C8" s="18" t="s">
        <v>17</v>
      </c>
      <c r="D8" s="14" t="n">
        <v>118</v>
      </c>
      <c r="E8" s="14" t="n">
        <v>0</v>
      </c>
      <c r="F8" s="14" t="n">
        <v>1</v>
      </c>
      <c r="G8" s="14" t="n">
        <v>4933</v>
      </c>
      <c r="H8" s="14" t="n">
        <v>5025</v>
      </c>
      <c r="I8" s="14" t="n">
        <v>811</v>
      </c>
      <c r="J8" s="14" t="n">
        <v>950</v>
      </c>
      <c r="K8" s="14" t="n">
        <v>1625</v>
      </c>
      <c r="L8" s="14" t="n">
        <v>1614</v>
      </c>
      <c r="M8" s="14" t="n">
        <f aca="false">N8+O8+P8</f>
        <v>9924</v>
      </c>
      <c r="N8" s="14" t="n">
        <v>9385</v>
      </c>
      <c r="O8" s="14" t="n">
        <v>467</v>
      </c>
      <c r="P8" s="1" t="n">
        <v>72</v>
      </c>
    </row>
    <row r="9" customFormat="false" ht="14.25" hidden="false" customHeight="false" outlineLevel="0" collapsed="false">
      <c r="A9" s="18" t="s">
        <v>16</v>
      </c>
      <c r="B9" s="18" t="s">
        <v>19</v>
      </c>
      <c r="C9" s="18" t="s">
        <v>20</v>
      </c>
      <c r="D9" s="14" t="n">
        <v>117</v>
      </c>
      <c r="E9" s="14" t="n">
        <v>0</v>
      </c>
      <c r="F9" s="14" t="n">
        <v>0</v>
      </c>
      <c r="G9" s="14" t="n">
        <v>5277</v>
      </c>
      <c r="H9" s="14" t="n">
        <v>5744</v>
      </c>
      <c r="I9" s="14" t="n">
        <v>1100</v>
      </c>
      <c r="J9" s="14" t="n">
        <v>1131</v>
      </c>
      <c r="K9" s="14" t="n">
        <v>2833</v>
      </c>
      <c r="L9" s="14" t="n">
        <v>2911</v>
      </c>
      <c r="M9" s="14" t="n">
        <f aca="false">N9+O9+P9</f>
        <v>10405</v>
      </c>
      <c r="N9" s="14" t="n">
        <v>9467</v>
      </c>
      <c r="O9" s="14" t="n">
        <v>875</v>
      </c>
      <c r="P9" s="1" t="n">
        <v>63</v>
      </c>
    </row>
    <row r="10" customFormat="false" ht="14.25" hidden="false" customHeight="false" outlineLevel="0" collapsed="false">
      <c r="A10" s="18" t="s">
        <v>16</v>
      </c>
      <c r="B10" s="18" t="s">
        <v>21</v>
      </c>
      <c r="C10" s="18" t="s">
        <v>17</v>
      </c>
      <c r="D10" s="14" t="n">
        <v>242</v>
      </c>
      <c r="E10" s="14" t="n">
        <v>6</v>
      </c>
      <c r="F10" s="14" t="n">
        <v>1</v>
      </c>
      <c r="G10" s="14" t="n">
        <v>7068</v>
      </c>
      <c r="H10" s="14" t="n">
        <v>6091</v>
      </c>
      <c r="I10" s="14" t="n">
        <v>1361</v>
      </c>
      <c r="J10" s="14" t="n">
        <v>1453</v>
      </c>
      <c r="K10" s="14" t="n">
        <v>3054</v>
      </c>
      <c r="L10" s="14" t="n">
        <v>3037</v>
      </c>
      <c r="M10" s="14" t="n">
        <f aca="false">N10+O10+P10</f>
        <v>14198</v>
      </c>
      <c r="N10" s="14" t="n">
        <v>13136</v>
      </c>
      <c r="O10" s="14" t="n">
        <v>929</v>
      </c>
      <c r="P10" s="1" t="n">
        <v>133</v>
      </c>
    </row>
    <row r="11" customFormat="false" ht="14.25" hidden="false" customHeight="false" outlineLevel="0" collapsed="false">
      <c r="A11" s="18" t="s">
        <v>16</v>
      </c>
      <c r="B11" s="18" t="s">
        <v>22</v>
      </c>
      <c r="C11" s="18" t="s">
        <v>20</v>
      </c>
      <c r="D11" s="14" t="n">
        <v>83</v>
      </c>
      <c r="E11" s="14" t="n">
        <v>2</v>
      </c>
      <c r="F11" s="14" t="n">
        <v>0</v>
      </c>
      <c r="G11" s="14" t="n">
        <v>3891</v>
      </c>
      <c r="H11" s="14" t="n">
        <v>4621</v>
      </c>
      <c r="I11" s="14" t="n">
        <v>558</v>
      </c>
      <c r="J11" s="14" t="n">
        <v>602</v>
      </c>
      <c r="K11" s="14" t="n">
        <v>2418</v>
      </c>
      <c r="L11" s="14" t="n">
        <v>2230</v>
      </c>
      <c r="M11" s="14" t="n">
        <f aca="false">N11+O11+P11</f>
        <v>8825</v>
      </c>
      <c r="N11" s="14" t="n">
        <v>7752</v>
      </c>
      <c r="O11" s="14" t="n">
        <v>1054</v>
      </c>
      <c r="P11" s="1" t="n">
        <v>19</v>
      </c>
    </row>
    <row r="12" customFormat="false" ht="14.25" hidden="false" customHeight="false" outlineLevel="0" collapsed="false">
      <c r="A12" s="18" t="s">
        <v>16</v>
      </c>
      <c r="B12" s="18" t="s">
        <v>23</v>
      </c>
      <c r="C12" s="18" t="s">
        <v>24</v>
      </c>
      <c r="D12" s="14" t="n">
        <v>169</v>
      </c>
      <c r="E12" s="14" t="n">
        <v>5</v>
      </c>
      <c r="F12" s="14" t="n">
        <v>1</v>
      </c>
      <c r="G12" s="14" t="n">
        <v>5893</v>
      </c>
      <c r="H12" s="14" t="n">
        <v>5979</v>
      </c>
      <c r="I12" s="14" t="n">
        <v>1074</v>
      </c>
      <c r="J12" s="14" t="n">
        <v>1107</v>
      </c>
      <c r="K12" s="14" t="n">
        <v>2719</v>
      </c>
      <c r="L12" s="14" t="n">
        <v>2719</v>
      </c>
      <c r="M12" s="14" t="n">
        <f aca="false">N12+O12+P12</f>
        <v>12297</v>
      </c>
      <c r="N12" s="14" t="n">
        <v>10564</v>
      </c>
      <c r="O12" s="14" t="n">
        <v>1407</v>
      </c>
      <c r="P12" s="1" t="n">
        <v>326</v>
      </c>
    </row>
    <row r="13" customFormat="false" ht="14.25" hidden="false" customHeight="false" outlineLevel="0" collapsed="false">
      <c r="A13" s="18" t="s">
        <v>16</v>
      </c>
      <c r="B13" s="18" t="s">
        <v>25</v>
      </c>
      <c r="C13" s="18" t="s">
        <v>17</v>
      </c>
      <c r="D13" s="14" t="n">
        <v>0</v>
      </c>
      <c r="E13" s="14" t="n">
        <v>0</v>
      </c>
      <c r="F13" s="14" t="n">
        <v>0</v>
      </c>
      <c r="G13" s="14" t="n">
        <v>5503</v>
      </c>
      <c r="H13" s="14" t="n">
        <v>4100</v>
      </c>
      <c r="I13" s="14" t="n">
        <v>1038</v>
      </c>
      <c r="J13" s="14" t="n">
        <v>1126</v>
      </c>
      <c r="K13" s="14" t="n">
        <v>1982</v>
      </c>
      <c r="L13" s="14" t="n">
        <v>2029</v>
      </c>
      <c r="M13" s="14" t="n">
        <f aca="false">N13+O13+P13</f>
        <v>11419</v>
      </c>
      <c r="N13" s="14" t="n">
        <v>10610</v>
      </c>
      <c r="O13" s="14" t="n">
        <v>684</v>
      </c>
      <c r="P13" s="1" t="n">
        <v>125</v>
      </c>
    </row>
    <row r="14" customFormat="false" ht="14.25" hidden="false" customHeight="false" outlineLevel="0" collapsed="false">
      <c r="A14" s="18" t="s">
        <v>16</v>
      </c>
      <c r="B14" s="18" t="s">
        <v>26</v>
      </c>
      <c r="C14" s="18" t="s">
        <v>17</v>
      </c>
      <c r="D14" s="14" t="n">
        <v>138</v>
      </c>
      <c r="E14" s="14" t="n">
        <v>0</v>
      </c>
      <c r="F14" s="14" t="n">
        <v>1</v>
      </c>
      <c r="G14" s="14" t="n">
        <v>5971</v>
      </c>
      <c r="H14" s="14" t="n">
        <v>6190</v>
      </c>
      <c r="I14" s="14" t="n">
        <v>1048</v>
      </c>
      <c r="J14" s="14" t="n">
        <v>1185</v>
      </c>
      <c r="K14" s="14" t="n">
        <v>3261</v>
      </c>
      <c r="L14" s="14" t="n">
        <v>3550</v>
      </c>
      <c r="M14" s="14" t="n">
        <f aca="false">N14+O14+P14</f>
        <v>10588</v>
      </c>
      <c r="N14" s="14" t="n">
        <v>9835</v>
      </c>
      <c r="O14" s="14" t="n">
        <v>662</v>
      </c>
      <c r="P14" s="1" t="n">
        <v>91</v>
      </c>
    </row>
    <row r="15" customFormat="false" ht="14.25" hidden="false" customHeight="false" outlineLevel="0" collapsed="false">
      <c r="A15" s="18" t="s">
        <v>16</v>
      </c>
      <c r="B15" s="18" t="s">
        <v>27</v>
      </c>
      <c r="C15" s="18" t="s">
        <v>17</v>
      </c>
      <c r="D15" s="14" t="n">
        <v>188</v>
      </c>
      <c r="E15" s="14" t="n">
        <v>2</v>
      </c>
      <c r="F15" s="14" t="n">
        <v>0</v>
      </c>
      <c r="G15" s="14" t="n">
        <v>7776</v>
      </c>
      <c r="H15" s="14" t="n">
        <v>6088</v>
      </c>
      <c r="I15" s="14" t="n">
        <v>1290</v>
      </c>
      <c r="J15" s="14" t="n">
        <v>1554</v>
      </c>
      <c r="K15" s="14" t="n">
        <v>3372</v>
      </c>
      <c r="L15" s="14" t="n">
        <v>3518</v>
      </c>
      <c r="M15" s="14" t="n">
        <f aca="false">N15+O15+P15</f>
        <v>15073</v>
      </c>
      <c r="N15" s="14" t="n">
        <v>13551</v>
      </c>
      <c r="O15" s="14" t="n">
        <v>1331</v>
      </c>
      <c r="P15" s="1" t="n">
        <v>191</v>
      </c>
    </row>
    <row r="16" customFormat="false" ht="14.25" hidden="false" customHeight="false" outlineLevel="0" collapsed="false">
      <c r="A16" s="18" t="s">
        <v>16</v>
      </c>
      <c r="B16" s="18" t="s">
        <v>28</v>
      </c>
      <c r="C16" s="18" t="s">
        <v>17</v>
      </c>
      <c r="D16" s="14" t="n">
        <v>200</v>
      </c>
      <c r="E16" s="14" t="n">
        <v>4</v>
      </c>
      <c r="F16" s="14" t="n">
        <v>0</v>
      </c>
      <c r="G16" s="14" t="n">
        <v>8784</v>
      </c>
      <c r="H16" s="14" t="n">
        <v>8371</v>
      </c>
      <c r="I16" s="14" t="n">
        <v>1534</v>
      </c>
      <c r="J16" s="14" t="n">
        <v>1941</v>
      </c>
      <c r="K16" s="14" t="n">
        <v>3964</v>
      </c>
      <c r="L16" s="14" t="n">
        <v>4043</v>
      </c>
      <c r="M16" s="14" t="n">
        <f aca="false">N16+O16+P16</f>
        <v>17784</v>
      </c>
      <c r="N16" s="14" t="n">
        <v>17074</v>
      </c>
      <c r="O16" s="14" t="n">
        <v>648</v>
      </c>
      <c r="P16" s="1" t="n">
        <v>62</v>
      </c>
    </row>
    <row r="17" customFormat="false" ht="14.25" hidden="false" customHeight="false" outlineLevel="0" collapsed="false">
      <c r="A17" s="18" t="s">
        <v>16</v>
      </c>
      <c r="B17" s="18" t="s">
        <v>29</v>
      </c>
      <c r="C17" s="18" t="s">
        <v>17</v>
      </c>
      <c r="D17" s="14" t="n">
        <v>162</v>
      </c>
      <c r="E17" s="14" t="n">
        <v>6</v>
      </c>
      <c r="F17" s="14" t="n">
        <v>0</v>
      </c>
      <c r="G17" s="14" t="n">
        <v>7074</v>
      </c>
      <c r="H17" s="14" t="n">
        <v>7860</v>
      </c>
      <c r="I17" s="14" t="n">
        <v>1212</v>
      </c>
      <c r="J17" s="14" t="n">
        <v>1384</v>
      </c>
      <c r="K17" s="14" t="n">
        <v>3615</v>
      </c>
      <c r="L17" s="14" t="n">
        <v>3742</v>
      </c>
      <c r="M17" s="14" t="n">
        <f aca="false">N17+O17+P17</f>
        <v>15145</v>
      </c>
      <c r="N17" s="14" t="n">
        <v>13944</v>
      </c>
      <c r="O17" s="14" t="n">
        <v>986</v>
      </c>
      <c r="P17" s="1" t="n">
        <v>215</v>
      </c>
    </row>
    <row r="18" customFormat="false" ht="14.25" hidden="false" customHeight="false" outlineLevel="0" collapsed="false">
      <c r="A18" s="18" t="s">
        <v>16</v>
      </c>
      <c r="B18" s="18" t="s">
        <v>30</v>
      </c>
      <c r="C18" s="18" t="s">
        <v>17</v>
      </c>
      <c r="D18" s="14" t="n">
        <v>142</v>
      </c>
      <c r="E18" s="14" t="n">
        <v>4</v>
      </c>
      <c r="F18" s="14" t="n">
        <v>1</v>
      </c>
      <c r="G18" s="14" t="n">
        <v>6441</v>
      </c>
      <c r="H18" s="14" t="n">
        <v>8056</v>
      </c>
      <c r="I18" s="14" t="n">
        <v>1113</v>
      </c>
      <c r="J18" s="14" t="n">
        <v>1129</v>
      </c>
      <c r="K18" s="14" t="n">
        <v>3338</v>
      </c>
      <c r="L18" s="14" t="n">
        <v>3603</v>
      </c>
      <c r="M18" s="14" t="n">
        <f aca="false">N18+O18+P18</f>
        <v>14272</v>
      </c>
      <c r="N18" s="14" t="n">
        <v>13510</v>
      </c>
      <c r="O18" s="14" t="n">
        <v>677</v>
      </c>
      <c r="P18" s="1" t="n">
        <v>85</v>
      </c>
    </row>
    <row r="19" customFormat="false" ht="14.25" hidden="false" customHeight="false" outlineLevel="0" collapsed="false">
      <c r="A19" s="18" t="s">
        <v>16</v>
      </c>
      <c r="B19" s="18" t="s">
        <v>31</v>
      </c>
      <c r="C19" s="18" t="s">
        <v>17</v>
      </c>
      <c r="D19" s="14" t="n">
        <v>240</v>
      </c>
      <c r="E19" s="14" t="n">
        <v>5</v>
      </c>
      <c r="F19" s="14" t="n">
        <v>3</v>
      </c>
      <c r="G19" s="14" t="n">
        <v>9261</v>
      </c>
      <c r="H19" s="14" t="n">
        <v>9034</v>
      </c>
      <c r="I19" s="14" t="n">
        <v>1628</v>
      </c>
      <c r="J19" s="14" t="n">
        <v>1935</v>
      </c>
      <c r="K19" s="14" t="n">
        <v>4332</v>
      </c>
      <c r="L19" s="14" t="n">
        <v>4702</v>
      </c>
      <c r="M19" s="14" t="n">
        <f aca="false">N19+O19+P19</f>
        <v>18276</v>
      </c>
      <c r="N19" s="14" t="n">
        <v>16834</v>
      </c>
      <c r="O19" s="14" t="n">
        <v>1260</v>
      </c>
      <c r="P19" s="1" t="n">
        <v>182</v>
      </c>
    </row>
    <row r="20" customFormat="false" ht="14.25" hidden="false" customHeight="false" outlineLevel="0" collapsed="false">
      <c r="A20" s="18" t="s">
        <v>16</v>
      </c>
      <c r="B20" s="18" t="s">
        <v>32</v>
      </c>
      <c r="C20" s="18" t="s">
        <v>17</v>
      </c>
      <c r="D20" s="14" t="n">
        <v>193</v>
      </c>
      <c r="E20" s="14" t="n">
        <v>1</v>
      </c>
      <c r="F20" s="14" t="n">
        <v>3</v>
      </c>
      <c r="G20" s="14" t="n">
        <v>7210</v>
      </c>
      <c r="H20" s="14" t="n">
        <v>7455</v>
      </c>
      <c r="I20" s="14" t="n">
        <v>1194</v>
      </c>
      <c r="J20" s="14" t="n">
        <v>1604</v>
      </c>
      <c r="K20" s="14" t="n">
        <v>3572</v>
      </c>
      <c r="L20" s="14" t="n">
        <v>3883</v>
      </c>
      <c r="M20" s="14" t="n">
        <f aca="false">N20+O20+P20</f>
        <v>14296</v>
      </c>
      <c r="N20" s="14" t="n">
        <v>13041</v>
      </c>
      <c r="O20" s="14" t="n">
        <v>1117</v>
      </c>
      <c r="P20" s="1" t="n">
        <v>138</v>
      </c>
    </row>
    <row r="21" customFormat="false" ht="14.25" hidden="false" customHeight="false" outlineLevel="0" collapsed="false">
      <c r="A21" s="18" t="s">
        <v>16</v>
      </c>
      <c r="B21" s="18" t="s">
        <v>33</v>
      </c>
      <c r="C21" s="18" t="s">
        <v>17</v>
      </c>
      <c r="D21" s="14" t="n">
        <v>300</v>
      </c>
      <c r="E21" s="14" t="n">
        <v>7</v>
      </c>
      <c r="F21" s="14" t="n">
        <v>2</v>
      </c>
      <c r="G21" s="14" t="n">
        <v>9681</v>
      </c>
      <c r="H21" s="14" t="n">
        <v>7479</v>
      </c>
      <c r="I21" s="14" t="n">
        <v>1684</v>
      </c>
      <c r="J21" s="14" t="n">
        <v>2281</v>
      </c>
      <c r="K21" s="14" t="n">
        <v>3666</v>
      </c>
      <c r="L21" s="14" t="n">
        <v>3595</v>
      </c>
      <c r="M21" s="14" t="n">
        <f aca="false">N21+O21+P21</f>
        <v>19625</v>
      </c>
      <c r="N21" s="14" t="n">
        <v>17830</v>
      </c>
      <c r="O21" s="14" t="n">
        <v>1537</v>
      </c>
      <c r="P21" s="1" t="n">
        <v>258</v>
      </c>
    </row>
    <row r="22" customFormat="false" ht="14.25" hidden="false" customHeight="false" outlineLevel="0" collapsed="false">
      <c r="A22" s="18" t="s">
        <v>16</v>
      </c>
      <c r="B22" s="18" t="s">
        <v>34</v>
      </c>
      <c r="C22" s="18" t="s">
        <v>17</v>
      </c>
      <c r="D22" s="14" t="n">
        <v>296</v>
      </c>
      <c r="E22" s="14" t="n">
        <v>6</v>
      </c>
      <c r="F22" s="14" t="n">
        <v>4</v>
      </c>
      <c r="G22" s="14" t="n">
        <v>9937</v>
      </c>
      <c r="H22" s="14" t="n">
        <v>8711</v>
      </c>
      <c r="I22" s="14" t="n">
        <v>1614</v>
      </c>
      <c r="J22" s="14" t="n">
        <v>2077</v>
      </c>
      <c r="K22" s="14" t="n">
        <v>4216</v>
      </c>
      <c r="L22" s="14" t="n">
        <v>4495</v>
      </c>
      <c r="M22" s="14" t="n">
        <f aca="false">N22+O22+P22</f>
        <v>20115</v>
      </c>
      <c r="N22" s="14" t="n">
        <v>19363</v>
      </c>
      <c r="O22" s="14" t="n">
        <v>631</v>
      </c>
      <c r="P22" s="1" t="n">
        <v>121</v>
      </c>
    </row>
    <row r="23" customFormat="false" ht="14.25" hidden="false" customHeight="false" outlineLevel="0" collapsed="false">
      <c r="A23" s="18" t="s">
        <v>16</v>
      </c>
      <c r="B23" s="18" t="s">
        <v>35</v>
      </c>
      <c r="C23" s="18" t="s">
        <v>24</v>
      </c>
      <c r="D23" s="14" t="n">
        <v>117</v>
      </c>
      <c r="E23" s="14" t="n">
        <v>6</v>
      </c>
      <c r="F23" s="14" t="n">
        <v>0</v>
      </c>
      <c r="G23" s="14" t="n">
        <v>3514</v>
      </c>
      <c r="H23" s="14" t="n">
        <v>4009</v>
      </c>
      <c r="I23" s="14" t="n">
        <v>653</v>
      </c>
      <c r="J23" s="14" t="n">
        <v>720</v>
      </c>
      <c r="K23" s="14" t="n">
        <v>1897</v>
      </c>
      <c r="L23" s="14" t="n">
        <v>1918</v>
      </c>
      <c r="M23" s="14" t="n">
        <f aca="false">N23+O23+P23</f>
        <v>7250</v>
      </c>
      <c r="N23" s="14" t="n">
        <v>5130</v>
      </c>
      <c r="O23" s="14" t="n">
        <v>1709</v>
      </c>
      <c r="P23" s="1" t="n">
        <v>411</v>
      </c>
    </row>
    <row r="24" customFormat="false" ht="14.25" hidden="false" customHeight="false" outlineLevel="0" collapsed="false">
      <c r="A24" s="18" t="s">
        <v>16</v>
      </c>
      <c r="B24" s="18" t="s">
        <v>36</v>
      </c>
      <c r="C24" s="18" t="s">
        <v>17</v>
      </c>
      <c r="D24" s="14" t="n">
        <v>119</v>
      </c>
      <c r="E24" s="14" t="n">
        <v>1</v>
      </c>
      <c r="F24" s="14" t="n">
        <v>0</v>
      </c>
      <c r="G24" s="14" t="n">
        <v>3877</v>
      </c>
      <c r="H24" s="14" t="n">
        <v>3037</v>
      </c>
      <c r="I24" s="14" t="n">
        <v>695</v>
      </c>
      <c r="J24" s="14" t="n">
        <v>738</v>
      </c>
      <c r="K24" s="14" t="n">
        <v>1510</v>
      </c>
      <c r="L24" s="14" t="n">
        <v>1542</v>
      </c>
      <c r="M24" s="14" t="n">
        <f aca="false">N24+O24+P24</f>
        <v>7756</v>
      </c>
      <c r="N24" s="14" t="n">
        <v>7155</v>
      </c>
      <c r="O24" s="14" t="n">
        <v>535</v>
      </c>
      <c r="P24" s="1" t="n">
        <v>66</v>
      </c>
    </row>
    <row r="25" customFormat="false" ht="14.25" hidden="false" customHeight="false" outlineLevel="0" collapsed="false">
      <c r="A25" s="18" t="s">
        <v>16</v>
      </c>
      <c r="B25" s="18" t="s">
        <v>37</v>
      </c>
      <c r="C25" s="18" t="s">
        <v>17</v>
      </c>
      <c r="D25" s="14" t="n">
        <v>118</v>
      </c>
      <c r="E25" s="14" t="n">
        <v>4</v>
      </c>
      <c r="F25" s="14" t="n">
        <v>1</v>
      </c>
      <c r="G25" s="14" t="n">
        <v>4945</v>
      </c>
      <c r="H25" s="14" t="n">
        <v>4080</v>
      </c>
      <c r="I25" s="14" t="n">
        <v>790</v>
      </c>
      <c r="J25" s="14" t="n">
        <v>1039</v>
      </c>
      <c r="K25" s="14" t="n">
        <v>1991</v>
      </c>
      <c r="L25" s="14" t="n">
        <v>2089</v>
      </c>
      <c r="M25" s="14" t="n">
        <f aca="false">N25+O25+P25</f>
        <v>9993</v>
      </c>
      <c r="N25" s="14" t="n">
        <v>9557</v>
      </c>
      <c r="O25" s="14" t="n">
        <v>405</v>
      </c>
      <c r="P25" s="1" t="n">
        <v>31</v>
      </c>
    </row>
    <row r="26" customFormat="false" ht="14.25" hidden="false" customHeight="false" outlineLevel="0" collapsed="false">
      <c r="A26" s="18" t="s">
        <v>16</v>
      </c>
      <c r="B26" s="18" t="s">
        <v>38</v>
      </c>
      <c r="C26" s="18" t="s">
        <v>17</v>
      </c>
      <c r="D26" s="14" t="n">
        <v>197</v>
      </c>
      <c r="E26" s="14" t="n">
        <v>6</v>
      </c>
      <c r="F26" s="14" t="n">
        <v>0</v>
      </c>
      <c r="G26" s="14" t="n">
        <v>8704</v>
      </c>
      <c r="H26" s="14" t="n">
        <v>9596</v>
      </c>
      <c r="I26" s="14" t="n">
        <v>1453</v>
      </c>
      <c r="J26" s="14" t="n">
        <v>1718</v>
      </c>
      <c r="K26" s="14" t="n">
        <v>4583</v>
      </c>
      <c r="L26" s="14" t="n">
        <v>5013</v>
      </c>
      <c r="M26" s="14" t="n">
        <f aca="false">N26+O26+P26</f>
        <v>17758</v>
      </c>
      <c r="N26" s="14" t="n">
        <v>16446</v>
      </c>
      <c r="O26" s="14" t="n">
        <v>1155</v>
      </c>
      <c r="P26" s="1" t="n">
        <v>157</v>
      </c>
    </row>
    <row r="27" customFormat="false" ht="14.25" hidden="false" customHeight="false" outlineLevel="0" collapsed="false">
      <c r="A27" s="18" t="s">
        <v>16</v>
      </c>
      <c r="B27" s="18" t="s">
        <v>39</v>
      </c>
      <c r="C27" s="18" t="s">
        <v>17</v>
      </c>
      <c r="D27" s="14" t="n">
        <v>169</v>
      </c>
      <c r="E27" s="14" t="n">
        <v>5</v>
      </c>
      <c r="F27" s="14" t="n">
        <v>0</v>
      </c>
      <c r="G27" s="14" t="n">
        <v>5288</v>
      </c>
      <c r="H27" s="14" t="n">
        <v>4894</v>
      </c>
      <c r="I27" s="14" t="n">
        <v>927</v>
      </c>
      <c r="J27" s="14" t="n">
        <v>1163</v>
      </c>
      <c r="K27" s="14" t="n">
        <v>2449</v>
      </c>
      <c r="L27" s="14" t="n">
        <v>2562</v>
      </c>
      <c r="M27" s="14" t="n">
        <f aca="false">N27+O27+P27</f>
        <v>10623</v>
      </c>
      <c r="N27" s="14" t="n">
        <v>9907</v>
      </c>
      <c r="O27" s="14" t="n">
        <v>629</v>
      </c>
      <c r="P27" s="1" t="n">
        <v>87</v>
      </c>
    </row>
    <row r="28" customFormat="false" ht="14.25" hidden="false" customHeight="false" outlineLevel="0" collapsed="false">
      <c r="A28" s="18" t="s">
        <v>16</v>
      </c>
      <c r="B28" s="18" t="s">
        <v>40</v>
      </c>
      <c r="C28" s="18" t="s">
        <v>17</v>
      </c>
      <c r="D28" s="14" t="n">
        <v>108</v>
      </c>
      <c r="E28" s="14" t="n">
        <v>1</v>
      </c>
      <c r="F28" s="14" t="n">
        <v>0</v>
      </c>
      <c r="G28" s="14" t="n">
        <v>3609</v>
      </c>
      <c r="H28" s="14" t="n">
        <v>3375</v>
      </c>
      <c r="I28" s="14" t="n">
        <v>637</v>
      </c>
      <c r="J28" s="14" t="n">
        <v>781</v>
      </c>
      <c r="K28" s="14" t="n">
        <v>1552</v>
      </c>
      <c r="L28" s="14" t="n">
        <v>1659</v>
      </c>
      <c r="M28" s="14" t="n">
        <f aca="false">N28+O28+P28</f>
        <v>7465</v>
      </c>
      <c r="N28" s="14" t="n">
        <v>7121</v>
      </c>
      <c r="O28" s="14" t="n">
        <v>311</v>
      </c>
      <c r="P28" s="1" t="n">
        <v>33</v>
      </c>
    </row>
    <row r="29" customFormat="false" ht="14.25" hidden="false" customHeight="false" outlineLevel="0" collapsed="false">
      <c r="A29" s="18" t="s">
        <v>16</v>
      </c>
      <c r="B29" s="18" t="s">
        <v>41</v>
      </c>
      <c r="C29" s="18" t="s">
        <v>17</v>
      </c>
      <c r="D29" s="14" t="n">
        <v>190</v>
      </c>
      <c r="E29" s="14" t="n">
        <v>6</v>
      </c>
      <c r="F29" s="14" t="n">
        <v>1</v>
      </c>
      <c r="G29" s="14" t="n">
        <v>7389</v>
      </c>
      <c r="H29" s="14" t="n">
        <v>7163</v>
      </c>
      <c r="I29" s="14" t="n">
        <v>1167</v>
      </c>
      <c r="J29" s="14" t="n">
        <v>1484</v>
      </c>
      <c r="K29" s="14" t="n">
        <v>3555</v>
      </c>
      <c r="L29" s="14" t="n">
        <v>3834</v>
      </c>
      <c r="M29" s="14" t="n">
        <f aca="false">N29+O29+P29</f>
        <v>14044</v>
      </c>
      <c r="N29" s="14" t="n">
        <v>12613</v>
      </c>
      <c r="O29" s="14" t="n">
        <v>1230</v>
      </c>
      <c r="P29" s="1" t="n">
        <v>201</v>
      </c>
    </row>
    <row r="30" customFormat="false" ht="14.25" hidden="false" customHeight="false" outlineLevel="0" collapsed="false">
      <c r="A30" s="18" t="s">
        <v>42</v>
      </c>
      <c r="B30" s="18" t="s">
        <v>42</v>
      </c>
      <c r="C30" s="18" t="s">
        <v>17</v>
      </c>
      <c r="D30" s="14" t="n">
        <v>116</v>
      </c>
      <c r="E30" s="14" t="n">
        <v>2</v>
      </c>
      <c r="F30" s="14" t="n">
        <v>2</v>
      </c>
      <c r="G30" s="14" t="n">
        <v>4650</v>
      </c>
      <c r="H30" s="14" t="n">
        <v>3267</v>
      </c>
      <c r="I30" s="14" t="n">
        <v>897</v>
      </c>
      <c r="J30" s="14" t="n">
        <v>878</v>
      </c>
      <c r="K30" s="14" t="n">
        <v>1388</v>
      </c>
      <c r="L30" s="14" t="n">
        <v>1363</v>
      </c>
      <c r="M30" s="14" t="n">
        <f aca="false">N30+O30+P30</f>
        <v>9787</v>
      </c>
      <c r="N30" s="14" t="n">
        <v>9148</v>
      </c>
      <c r="O30" s="14" t="n">
        <v>590</v>
      </c>
      <c r="P30" s="1" t="n">
        <v>49</v>
      </c>
    </row>
    <row r="31" customFormat="false" ht="14.25" hidden="false" customHeight="false" outlineLevel="0" collapsed="false">
      <c r="A31" s="18" t="s">
        <v>42</v>
      </c>
      <c r="B31" s="18" t="s">
        <v>43</v>
      </c>
      <c r="C31" s="18" t="s">
        <v>20</v>
      </c>
      <c r="D31" s="14" t="n">
        <v>122</v>
      </c>
      <c r="E31" s="14" t="n">
        <v>5</v>
      </c>
      <c r="F31" s="14" t="n">
        <v>0</v>
      </c>
      <c r="G31" s="14" t="n">
        <v>874</v>
      </c>
      <c r="H31" s="14" t="n">
        <v>3877</v>
      </c>
      <c r="I31" s="14" t="n">
        <v>372</v>
      </c>
      <c r="J31" s="14" t="n">
        <v>376</v>
      </c>
      <c r="K31" s="14" t="n">
        <v>1823</v>
      </c>
      <c r="L31" s="14" t="n">
        <v>1814</v>
      </c>
      <c r="M31" s="14" t="n">
        <f aca="false">N31+O31+P31</f>
        <v>9099</v>
      </c>
      <c r="N31" s="14" t="n">
        <v>8210</v>
      </c>
      <c r="O31" s="14" t="n">
        <v>797</v>
      </c>
      <c r="P31" s="1" t="n">
        <v>92</v>
      </c>
    </row>
    <row r="32" customFormat="false" ht="14.25" hidden="false" customHeight="false" outlineLevel="0" collapsed="false">
      <c r="A32" s="18" t="s">
        <v>42</v>
      </c>
      <c r="B32" s="18" t="s">
        <v>44</v>
      </c>
      <c r="C32" s="18" t="s">
        <v>17</v>
      </c>
      <c r="D32" s="14" t="n">
        <v>144</v>
      </c>
      <c r="E32" s="14" t="n">
        <v>2</v>
      </c>
      <c r="F32" s="14" t="n">
        <v>2</v>
      </c>
      <c r="G32" s="14" t="n">
        <v>5129</v>
      </c>
      <c r="H32" s="14" t="n">
        <v>2995</v>
      </c>
      <c r="I32" s="14" t="n">
        <v>954</v>
      </c>
      <c r="J32" s="14" t="n">
        <v>1032</v>
      </c>
      <c r="K32" s="14" t="n">
        <v>1399</v>
      </c>
      <c r="L32" s="14" t="n">
        <v>1377</v>
      </c>
      <c r="M32" s="14" t="n">
        <f aca="false">N32+O32+P32</f>
        <v>11405</v>
      </c>
      <c r="N32" s="14" t="n">
        <v>10749</v>
      </c>
      <c r="O32" s="14" t="n">
        <v>553</v>
      </c>
      <c r="P32" s="1" t="n">
        <v>103</v>
      </c>
    </row>
    <row r="33" customFormat="false" ht="14.25" hidden="false" customHeight="false" outlineLevel="0" collapsed="false">
      <c r="A33" s="18" t="s">
        <v>42</v>
      </c>
      <c r="B33" s="18" t="s">
        <v>45</v>
      </c>
      <c r="C33" s="18" t="s">
        <v>20</v>
      </c>
      <c r="D33" s="14" t="n">
        <v>122</v>
      </c>
      <c r="E33" s="14" t="n">
        <v>0</v>
      </c>
      <c r="F33" s="14" t="n">
        <v>0</v>
      </c>
      <c r="G33" s="14" t="n">
        <v>1684</v>
      </c>
      <c r="H33" s="14" t="n">
        <v>3607</v>
      </c>
      <c r="I33" s="14" t="n">
        <v>431</v>
      </c>
      <c r="J33" s="14" t="n">
        <v>480</v>
      </c>
      <c r="K33" s="14" t="n">
        <v>1642</v>
      </c>
      <c r="L33" s="14" t="n">
        <v>1596</v>
      </c>
      <c r="M33" s="14" t="n">
        <f aca="false">N33+O33+P33</f>
        <v>8376</v>
      </c>
      <c r="N33" s="14" t="n">
        <v>7762</v>
      </c>
      <c r="O33" s="14" t="n">
        <v>538</v>
      </c>
      <c r="P33" s="1" t="n">
        <v>76</v>
      </c>
    </row>
    <row r="34" customFormat="false" ht="14.25" hidden="false" customHeight="false" outlineLevel="0" collapsed="false">
      <c r="A34" s="18" t="s">
        <v>42</v>
      </c>
      <c r="B34" s="18" t="s">
        <v>46</v>
      </c>
      <c r="C34" s="18" t="s">
        <v>17</v>
      </c>
      <c r="D34" s="14" t="n">
        <v>164</v>
      </c>
      <c r="E34" s="14" t="n">
        <v>6</v>
      </c>
      <c r="F34" s="14" t="n">
        <v>0</v>
      </c>
      <c r="G34" s="14" t="n">
        <v>6117</v>
      </c>
      <c r="H34" s="14" t="n">
        <v>3357</v>
      </c>
      <c r="I34" s="14" t="n">
        <v>1093</v>
      </c>
      <c r="J34" s="14" t="n">
        <v>1147</v>
      </c>
      <c r="K34" s="14" t="n">
        <v>1970</v>
      </c>
      <c r="L34" s="14" t="n">
        <v>1962</v>
      </c>
      <c r="M34" s="14" t="n">
        <f aca="false">N34+O34+P34</f>
        <v>12578</v>
      </c>
      <c r="N34" s="14" t="n">
        <v>11628</v>
      </c>
      <c r="O34" s="14" t="n">
        <v>809</v>
      </c>
      <c r="P34" s="1" t="n">
        <v>141</v>
      </c>
    </row>
    <row r="35" customFormat="false" ht="14.25" hidden="false" customHeight="false" outlineLevel="0" collapsed="false">
      <c r="A35" s="18" t="s">
        <v>42</v>
      </c>
      <c r="B35" s="18" t="s">
        <v>47</v>
      </c>
      <c r="C35" s="18" t="s">
        <v>17</v>
      </c>
      <c r="D35" s="14" t="n">
        <v>100</v>
      </c>
      <c r="E35" s="14" t="n">
        <v>3</v>
      </c>
      <c r="F35" s="14" t="n">
        <v>0</v>
      </c>
      <c r="G35" s="14" t="n">
        <v>5617</v>
      </c>
      <c r="H35" s="14" t="n">
        <v>5953</v>
      </c>
      <c r="I35" s="14" t="n">
        <v>1009</v>
      </c>
      <c r="J35" s="14" t="n">
        <v>1050</v>
      </c>
      <c r="K35" s="14" t="n">
        <v>2433</v>
      </c>
      <c r="L35" s="14" t="n">
        <v>2635</v>
      </c>
      <c r="M35" s="14" t="n">
        <f aca="false">N35+O35+P35</f>
        <v>10664</v>
      </c>
      <c r="N35" s="14" t="n">
        <v>10023</v>
      </c>
      <c r="O35" s="14" t="n">
        <v>559</v>
      </c>
      <c r="P35" s="1" t="n">
        <v>82</v>
      </c>
    </row>
    <row r="36" customFormat="false" ht="14.25" hidden="false" customHeight="false" outlineLevel="0" collapsed="false">
      <c r="A36" s="18" t="s">
        <v>42</v>
      </c>
      <c r="B36" s="18" t="s">
        <v>48</v>
      </c>
      <c r="C36" s="18" t="s">
        <v>17</v>
      </c>
      <c r="D36" s="14" t="n">
        <v>150</v>
      </c>
      <c r="E36" s="14" t="n">
        <v>5</v>
      </c>
      <c r="F36" s="14" t="n">
        <v>3</v>
      </c>
      <c r="G36" s="14" t="n">
        <v>6003</v>
      </c>
      <c r="H36" s="14" t="n">
        <v>4957</v>
      </c>
      <c r="I36" s="14" t="n">
        <v>1152</v>
      </c>
      <c r="J36" s="14" t="n">
        <v>1134</v>
      </c>
      <c r="K36" s="14" t="n">
        <v>2268</v>
      </c>
      <c r="L36" s="14" t="n">
        <v>2200</v>
      </c>
      <c r="M36" s="14" t="n">
        <f aca="false">N36+O36+P36</f>
        <v>12452</v>
      </c>
      <c r="N36" s="14" t="n">
        <v>11588</v>
      </c>
      <c r="O36" s="14" t="n">
        <v>786</v>
      </c>
      <c r="P36" s="1" t="n">
        <v>78</v>
      </c>
    </row>
    <row r="37" customFormat="false" ht="14.25" hidden="false" customHeight="false" outlineLevel="0" collapsed="false">
      <c r="A37" s="18" t="s">
        <v>42</v>
      </c>
      <c r="B37" s="18" t="s">
        <v>49</v>
      </c>
      <c r="C37" s="18" t="s">
        <v>17</v>
      </c>
      <c r="D37" s="14" t="n">
        <v>93</v>
      </c>
      <c r="E37" s="14" t="n">
        <v>10</v>
      </c>
      <c r="F37" s="14" t="n">
        <v>1</v>
      </c>
      <c r="G37" s="14" t="n">
        <v>4550</v>
      </c>
      <c r="H37" s="14" t="n">
        <v>3713</v>
      </c>
      <c r="I37" s="14" t="n">
        <v>849</v>
      </c>
      <c r="J37" s="14" t="n">
        <v>941</v>
      </c>
      <c r="K37" s="14" t="n">
        <v>1739</v>
      </c>
      <c r="L37" s="14" t="n">
        <v>1967</v>
      </c>
      <c r="M37" s="14" t="n">
        <f aca="false">N37+O37+P37</f>
        <v>9559</v>
      </c>
      <c r="N37" s="14" t="n">
        <v>9224</v>
      </c>
      <c r="O37" s="14" t="n">
        <v>282</v>
      </c>
      <c r="P37" s="1" t="n">
        <v>53</v>
      </c>
    </row>
    <row r="38" customFormat="false" ht="14.25" hidden="false" customHeight="false" outlineLevel="0" collapsed="false">
      <c r="A38" s="18" t="s">
        <v>42</v>
      </c>
      <c r="B38" s="18" t="s">
        <v>50</v>
      </c>
      <c r="C38" s="18" t="s">
        <v>17</v>
      </c>
      <c r="D38" s="14" t="n">
        <v>122</v>
      </c>
      <c r="E38" s="14" t="n">
        <v>3</v>
      </c>
      <c r="F38" s="14" t="n">
        <v>0</v>
      </c>
      <c r="G38" s="14" t="n">
        <v>48</v>
      </c>
      <c r="H38" s="14" t="n">
        <v>17</v>
      </c>
      <c r="I38" s="14" t="n">
        <v>11</v>
      </c>
      <c r="J38" s="14" t="n">
        <v>11</v>
      </c>
      <c r="K38" s="14" t="n">
        <v>1694</v>
      </c>
      <c r="L38" s="14" t="n">
        <v>1590</v>
      </c>
      <c r="M38" s="14" t="n">
        <f aca="false">N38+O38+P38</f>
        <v>9636</v>
      </c>
      <c r="N38" s="14" t="n">
        <v>9186</v>
      </c>
      <c r="O38" s="14" t="n">
        <v>369</v>
      </c>
      <c r="P38" s="1" t="n">
        <v>81</v>
      </c>
    </row>
    <row r="39" customFormat="false" ht="14.25" hidden="false" customHeight="false" outlineLevel="0" collapsed="false">
      <c r="A39" s="18" t="s">
        <v>42</v>
      </c>
      <c r="B39" s="18" t="s">
        <v>51</v>
      </c>
      <c r="C39" s="18" t="s">
        <v>17</v>
      </c>
      <c r="D39" s="14" t="n">
        <v>0</v>
      </c>
      <c r="E39" s="14" t="n">
        <v>0</v>
      </c>
      <c r="F39" s="14" t="n">
        <v>0</v>
      </c>
      <c r="G39" s="14" t="n">
        <v>0</v>
      </c>
      <c r="H39" s="14" t="n">
        <v>0</v>
      </c>
      <c r="I39" s="14"/>
      <c r="J39" s="14"/>
      <c r="K39" s="14" t="n">
        <v>0</v>
      </c>
      <c r="L39" s="14" t="n">
        <v>0</v>
      </c>
      <c r="M39" s="14" t="n">
        <f aca="false">N39+O39+P39</f>
        <v>0</v>
      </c>
      <c r="N39" s="14" t="n">
        <v>0</v>
      </c>
      <c r="O39" s="14" t="n">
        <v>0</v>
      </c>
      <c r="P39" s="1" t="n">
        <v>0</v>
      </c>
    </row>
    <row r="40" customFormat="false" ht="14.25" hidden="false" customHeight="false" outlineLevel="0" collapsed="false">
      <c r="A40" s="18" t="s">
        <v>52</v>
      </c>
      <c r="B40" s="18" t="s">
        <v>53</v>
      </c>
      <c r="C40" s="18" t="s">
        <v>17</v>
      </c>
      <c r="D40" s="14" t="n">
        <v>141</v>
      </c>
      <c r="E40" s="14" t="n">
        <v>5</v>
      </c>
      <c r="F40" s="14" t="n">
        <v>1</v>
      </c>
      <c r="G40" s="14" t="n">
        <v>6080</v>
      </c>
      <c r="H40" s="14" t="n">
        <v>3607</v>
      </c>
      <c r="I40" s="14" t="n">
        <v>1052</v>
      </c>
      <c r="J40" s="14" t="n">
        <v>1201</v>
      </c>
      <c r="K40" s="14" t="n">
        <v>1779</v>
      </c>
      <c r="L40" s="14" t="n">
        <v>1749</v>
      </c>
      <c r="M40" s="14" t="n">
        <f aca="false">N40+O40+P40</f>
        <v>12047</v>
      </c>
      <c r="N40" s="14" t="n">
        <v>10821</v>
      </c>
      <c r="O40" s="14" t="n">
        <v>1116</v>
      </c>
      <c r="P40" s="1" t="n">
        <v>110</v>
      </c>
    </row>
    <row r="41" customFormat="false" ht="42.75" hidden="false" customHeight="false" outlineLevel="0" collapsed="false">
      <c r="A41" s="18" t="s">
        <v>52</v>
      </c>
      <c r="B41" s="18" t="s">
        <v>54</v>
      </c>
      <c r="C41" s="18" t="s">
        <v>20</v>
      </c>
      <c r="D41" s="14" t="n">
        <v>200</v>
      </c>
      <c r="E41" s="14" t="n">
        <v>0</v>
      </c>
      <c r="F41" s="14" t="n">
        <v>0</v>
      </c>
      <c r="G41" s="14" t="n">
        <v>0</v>
      </c>
      <c r="H41" s="14" t="n">
        <v>0</v>
      </c>
      <c r="I41" s="14"/>
      <c r="J41" s="14"/>
      <c r="K41" s="14" t="n">
        <v>2088</v>
      </c>
      <c r="L41" s="14" t="n">
        <v>2026</v>
      </c>
      <c r="M41" s="14" t="n">
        <f aca="false">N41+O41+P41</f>
        <v>15622</v>
      </c>
      <c r="N41" s="14" t="n">
        <v>14106</v>
      </c>
      <c r="O41" s="14" t="n">
        <v>1452</v>
      </c>
      <c r="P41" s="1" t="n">
        <v>64</v>
      </c>
    </row>
    <row r="42" customFormat="false" ht="14.25" hidden="false" customHeight="false" outlineLevel="0" collapsed="false">
      <c r="A42" s="18" t="s">
        <v>52</v>
      </c>
      <c r="B42" s="18" t="s">
        <v>55</v>
      </c>
      <c r="C42" s="18" t="s">
        <v>20</v>
      </c>
      <c r="D42" s="14" t="n">
        <v>219</v>
      </c>
      <c r="E42" s="14" t="n">
        <v>0</v>
      </c>
      <c r="F42" s="14" t="n">
        <v>0</v>
      </c>
      <c r="G42" s="14" t="n">
        <v>2568</v>
      </c>
      <c r="H42" s="14" t="n">
        <v>3390</v>
      </c>
      <c r="I42" s="14" t="n">
        <v>612</v>
      </c>
      <c r="J42" s="14" t="n">
        <v>574</v>
      </c>
      <c r="K42" s="14" t="n">
        <v>1719</v>
      </c>
      <c r="L42" s="14" t="n">
        <v>1653</v>
      </c>
      <c r="M42" s="14" t="n">
        <f aca="false">N42+O42+P42</f>
        <v>10181</v>
      </c>
      <c r="N42" s="14" t="n">
        <v>8758</v>
      </c>
      <c r="O42" s="14" t="n">
        <v>1324</v>
      </c>
      <c r="P42" s="1" t="n">
        <v>99</v>
      </c>
    </row>
    <row r="43" customFormat="false" ht="14.25" hidden="false" customHeight="false" outlineLevel="0" collapsed="false">
      <c r="A43" s="18" t="s">
        <v>52</v>
      </c>
      <c r="B43" s="18" t="s">
        <v>52</v>
      </c>
      <c r="C43" s="18" t="s">
        <v>17</v>
      </c>
      <c r="D43" s="14" t="n">
        <v>98</v>
      </c>
      <c r="E43" s="14" t="n">
        <v>2</v>
      </c>
      <c r="F43" s="14" t="n">
        <v>0</v>
      </c>
      <c r="G43" s="14" t="n">
        <v>4586</v>
      </c>
      <c r="H43" s="14" t="n">
        <v>2443</v>
      </c>
      <c r="I43" s="14" t="n">
        <v>696</v>
      </c>
      <c r="J43" s="14" t="n">
        <v>998</v>
      </c>
      <c r="K43" s="14" t="n">
        <v>1324</v>
      </c>
      <c r="L43" s="14" t="n">
        <v>1593</v>
      </c>
      <c r="M43" s="14" t="n">
        <f aca="false">N43+O43+P43</f>
        <v>9121</v>
      </c>
      <c r="N43" s="14" t="n">
        <v>7717</v>
      </c>
      <c r="O43" s="14" t="n">
        <v>1192</v>
      </c>
      <c r="P43" s="1" t="n">
        <v>212</v>
      </c>
    </row>
    <row r="44" customFormat="false" ht="14.25" hidden="false" customHeight="false" outlineLevel="0" collapsed="false">
      <c r="A44" s="18" t="s">
        <v>52</v>
      </c>
      <c r="B44" s="18" t="s">
        <v>56</v>
      </c>
      <c r="C44" s="18" t="s">
        <v>20</v>
      </c>
      <c r="D44" s="14" t="n">
        <v>154</v>
      </c>
      <c r="E44" s="14" t="n">
        <v>6</v>
      </c>
      <c r="F44" s="14" t="n">
        <v>0</v>
      </c>
      <c r="G44" s="14" t="n">
        <v>1684</v>
      </c>
      <c r="H44" s="14" t="n">
        <v>3332</v>
      </c>
      <c r="I44" s="14" t="n">
        <v>483</v>
      </c>
      <c r="J44" s="14" t="n">
        <v>412</v>
      </c>
      <c r="K44" s="14" t="n">
        <v>1623</v>
      </c>
      <c r="L44" s="14" t="n">
        <v>1522</v>
      </c>
      <c r="M44" s="14" t="n">
        <f aca="false">N44+O44+P44</f>
        <v>9689</v>
      </c>
      <c r="N44" s="14" t="n">
        <v>8478</v>
      </c>
      <c r="O44" s="14" t="n">
        <v>1112</v>
      </c>
      <c r="P44" s="1" t="n">
        <v>99</v>
      </c>
    </row>
    <row r="45" customFormat="false" ht="14.25" hidden="false" customHeight="false" outlineLevel="0" collapsed="false">
      <c r="A45" s="18" t="s">
        <v>52</v>
      </c>
      <c r="B45" s="18" t="s">
        <v>57</v>
      </c>
      <c r="C45" s="18" t="s">
        <v>17</v>
      </c>
      <c r="D45" s="14" t="n">
        <v>83</v>
      </c>
      <c r="E45" s="14" t="n">
        <v>2</v>
      </c>
      <c r="F45" s="14" t="n">
        <v>2</v>
      </c>
      <c r="G45" s="14" t="n">
        <v>3310</v>
      </c>
      <c r="H45" s="14" t="n">
        <v>2677</v>
      </c>
      <c r="I45" s="14" t="n">
        <v>569</v>
      </c>
      <c r="J45" s="14" t="n">
        <v>695</v>
      </c>
      <c r="K45" s="14" t="n">
        <v>1338</v>
      </c>
      <c r="L45" s="14" t="n">
        <v>1339</v>
      </c>
      <c r="M45" s="14" t="n">
        <f aca="false">N45+O45+P45</f>
        <v>6892</v>
      </c>
      <c r="N45" s="14" t="n">
        <v>6619</v>
      </c>
      <c r="O45" s="14" t="n">
        <v>239</v>
      </c>
      <c r="P45" s="1" t="n">
        <v>34</v>
      </c>
    </row>
    <row r="46" customFormat="false" ht="14.25" hidden="false" customHeight="false" outlineLevel="0" collapsed="false">
      <c r="A46" s="18" t="s">
        <v>52</v>
      </c>
      <c r="B46" s="18" t="s">
        <v>58</v>
      </c>
      <c r="C46" s="18" t="s">
        <v>17</v>
      </c>
      <c r="D46" s="14" t="n">
        <v>73</v>
      </c>
      <c r="E46" s="14" t="n">
        <v>3</v>
      </c>
      <c r="F46" s="14" t="n">
        <v>0</v>
      </c>
      <c r="G46" s="14" t="n">
        <v>3452</v>
      </c>
      <c r="H46" s="14" t="n">
        <v>1842</v>
      </c>
      <c r="I46" s="14" t="n">
        <v>580</v>
      </c>
      <c r="J46" s="14" t="n">
        <v>1359</v>
      </c>
      <c r="K46" s="14" t="n">
        <v>1032</v>
      </c>
      <c r="L46" s="14" t="n">
        <v>1004</v>
      </c>
      <c r="M46" s="14" t="n">
        <f aca="false">N46+O46+P46</f>
        <v>7046</v>
      </c>
      <c r="N46" s="14" t="n">
        <v>6040</v>
      </c>
      <c r="O46" s="14" t="n">
        <v>892</v>
      </c>
      <c r="P46" s="1" t="n">
        <v>114</v>
      </c>
    </row>
    <row r="47" customFormat="false" ht="14.25" hidden="false" customHeight="false" outlineLevel="0" collapsed="false">
      <c r="A47" s="18" t="s">
        <v>52</v>
      </c>
      <c r="B47" s="18" t="s">
        <v>59</v>
      </c>
      <c r="C47" s="18" t="s">
        <v>17</v>
      </c>
      <c r="D47" s="14" t="n">
        <v>160</v>
      </c>
      <c r="E47" s="14" t="n">
        <v>9</v>
      </c>
      <c r="F47" s="14" t="n">
        <v>0</v>
      </c>
      <c r="G47" s="14" t="n">
        <v>6123</v>
      </c>
      <c r="H47" s="14" t="n">
        <v>3968</v>
      </c>
      <c r="I47" s="14" t="n">
        <v>1082</v>
      </c>
      <c r="J47" s="14" t="n">
        <v>1319</v>
      </c>
      <c r="K47" s="14" t="n">
        <v>2109</v>
      </c>
      <c r="L47" s="14" t="n">
        <v>2033</v>
      </c>
      <c r="M47" s="14" t="n">
        <f aca="false">N47+O47+P47</f>
        <v>12220</v>
      </c>
      <c r="N47" s="14" t="n">
        <v>10988</v>
      </c>
      <c r="O47" s="14" t="n">
        <v>1112</v>
      </c>
      <c r="P47" s="1" t="n">
        <v>120</v>
      </c>
    </row>
    <row r="48" customFormat="false" ht="14.25" hidden="false" customHeight="false" outlineLevel="0" collapsed="false">
      <c r="A48" s="18" t="s">
        <v>52</v>
      </c>
      <c r="B48" s="18" t="s">
        <v>60</v>
      </c>
      <c r="C48" s="18" t="s">
        <v>17</v>
      </c>
      <c r="D48" s="14" t="n">
        <v>57</v>
      </c>
      <c r="E48" s="14" t="n">
        <v>3</v>
      </c>
      <c r="F48" s="14" t="n">
        <v>0</v>
      </c>
      <c r="G48" s="14" t="n">
        <v>2416</v>
      </c>
      <c r="H48" s="14" t="n">
        <v>1451</v>
      </c>
      <c r="I48" s="14" t="n">
        <v>366</v>
      </c>
      <c r="J48" s="14" t="n">
        <v>421</v>
      </c>
      <c r="K48" s="14" t="n">
        <v>867</v>
      </c>
      <c r="L48" s="14" t="n">
        <v>855</v>
      </c>
      <c r="M48" s="14" t="n">
        <f aca="false">N48+O48+P48</f>
        <v>5953</v>
      </c>
      <c r="N48" s="14" t="n">
        <v>5594</v>
      </c>
      <c r="O48" s="14" t="n">
        <v>321</v>
      </c>
      <c r="P48" s="1" t="n">
        <v>38</v>
      </c>
    </row>
    <row r="49" customFormat="false" ht="14.25" hidden="false" customHeight="false" outlineLevel="0" collapsed="false">
      <c r="A49" s="18" t="s">
        <v>52</v>
      </c>
      <c r="B49" s="18" t="s">
        <v>61</v>
      </c>
      <c r="C49" s="18" t="s">
        <v>24</v>
      </c>
      <c r="D49" s="14" t="n">
        <v>159</v>
      </c>
      <c r="E49" s="14" t="n">
        <v>8</v>
      </c>
      <c r="F49" s="14" t="n">
        <v>0</v>
      </c>
      <c r="G49" s="14" t="n">
        <v>5191</v>
      </c>
      <c r="H49" s="14" t="n">
        <v>5385</v>
      </c>
      <c r="I49" s="14" t="n">
        <v>949</v>
      </c>
      <c r="J49" s="14" t="n">
        <v>1291</v>
      </c>
      <c r="K49" s="14" t="n">
        <v>2149</v>
      </c>
      <c r="L49" s="14" t="n">
        <v>2423</v>
      </c>
      <c r="M49" s="14" t="n">
        <f aca="false">N49+O49+P49</f>
        <v>10853</v>
      </c>
      <c r="N49" s="14" t="n">
        <v>7700</v>
      </c>
      <c r="O49" s="14" t="n">
        <v>2472</v>
      </c>
      <c r="P49" s="1" t="n">
        <v>681</v>
      </c>
    </row>
    <row r="50" customFormat="false" ht="14.25" hidden="false" customHeight="false" outlineLevel="0" collapsed="false">
      <c r="A50" s="18" t="s">
        <v>52</v>
      </c>
      <c r="B50" s="18" t="s">
        <v>62</v>
      </c>
      <c r="C50" s="18" t="s">
        <v>17</v>
      </c>
      <c r="D50" s="14" t="n">
        <v>110</v>
      </c>
      <c r="E50" s="14" t="n">
        <v>1</v>
      </c>
      <c r="F50" s="14" t="n">
        <v>2</v>
      </c>
      <c r="G50" s="14" t="n">
        <v>4199</v>
      </c>
      <c r="H50" s="14" t="n">
        <v>2464</v>
      </c>
      <c r="I50" s="14" t="n">
        <v>699</v>
      </c>
      <c r="J50" s="14" t="n">
        <v>1094</v>
      </c>
      <c r="K50" s="14" t="n">
        <v>1318</v>
      </c>
      <c r="L50" s="14" t="n">
        <v>1286</v>
      </c>
      <c r="M50" s="14" t="n">
        <f aca="false">N50+O50+P50</f>
        <v>8600</v>
      </c>
      <c r="N50" s="14" t="n">
        <v>8024</v>
      </c>
      <c r="O50" s="14" t="n">
        <v>479</v>
      </c>
      <c r="P50" s="1" t="n">
        <v>97</v>
      </c>
    </row>
    <row r="51" customFormat="false" ht="14.25" hidden="false" customHeight="false" outlineLevel="0" collapsed="false">
      <c r="A51" s="18" t="s">
        <v>52</v>
      </c>
      <c r="B51" s="18" t="s">
        <v>63</v>
      </c>
      <c r="C51" s="18" t="s">
        <v>17</v>
      </c>
      <c r="D51" s="14" t="n">
        <v>84</v>
      </c>
      <c r="E51" s="14" t="n">
        <v>3</v>
      </c>
      <c r="F51" s="14" t="n">
        <v>0</v>
      </c>
      <c r="G51" s="14" t="n">
        <v>3523</v>
      </c>
      <c r="H51" s="14" t="n">
        <v>2553</v>
      </c>
      <c r="I51" s="14" t="n">
        <v>567</v>
      </c>
      <c r="J51" s="14" t="n">
        <v>701</v>
      </c>
      <c r="K51" s="14" t="n">
        <v>1185</v>
      </c>
      <c r="L51" s="14" t="n">
        <v>2131</v>
      </c>
      <c r="M51" s="14" t="n">
        <f aca="false">N51+O51+P51</f>
        <v>7151</v>
      </c>
      <c r="N51" s="14" t="n">
        <v>6486</v>
      </c>
      <c r="O51" s="14" t="n">
        <v>591</v>
      </c>
      <c r="P51" s="1" t="n">
        <v>74</v>
      </c>
    </row>
    <row r="52" customFormat="false" ht="14.25" hidden="false" customHeight="false" outlineLevel="0" collapsed="false">
      <c r="A52" s="18" t="s">
        <v>52</v>
      </c>
      <c r="B52" s="18" t="s">
        <v>64</v>
      </c>
      <c r="C52" s="18" t="s">
        <v>24</v>
      </c>
      <c r="D52" s="14" t="n">
        <v>253</v>
      </c>
      <c r="E52" s="14" t="n">
        <v>11</v>
      </c>
      <c r="F52" s="14" t="n">
        <v>3</v>
      </c>
      <c r="G52" s="14" t="n">
        <v>8171</v>
      </c>
      <c r="H52" s="14" t="n">
        <v>8321</v>
      </c>
      <c r="I52" s="14" t="n">
        <v>654</v>
      </c>
      <c r="J52" s="14" t="n">
        <v>958</v>
      </c>
      <c r="K52" s="14" t="n">
        <v>4130</v>
      </c>
      <c r="L52" s="14" t="n">
        <v>3992</v>
      </c>
      <c r="M52" s="14" t="n">
        <f aca="false">N52+O52+P52</f>
        <v>16345</v>
      </c>
      <c r="N52" s="14" t="n">
        <v>11336</v>
      </c>
      <c r="O52" s="14" t="n">
        <v>4050</v>
      </c>
      <c r="P52" s="1" t="n">
        <v>959</v>
      </c>
    </row>
    <row r="53" customFormat="false" ht="14.25" hidden="false" customHeight="false" outlineLevel="0" collapsed="false">
      <c r="A53" s="18" t="s">
        <v>52</v>
      </c>
      <c r="B53" s="18" t="s">
        <v>65</v>
      </c>
      <c r="C53" s="18" t="s">
        <v>17</v>
      </c>
      <c r="D53" s="14" t="n">
        <v>106</v>
      </c>
      <c r="E53" s="14" t="n">
        <v>2</v>
      </c>
      <c r="F53" s="14" t="n">
        <v>0</v>
      </c>
      <c r="G53" s="14" t="n">
        <v>4698</v>
      </c>
      <c r="H53" s="14" t="n">
        <v>2582</v>
      </c>
      <c r="I53" s="14" t="n">
        <v>800</v>
      </c>
      <c r="J53" s="14" t="n">
        <v>978</v>
      </c>
      <c r="K53" s="14" t="n">
        <v>1448</v>
      </c>
      <c r="L53" s="14" t="n">
        <v>1372</v>
      </c>
      <c r="M53" s="14" t="n">
        <f aca="false">N53+O53+P53</f>
        <v>9460</v>
      </c>
      <c r="N53" s="14" t="n">
        <v>8685</v>
      </c>
      <c r="O53" s="14" t="n">
        <v>660</v>
      </c>
      <c r="P53" s="1" t="n">
        <v>115</v>
      </c>
    </row>
    <row r="54" customFormat="false" ht="14.25" hidden="false" customHeight="false" outlineLevel="0" collapsed="false">
      <c r="A54" s="18" t="s">
        <v>52</v>
      </c>
      <c r="B54" s="18" t="s">
        <v>66</v>
      </c>
      <c r="C54" s="18" t="s">
        <v>17</v>
      </c>
      <c r="D54" s="14" t="n">
        <v>96</v>
      </c>
      <c r="E54" s="14" t="n">
        <v>0</v>
      </c>
      <c r="F54" s="14" t="n">
        <v>2</v>
      </c>
      <c r="G54" s="14" t="n">
        <v>4174</v>
      </c>
      <c r="H54" s="14" t="n">
        <v>2898</v>
      </c>
      <c r="I54" s="14" t="n">
        <v>678</v>
      </c>
      <c r="J54" s="14" t="n">
        <v>818</v>
      </c>
      <c r="K54" s="14" t="n">
        <v>1362</v>
      </c>
      <c r="L54" s="14" t="n">
        <v>1314</v>
      </c>
      <c r="M54" s="14" t="n">
        <f aca="false">N54+O54+P54</f>
        <v>7847</v>
      </c>
      <c r="N54" s="14" t="n">
        <v>7009</v>
      </c>
      <c r="O54" s="14" t="n">
        <v>729</v>
      </c>
      <c r="P54" s="1" t="n">
        <v>109</v>
      </c>
    </row>
    <row r="55" customFormat="false" ht="14.25" hidden="false" customHeight="false" outlineLevel="0" collapsed="false">
      <c r="A55" s="18" t="s">
        <v>52</v>
      </c>
      <c r="B55" s="18" t="s">
        <v>67</v>
      </c>
      <c r="C55" s="18" t="s">
        <v>17</v>
      </c>
      <c r="D55" s="14" t="n">
        <v>83</v>
      </c>
      <c r="E55" s="14" t="n">
        <v>0</v>
      </c>
      <c r="F55" s="14" t="n">
        <v>0</v>
      </c>
      <c r="G55" s="14" t="n">
        <v>2694</v>
      </c>
      <c r="H55" s="14" t="n">
        <v>1917</v>
      </c>
      <c r="I55" s="14" t="n">
        <v>534</v>
      </c>
      <c r="J55" s="14" t="n">
        <v>668</v>
      </c>
      <c r="K55" s="14" t="n">
        <v>1049</v>
      </c>
      <c r="L55" s="14" t="n">
        <v>1021</v>
      </c>
      <c r="M55" s="14" t="n">
        <f aca="false">N55+O55+P55</f>
        <v>6861</v>
      </c>
      <c r="N55" s="14" t="n">
        <v>5890</v>
      </c>
      <c r="O55" s="14" t="n">
        <v>859</v>
      </c>
      <c r="P55" s="1" t="n">
        <v>112</v>
      </c>
    </row>
    <row r="56" customFormat="false" ht="14.25" hidden="false" customHeight="false" outlineLevel="0" collapsed="false">
      <c r="A56" s="18" t="s">
        <v>52</v>
      </c>
      <c r="B56" s="18" t="s">
        <v>68</v>
      </c>
      <c r="C56" s="18" t="s">
        <v>17</v>
      </c>
      <c r="D56" s="14" t="n">
        <v>122</v>
      </c>
      <c r="E56" s="14" t="n">
        <v>0</v>
      </c>
      <c r="F56" s="14" t="n">
        <v>3</v>
      </c>
      <c r="G56" s="14" t="n">
        <v>4776</v>
      </c>
      <c r="H56" s="14" t="n">
        <v>2633</v>
      </c>
      <c r="I56" s="14" t="n">
        <v>872</v>
      </c>
      <c r="J56" s="14" t="n">
        <v>1015</v>
      </c>
      <c r="K56" s="14" t="n">
        <v>1356</v>
      </c>
      <c r="L56" s="14" t="n">
        <v>1291</v>
      </c>
      <c r="M56" s="14" t="n">
        <f aca="false">N56+O56+P56</f>
        <v>9957</v>
      </c>
      <c r="N56" s="14" t="n">
        <v>8779</v>
      </c>
      <c r="O56" s="14" t="n">
        <v>1061</v>
      </c>
      <c r="P56" s="1" t="n">
        <v>117</v>
      </c>
    </row>
    <row r="57" customFormat="false" ht="14.25" hidden="false" customHeight="false" outlineLevel="0" collapsed="false">
      <c r="A57" s="18" t="s">
        <v>69</v>
      </c>
      <c r="B57" s="18" t="s">
        <v>69</v>
      </c>
      <c r="C57" s="18" t="s">
        <v>17</v>
      </c>
      <c r="D57" s="14" t="n">
        <v>166</v>
      </c>
      <c r="E57" s="14" t="n">
        <v>5</v>
      </c>
      <c r="F57" s="14" t="n">
        <v>0</v>
      </c>
      <c r="G57" s="14" t="n">
        <v>7798</v>
      </c>
      <c r="H57" s="14" t="n">
        <v>6665</v>
      </c>
      <c r="I57" s="14" t="n">
        <v>1914</v>
      </c>
      <c r="J57" s="14" t="n">
        <v>2049</v>
      </c>
      <c r="K57" s="14" t="n">
        <v>3479</v>
      </c>
      <c r="L57" s="14" t="n">
        <v>3598</v>
      </c>
      <c r="M57" s="14" t="n">
        <f aca="false">N57+O57+P57</f>
        <v>15730</v>
      </c>
      <c r="N57" s="14" t="n">
        <v>14677</v>
      </c>
      <c r="O57" s="14" t="n">
        <v>855</v>
      </c>
      <c r="P57" s="1" t="n">
        <v>198</v>
      </c>
    </row>
    <row r="58" customFormat="false" ht="14.25" hidden="false" customHeight="false" outlineLevel="0" collapsed="false">
      <c r="A58" s="18" t="s">
        <v>69</v>
      </c>
      <c r="B58" s="18" t="s">
        <v>70</v>
      </c>
      <c r="C58" s="18" t="s">
        <v>20</v>
      </c>
      <c r="D58" s="14" t="n">
        <v>115</v>
      </c>
      <c r="E58" s="14" t="n">
        <v>0</v>
      </c>
      <c r="F58" s="14" t="n">
        <v>0</v>
      </c>
      <c r="G58" s="14" t="n">
        <v>6168</v>
      </c>
      <c r="H58" s="14" t="n">
        <v>7522</v>
      </c>
      <c r="I58" s="14" t="n">
        <v>898</v>
      </c>
      <c r="J58" s="14" t="n">
        <v>953</v>
      </c>
      <c r="K58" s="14" t="n">
        <v>3616</v>
      </c>
      <c r="L58" s="14" t="n">
        <v>3792</v>
      </c>
      <c r="M58" s="14" t="n">
        <f aca="false">N58+O58+P58</f>
        <v>11173</v>
      </c>
      <c r="N58" s="14" t="n">
        <v>10181</v>
      </c>
      <c r="O58" s="14" t="n">
        <v>880</v>
      </c>
      <c r="P58" s="1" t="n">
        <v>112</v>
      </c>
    </row>
    <row r="59" customFormat="false" ht="14.25" hidden="false" customHeight="false" outlineLevel="0" collapsed="false">
      <c r="A59" s="18" t="s">
        <v>69</v>
      </c>
      <c r="B59" s="18" t="s">
        <v>71</v>
      </c>
      <c r="C59" s="18" t="s">
        <v>20</v>
      </c>
      <c r="D59" s="14" t="n">
        <v>118</v>
      </c>
      <c r="E59" s="14" t="n">
        <v>1</v>
      </c>
      <c r="F59" s="14" t="n">
        <v>0</v>
      </c>
      <c r="G59" s="14" t="n">
        <v>5373</v>
      </c>
      <c r="H59" s="14" t="n">
        <v>6329</v>
      </c>
      <c r="I59" s="14" t="n">
        <v>730</v>
      </c>
      <c r="J59" s="14" t="n">
        <v>704</v>
      </c>
      <c r="K59" s="14" t="n">
        <v>2839</v>
      </c>
      <c r="L59" s="14" t="n">
        <v>2838</v>
      </c>
      <c r="M59" s="14" t="n">
        <f aca="false">N59+O59+P59</f>
        <v>9480</v>
      </c>
      <c r="N59" s="14" t="n">
        <v>8073</v>
      </c>
      <c r="O59" s="14" t="n">
        <v>1256</v>
      </c>
      <c r="P59" s="1" t="n">
        <v>151</v>
      </c>
    </row>
    <row r="60" customFormat="false" ht="14.25" hidden="false" customHeight="false" outlineLevel="0" collapsed="false">
      <c r="A60" s="18" t="s">
        <v>69</v>
      </c>
      <c r="B60" s="18" t="s">
        <v>72</v>
      </c>
      <c r="C60" s="18" t="s">
        <v>17</v>
      </c>
      <c r="D60" s="14" t="n">
        <v>217</v>
      </c>
      <c r="E60" s="14" t="n">
        <v>11</v>
      </c>
      <c r="F60" s="14" t="n">
        <v>3</v>
      </c>
      <c r="G60" s="14" t="n">
        <v>6711</v>
      </c>
      <c r="H60" s="14" t="n">
        <v>8242</v>
      </c>
      <c r="I60" s="14" t="n">
        <v>1228</v>
      </c>
      <c r="J60" s="14" t="n">
        <v>1197</v>
      </c>
      <c r="K60" s="14" t="n">
        <v>3689</v>
      </c>
      <c r="L60" s="14" t="n">
        <v>3885</v>
      </c>
      <c r="M60" s="14" t="n">
        <f aca="false">N60+O60+P60</f>
        <v>19648</v>
      </c>
      <c r="N60" s="14" t="n">
        <v>17594</v>
      </c>
      <c r="O60" s="14" t="n">
        <v>1713</v>
      </c>
      <c r="P60" s="1" t="n">
        <v>341</v>
      </c>
    </row>
    <row r="61" customFormat="false" ht="14.25" hidden="false" customHeight="false" outlineLevel="0" collapsed="false">
      <c r="A61" s="18" t="s">
        <v>69</v>
      </c>
      <c r="B61" s="18" t="s">
        <v>73</v>
      </c>
      <c r="C61" s="18" t="s">
        <v>20</v>
      </c>
      <c r="D61" s="14" t="n">
        <v>90</v>
      </c>
      <c r="E61" s="14" t="n">
        <v>0</v>
      </c>
      <c r="F61" s="14" t="n">
        <v>0</v>
      </c>
      <c r="G61" s="14" t="n">
        <v>4465</v>
      </c>
      <c r="H61" s="14" t="n">
        <v>5480</v>
      </c>
      <c r="I61" s="14" t="n">
        <v>661</v>
      </c>
      <c r="J61" s="14" t="n">
        <v>698</v>
      </c>
      <c r="K61" s="14" t="n">
        <v>2568</v>
      </c>
      <c r="L61" s="14" t="n">
        <v>2732</v>
      </c>
      <c r="M61" s="14" t="n">
        <f aca="false">N61+O61+P61</f>
        <v>10983</v>
      </c>
      <c r="N61" s="14" t="n">
        <v>10249</v>
      </c>
      <c r="O61" s="14" t="n">
        <v>638</v>
      </c>
      <c r="P61" s="1" t="n">
        <v>96</v>
      </c>
    </row>
    <row r="62" customFormat="false" ht="14.25" hidden="false" customHeight="false" outlineLevel="0" collapsed="false">
      <c r="A62" s="18" t="s">
        <v>69</v>
      </c>
      <c r="B62" s="18" t="s">
        <v>74</v>
      </c>
      <c r="C62" s="18" t="s">
        <v>17</v>
      </c>
      <c r="D62" s="14" t="n">
        <v>163</v>
      </c>
      <c r="E62" s="14" t="n">
        <v>5</v>
      </c>
      <c r="F62" s="14" t="n">
        <v>2</v>
      </c>
      <c r="G62" s="14" t="n">
        <v>7291</v>
      </c>
      <c r="H62" s="14" t="n">
        <v>6112</v>
      </c>
      <c r="I62" s="14" t="n">
        <v>1320</v>
      </c>
      <c r="J62" s="14" t="n">
        <v>1356</v>
      </c>
      <c r="K62" s="14" t="n">
        <v>3069</v>
      </c>
      <c r="L62" s="14" t="n">
        <v>3272</v>
      </c>
      <c r="M62" s="14" t="n">
        <f aca="false">N62+O62+P62</f>
        <v>15021</v>
      </c>
      <c r="N62" s="14" t="n">
        <v>13484</v>
      </c>
      <c r="O62" s="14" t="n">
        <v>1306</v>
      </c>
      <c r="P62" s="1" t="n">
        <v>231</v>
      </c>
    </row>
    <row r="63" customFormat="false" ht="14.25" hidden="false" customHeight="false" outlineLevel="0" collapsed="false">
      <c r="A63" s="18" t="s">
        <v>69</v>
      </c>
      <c r="B63" s="18" t="s">
        <v>75</v>
      </c>
      <c r="C63" s="18" t="s">
        <v>17</v>
      </c>
      <c r="D63" s="14" t="n">
        <v>181</v>
      </c>
      <c r="E63" s="14" t="n">
        <v>6</v>
      </c>
      <c r="F63" s="14" t="n">
        <v>3</v>
      </c>
      <c r="G63" s="14" t="n">
        <v>7657</v>
      </c>
      <c r="H63" s="14" t="n">
        <v>7624</v>
      </c>
      <c r="I63" s="14" t="n">
        <v>1358</v>
      </c>
      <c r="J63" s="14" t="n">
        <v>1478</v>
      </c>
      <c r="K63" s="14" t="n">
        <v>3442</v>
      </c>
      <c r="L63" s="14" t="n">
        <v>3510</v>
      </c>
      <c r="M63" s="14" t="n">
        <f aca="false">N63+O63+P63</f>
        <v>15369</v>
      </c>
      <c r="N63" s="14" t="n">
        <v>13665</v>
      </c>
      <c r="O63" s="14" t="n">
        <v>1413</v>
      </c>
      <c r="P63" s="1" t="n">
        <v>291</v>
      </c>
    </row>
    <row r="64" customFormat="false" ht="14.25" hidden="false" customHeight="false" outlineLevel="0" collapsed="false">
      <c r="A64" s="18" t="s">
        <v>69</v>
      </c>
      <c r="B64" s="18" t="s">
        <v>76</v>
      </c>
      <c r="C64" s="18" t="s">
        <v>17</v>
      </c>
      <c r="D64" s="14" t="n">
        <v>191</v>
      </c>
      <c r="E64" s="14" t="n">
        <v>9</v>
      </c>
      <c r="F64" s="14" t="n">
        <v>1</v>
      </c>
      <c r="G64" s="14" t="n">
        <v>9770</v>
      </c>
      <c r="H64" s="14" t="n">
        <v>7660</v>
      </c>
      <c r="I64" s="14" t="n">
        <v>1951</v>
      </c>
      <c r="J64" s="14" t="n">
        <v>1892</v>
      </c>
      <c r="K64" s="14" t="n">
        <v>3455</v>
      </c>
      <c r="L64" s="14" t="n">
        <v>3503</v>
      </c>
      <c r="M64" s="14" t="n">
        <f aca="false">N64+O64+P64</f>
        <v>20049</v>
      </c>
      <c r="N64" s="14" t="n">
        <v>17972</v>
      </c>
      <c r="O64" s="14" t="n">
        <v>1716</v>
      </c>
      <c r="P64" s="1" t="n">
        <v>361</v>
      </c>
    </row>
    <row r="65" customFormat="false" ht="14.25" hidden="false" customHeight="false" outlineLevel="0" collapsed="false">
      <c r="A65" s="18" t="s">
        <v>69</v>
      </c>
      <c r="B65" s="18" t="s">
        <v>77</v>
      </c>
      <c r="C65" s="18" t="s">
        <v>17</v>
      </c>
      <c r="D65" s="14" t="n">
        <v>186</v>
      </c>
      <c r="E65" s="14" t="n">
        <v>8</v>
      </c>
      <c r="F65" s="14" t="n">
        <v>3</v>
      </c>
      <c r="G65" s="14" t="n">
        <v>7733</v>
      </c>
      <c r="H65" s="14" t="n">
        <v>8834</v>
      </c>
      <c r="I65" s="14" t="n">
        <v>1437</v>
      </c>
      <c r="J65" s="14" t="n">
        <v>1457</v>
      </c>
      <c r="K65" s="14" t="n">
        <v>4110</v>
      </c>
      <c r="L65" s="14" t="n">
        <v>4151</v>
      </c>
      <c r="M65" s="14" t="n">
        <f aca="false">N65+O65+P65</f>
        <v>16468</v>
      </c>
      <c r="N65" s="14" t="n">
        <v>14792</v>
      </c>
      <c r="O65" s="14" t="n">
        <v>1372</v>
      </c>
      <c r="P65" s="1" t="n">
        <v>304</v>
      </c>
    </row>
    <row r="66" customFormat="false" ht="14.25" hidden="false" customHeight="false" outlineLevel="0" collapsed="false">
      <c r="A66" s="18" t="s">
        <v>69</v>
      </c>
      <c r="B66" s="18" t="s">
        <v>78</v>
      </c>
      <c r="C66" s="18" t="s">
        <v>17</v>
      </c>
      <c r="D66" s="14" t="n">
        <v>179</v>
      </c>
      <c r="E66" s="14" t="n">
        <v>6</v>
      </c>
      <c r="F66" s="14" t="n">
        <v>2</v>
      </c>
      <c r="G66" s="14" t="n">
        <v>7356</v>
      </c>
      <c r="H66" s="14" t="n">
        <v>8649</v>
      </c>
      <c r="I66" s="14" t="n">
        <v>1379</v>
      </c>
      <c r="J66" s="14" t="n">
        <v>1363</v>
      </c>
      <c r="K66" s="14" t="n">
        <v>4054</v>
      </c>
      <c r="L66" s="14" t="n">
        <v>4310</v>
      </c>
      <c r="M66" s="14" t="n">
        <f aca="false">N66+O66+P66</f>
        <v>14883</v>
      </c>
      <c r="N66" s="14" t="n">
        <v>13734</v>
      </c>
      <c r="O66" s="14" t="n">
        <v>879</v>
      </c>
      <c r="P66" s="1" t="n">
        <v>270</v>
      </c>
    </row>
    <row r="67" customFormat="false" ht="14.25" hidden="false" customHeight="false" outlineLevel="0" collapsed="false">
      <c r="A67" s="18" t="s">
        <v>69</v>
      </c>
      <c r="B67" s="18" t="s">
        <v>79</v>
      </c>
      <c r="C67" s="18" t="s">
        <v>17</v>
      </c>
      <c r="D67" s="14" t="n">
        <v>109</v>
      </c>
      <c r="E67" s="14" t="n">
        <v>5</v>
      </c>
      <c r="F67" s="14" t="n">
        <v>0</v>
      </c>
      <c r="G67" s="14" t="n">
        <v>4676</v>
      </c>
      <c r="H67" s="14" t="n">
        <v>5109</v>
      </c>
      <c r="I67" s="14" t="n">
        <v>876</v>
      </c>
      <c r="J67" s="14" t="n">
        <v>963</v>
      </c>
      <c r="K67" s="14" t="n">
        <v>2222</v>
      </c>
      <c r="L67" s="14" t="n">
        <v>2281</v>
      </c>
      <c r="M67" s="14" t="n">
        <f aca="false">N67+O67+P67</f>
        <v>10035</v>
      </c>
      <c r="N67" s="14" t="n">
        <v>9315</v>
      </c>
      <c r="O67" s="14" t="n">
        <v>601</v>
      </c>
      <c r="P67" s="1" t="n">
        <v>119</v>
      </c>
    </row>
    <row r="68" customFormat="false" ht="14.25" hidden="false" customHeight="false" outlineLevel="0" collapsed="false">
      <c r="A68" s="18" t="s">
        <v>69</v>
      </c>
      <c r="B68" s="18" t="s">
        <v>80</v>
      </c>
      <c r="C68" s="18" t="s">
        <v>17</v>
      </c>
      <c r="D68" s="14" t="n">
        <v>167</v>
      </c>
      <c r="E68" s="14" t="n">
        <v>6</v>
      </c>
      <c r="F68" s="14" t="n">
        <v>6</v>
      </c>
      <c r="G68" s="14" t="n">
        <v>7634</v>
      </c>
      <c r="H68" s="14" t="n">
        <v>8758</v>
      </c>
      <c r="I68" s="14" t="n">
        <v>1404</v>
      </c>
      <c r="J68" s="14" t="n">
        <v>1368</v>
      </c>
      <c r="K68" s="14" t="n">
        <v>4985</v>
      </c>
      <c r="L68" s="14" t="n">
        <v>5398</v>
      </c>
      <c r="M68" s="14" t="n">
        <f aca="false">N68+O68+P68</f>
        <v>16009</v>
      </c>
      <c r="N68" s="14" t="n">
        <v>15083</v>
      </c>
      <c r="O68" s="14" t="n">
        <v>760</v>
      </c>
      <c r="P68" s="1" t="n">
        <v>166</v>
      </c>
    </row>
    <row r="69" customFormat="false" ht="14.25" hidden="false" customHeight="false" outlineLevel="0" collapsed="false">
      <c r="A69" s="18" t="s">
        <v>69</v>
      </c>
      <c r="B69" s="18" t="s">
        <v>81</v>
      </c>
      <c r="C69" s="18" t="s">
        <v>17</v>
      </c>
      <c r="D69" s="14" t="n">
        <v>149</v>
      </c>
      <c r="E69" s="14" t="n">
        <v>9</v>
      </c>
      <c r="F69" s="14" t="n">
        <v>1</v>
      </c>
      <c r="G69" s="14" t="n">
        <v>7537</v>
      </c>
      <c r="H69" s="14" t="n">
        <v>5661</v>
      </c>
      <c r="I69" s="14" t="n">
        <v>1288</v>
      </c>
      <c r="J69" s="14" t="n">
        <v>1429</v>
      </c>
      <c r="K69" s="14" t="n">
        <v>2832</v>
      </c>
      <c r="L69" s="14" t="n">
        <v>2929</v>
      </c>
      <c r="M69" s="14" t="n">
        <f aca="false">N69+O69+P69</f>
        <v>15267</v>
      </c>
      <c r="N69" s="14" t="n">
        <v>14227</v>
      </c>
      <c r="O69" s="14" t="n">
        <v>872</v>
      </c>
      <c r="P69" s="1" t="n">
        <v>168</v>
      </c>
    </row>
    <row r="70" customFormat="false" ht="14.25" hidden="false" customHeight="false" outlineLevel="0" collapsed="false">
      <c r="A70" s="18" t="s">
        <v>69</v>
      </c>
      <c r="B70" s="18" t="s">
        <v>82</v>
      </c>
      <c r="C70" s="18" t="s">
        <v>17</v>
      </c>
      <c r="D70" s="14" t="n">
        <v>178</v>
      </c>
      <c r="E70" s="14" t="n">
        <v>3</v>
      </c>
      <c r="F70" s="14" t="n">
        <v>0</v>
      </c>
      <c r="G70" s="14" t="n">
        <v>8310</v>
      </c>
      <c r="H70" s="14" t="n">
        <v>7756</v>
      </c>
      <c r="I70" s="14" t="n">
        <v>1585</v>
      </c>
      <c r="J70" s="14" t="n">
        <v>1681</v>
      </c>
      <c r="K70" s="14" t="n">
        <v>3774</v>
      </c>
      <c r="L70" s="14" t="n">
        <v>3971</v>
      </c>
      <c r="M70" s="14" t="n">
        <f aca="false">N70+O70+P70</f>
        <v>17550</v>
      </c>
      <c r="N70" s="14" t="n">
        <v>16710</v>
      </c>
      <c r="O70" s="14" t="n">
        <v>668</v>
      </c>
      <c r="P70" s="1" t="n">
        <v>172</v>
      </c>
    </row>
    <row r="71" customFormat="false" ht="14.25" hidden="false" customHeight="false" outlineLevel="0" collapsed="false">
      <c r="A71" s="18" t="s">
        <v>69</v>
      </c>
      <c r="B71" s="18" t="s">
        <v>83</v>
      </c>
      <c r="C71" s="18" t="s">
        <v>17</v>
      </c>
      <c r="D71" s="14" t="n">
        <v>133</v>
      </c>
      <c r="E71" s="14" t="n">
        <v>6</v>
      </c>
      <c r="F71" s="14" t="n">
        <v>1</v>
      </c>
      <c r="G71" s="14" t="n">
        <v>6917</v>
      </c>
      <c r="H71" s="14" t="n">
        <v>8300</v>
      </c>
      <c r="I71" s="14" t="n">
        <v>1236</v>
      </c>
      <c r="J71" s="14" t="n">
        <v>1327</v>
      </c>
      <c r="K71" s="14" t="n">
        <v>3593</v>
      </c>
      <c r="L71" s="14" t="n">
        <v>3841</v>
      </c>
      <c r="M71" s="14" t="n">
        <f aca="false">N71+O71+P71</f>
        <v>13893</v>
      </c>
      <c r="N71" s="14" t="n">
        <v>13085</v>
      </c>
      <c r="O71" s="14" t="n">
        <v>613</v>
      </c>
      <c r="P71" s="1" t="n">
        <v>195</v>
      </c>
    </row>
    <row r="72" customFormat="false" ht="14.25" hidden="false" customHeight="false" outlineLevel="0" collapsed="false">
      <c r="A72" s="18" t="s">
        <v>69</v>
      </c>
      <c r="B72" s="18" t="s">
        <v>84</v>
      </c>
      <c r="C72" s="18" t="s">
        <v>17</v>
      </c>
      <c r="D72" s="14" t="n">
        <v>130</v>
      </c>
      <c r="E72" s="14" t="n">
        <v>5</v>
      </c>
      <c r="F72" s="14" t="n">
        <v>0</v>
      </c>
      <c r="G72" s="14" t="n">
        <v>5178</v>
      </c>
      <c r="H72" s="14" t="n">
        <v>5420</v>
      </c>
      <c r="I72" s="14" t="n">
        <v>933</v>
      </c>
      <c r="J72" s="14" t="n">
        <v>1122</v>
      </c>
      <c r="K72" s="14" t="n">
        <v>2555</v>
      </c>
      <c r="L72" s="14" t="n">
        <v>2736</v>
      </c>
      <c r="M72" s="14" t="n">
        <f aca="false">N72+O72+P72</f>
        <v>10766</v>
      </c>
      <c r="N72" s="14" t="n">
        <v>9475</v>
      </c>
      <c r="O72" s="14" t="n">
        <v>1073</v>
      </c>
      <c r="P72" s="1" t="n">
        <v>218</v>
      </c>
    </row>
    <row r="73" customFormat="false" ht="14.25" hidden="false" customHeight="false" outlineLevel="0" collapsed="false">
      <c r="A73" s="18" t="s">
        <v>69</v>
      </c>
      <c r="B73" s="18" t="s">
        <v>85</v>
      </c>
      <c r="C73" s="18" t="s">
        <v>17</v>
      </c>
      <c r="D73" s="14" t="n">
        <v>278</v>
      </c>
      <c r="E73" s="14" t="n">
        <v>8</v>
      </c>
      <c r="F73" s="14" t="n">
        <v>4</v>
      </c>
      <c r="G73" s="14" t="n">
        <v>12326</v>
      </c>
      <c r="H73" s="14" t="n">
        <v>13376</v>
      </c>
      <c r="I73" s="14" t="n">
        <v>2195</v>
      </c>
      <c r="J73" s="14" t="n">
        <v>2081</v>
      </c>
      <c r="K73" s="14" t="n">
        <v>5989</v>
      </c>
      <c r="L73" s="14" t="n">
        <v>6542</v>
      </c>
      <c r="M73" s="14" t="n">
        <f aca="false">N73+O73+P73</f>
        <v>25043</v>
      </c>
      <c r="N73" s="14" t="n">
        <v>23689</v>
      </c>
      <c r="O73" s="14" t="n">
        <v>1172</v>
      </c>
      <c r="P73" s="1" t="n">
        <v>182</v>
      </c>
    </row>
    <row r="74" customFormat="false" ht="14.25" hidden="false" customHeight="false" outlineLevel="0" collapsed="false">
      <c r="A74" s="18" t="s">
        <v>86</v>
      </c>
      <c r="B74" s="18" t="s">
        <v>87</v>
      </c>
      <c r="C74" s="18" t="s">
        <v>17</v>
      </c>
      <c r="D74" s="14" t="n">
        <v>167</v>
      </c>
      <c r="E74" s="14" t="n">
        <v>6</v>
      </c>
      <c r="F74" s="14" t="n">
        <v>0</v>
      </c>
      <c r="G74" s="14" t="n">
        <v>6656</v>
      </c>
      <c r="H74" s="14" t="n">
        <v>6673</v>
      </c>
      <c r="I74" s="14" t="n">
        <v>1268</v>
      </c>
      <c r="J74" s="14" t="n">
        <v>1380</v>
      </c>
      <c r="K74" s="14" t="n">
        <v>3251</v>
      </c>
      <c r="L74" s="14" t="n">
        <v>3454</v>
      </c>
      <c r="M74" s="14" t="n">
        <f aca="false">N74+O74+P74</f>
        <v>13836</v>
      </c>
      <c r="N74" s="14" t="n">
        <v>12392</v>
      </c>
      <c r="O74" s="14" t="n">
        <v>1273</v>
      </c>
      <c r="P74" s="1" t="n">
        <v>171</v>
      </c>
    </row>
    <row r="75" customFormat="false" ht="28.5" hidden="false" customHeight="false" outlineLevel="0" collapsed="false">
      <c r="A75" s="18" t="s">
        <v>86</v>
      </c>
      <c r="B75" s="18" t="s">
        <v>88</v>
      </c>
      <c r="C75" s="18" t="s">
        <v>20</v>
      </c>
      <c r="D75" s="14" t="n">
        <v>136</v>
      </c>
      <c r="E75" s="14" t="n">
        <v>1</v>
      </c>
      <c r="F75" s="14" t="n">
        <v>0</v>
      </c>
      <c r="G75" s="14" t="n">
        <v>4711</v>
      </c>
      <c r="H75" s="14" t="n">
        <v>4811</v>
      </c>
      <c r="I75" s="14" t="n">
        <v>979</v>
      </c>
      <c r="J75" s="14" t="n">
        <v>954</v>
      </c>
      <c r="K75" s="14" t="n">
        <v>2138</v>
      </c>
      <c r="L75" s="14" t="n">
        <v>2041</v>
      </c>
      <c r="M75" s="14" t="n">
        <f aca="false">N75+O75+P75</f>
        <v>1420</v>
      </c>
      <c r="N75" s="14" t="n">
        <v>1106</v>
      </c>
      <c r="O75" s="14" t="n">
        <v>287</v>
      </c>
      <c r="P75" s="1" t="n">
        <v>27</v>
      </c>
    </row>
    <row r="76" customFormat="false" ht="14.25" hidden="false" customHeight="false" outlineLevel="0" collapsed="false">
      <c r="A76" s="18" t="s">
        <v>86</v>
      </c>
      <c r="B76" s="18" t="s">
        <v>89</v>
      </c>
      <c r="C76" s="18" t="s">
        <v>17</v>
      </c>
      <c r="D76" s="14" t="n">
        <v>233</v>
      </c>
      <c r="E76" s="14" t="n">
        <v>7</v>
      </c>
      <c r="F76" s="14" t="n">
        <v>0</v>
      </c>
      <c r="G76" s="14" t="n">
        <v>9842</v>
      </c>
      <c r="H76" s="14" t="n">
        <v>6807</v>
      </c>
      <c r="I76" s="14" t="n">
        <v>1490</v>
      </c>
      <c r="J76" s="14" t="n">
        <v>1969</v>
      </c>
      <c r="K76" s="14" t="n">
        <v>3483</v>
      </c>
      <c r="L76" s="14" t="n">
        <v>3675</v>
      </c>
      <c r="M76" s="14" t="n">
        <f aca="false">N76+O76+P76</f>
        <v>18169</v>
      </c>
      <c r="N76" s="14" t="n">
        <v>17040</v>
      </c>
      <c r="O76" s="14" t="n">
        <v>1046</v>
      </c>
      <c r="P76" s="1" t="n">
        <v>83</v>
      </c>
    </row>
    <row r="77" customFormat="false" ht="14.25" hidden="false" customHeight="false" outlineLevel="0" collapsed="false">
      <c r="A77" s="18" t="s">
        <v>86</v>
      </c>
      <c r="B77" s="18" t="s">
        <v>86</v>
      </c>
      <c r="C77" s="18" t="s">
        <v>17</v>
      </c>
      <c r="D77" s="14" t="n">
        <v>169</v>
      </c>
      <c r="E77" s="14" t="n">
        <v>5</v>
      </c>
      <c r="F77" s="14" t="n">
        <v>0</v>
      </c>
      <c r="G77" s="14" t="n">
        <v>6472</v>
      </c>
      <c r="H77" s="14" t="n">
        <v>5813</v>
      </c>
      <c r="I77" s="14" t="n">
        <v>1175</v>
      </c>
      <c r="J77" s="14" t="n">
        <v>1393</v>
      </c>
      <c r="K77" s="14" t="n">
        <v>3770</v>
      </c>
      <c r="L77" s="14" t="n">
        <v>4097</v>
      </c>
      <c r="M77" s="14" t="n">
        <f aca="false">N77+O77+P77</f>
        <v>14090</v>
      </c>
      <c r="N77" s="14" t="n">
        <v>12916</v>
      </c>
      <c r="O77" s="14" t="n">
        <v>1058</v>
      </c>
      <c r="P77" s="1" t="n">
        <v>116</v>
      </c>
    </row>
    <row r="78" customFormat="false" ht="14.25" hidden="false" customHeight="false" outlineLevel="0" collapsed="false">
      <c r="A78" s="18" t="s">
        <v>86</v>
      </c>
      <c r="B78" s="18" t="s">
        <v>90</v>
      </c>
      <c r="C78" s="18" t="s">
        <v>20</v>
      </c>
      <c r="D78" s="14" t="n">
        <v>191</v>
      </c>
      <c r="E78" s="14" t="n">
        <v>1</v>
      </c>
      <c r="F78" s="14" t="n">
        <v>0</v>
      </c>
      <c r="G78" s="14" t="n">
        <v>3121</v>
      </c>
      <c r="H78" s="14" t="n">
        <v>7000</v>
      </c>
      <c r="I78" s="14" t="n">
        <v>791</v>
      </c>
      <c r="J78" s="14" t="n">
        <v>785</v>
      </c>
      <c r="K78" s="14" t="n">
        <v>2988</v>
      </c>
      <c r="L78" s="14" t="n">
        <v>2933</v>
      </c>
      <c r="M78" s="14" t="n">
        <f aca="false">N78+O78+P78</f>
        <v>8807</v>
      </c>
      <c r="N78" s="14" t="n">
        <v>7706</v>
      </c>
      <c r="O78" s="14" t="n">
        <v>1068</v>
      </c>
      <c r="P78" s="1" t="n">
        <v>33</v>
      </c>
    </row>
    <row r="79" customFormat="false" ht="14.25" hidden="false" customHeight="false" outlineLevel="0" collapsed="false">
      <c r="A79" s="18" t="s">
        <v>86</v>
      </c>
      <c r="B79" s="18" t="s">
        <v>91</v>
      </c>
      <c r="C79" s="18" t="s">
        <v>17</v>
      </c>
      <c r="D79" s="14" t="n">
        <v>139</v>
      </c>
      <c r="E79" s="14" t="n">
        <v>2</v>
      </c>
      <c r="F79" s="14" t="n">
        <v>0</v>
      </c>
      <c r="G79" s="14" t="n">
        <v>5755</v>
      </c>
      <c r="H79" s="14" t="n">
        <v>5851</v>
      </c>
      <c r="I79" s="14" t="n">
        <v>1035</v>
      </c>
      <c r="J79" s="14" t="n">
        <v>1180</v>
      </c>
      <c r="K79" s="14" t="n">
        <v>2620</v>
      </c>
      <c r="L79" s="14" t="n">
        <v>2906</v>
      </c>
      <c r="M79" s="14" t="n">
        <f aca="false">N79+O79+P79</f>
        <v>11668</v>
      </c>
      <c r="N79" s="14" t="n">
        <v>10263</v>
      </c>
      <c r="O79" s="14" t="n">
        <v>1212</v>
      </c>
      <c r="P79" s="1" t="n">
        <v>193</v>
      </c>
    </row>
    <row r="80" customFormat="false" ht="14.25" hidden="false" customHeight="false" outlineLevel="0" collapsed="false">
      <c r="A80" s="18" t="s">
        <v>86</v>
      </c>
      <c r="B80" s="18" t="s">
        <v>92</v>
      </c>
      <c r="C80" s="18" t="s">
        <v>17</v>
      </c>
      <c r="D80" s="14" t="n">
        <v>76</v>
      </c>
      <c r="E80" s="14" t="n">
        <v>4</v>
      </c>
      <c r="F80" s="14" t="n">
        <v>0</v>
      </c>
      <c r="G80" s="14" t="n">
        <v>4309</v>
      </c>
      <c r="H80" s="14" t="n">
        <v>5018</v>
      </c>
      <c r="I80" s="14" t="n">
        <v>776</v>
      </c>
      <c r="J80" s="14" t="n">
        <v>916</v>
      </c>
      <c r="K80" s="14" t="n">
        <v>2417</v>
      </c>
      <c r="L80" s="14" t="n">
        <v>2586</v>
      </c>
      <c r="M80" s="14" t="n">
        <f aca="false">N80+O80+P80</f>
        <v>7677</v>
      </c>
      <c r="N80" s="14" t="n">
        <v>7289</v>
      </c>
      <c r="O80" s="14" t="n">
        <v>348</v>
      </c>
      <c r="P80" s="1" t="n">
        <v>40</v>
      </c>
    </row>
    <row r="81" customFormat="false" ht="14.25" hidden="false" customHeight="false" outlineLevel="0" collapsed="false">
      <c r="A81" s="18" t="s">
        <v>86</v>
      </c>
      <c r="B81" s="18" t="s">
        <v>93</v>
      </c>
      <c r="C81" s="18" t="s">
        <v>17</v>
      </c>
      <c r="D81" s="14" t="n">
        <v>168</v>
      </c>
      <c r="E81" s="14" t="n">
        <v>0</v>
      </c>
      <c r="F81" s="14" t="n">
        <v>0</v>
      </c>
      <c r="G81" s="14" t="n">
        <v>5666</v>
      </c>
      <c r="H81" s="14" t="n">
        <v>7101</v>
      </c>
      <c r="I81" s="14" t="n">
        <v>1187</v>
      </c>
      <c r="J81" s="14" t="n">
        <v>1235</v>
      </c>
      <c r="K81" s="14" t="n">
        <v>2997</v>
      </c>
      <c r="L81" s="14" t="n">
        <v>3585</v>
      </c>
      <c r="M81" s="14" t="n">
        <f aca="false">N81+O81+P81</f>
        <v>12070</v>
      </c>
      <c r="N81" s="14" t="n">
        <v>11341</v>
      </c>
      <c r="O81" s="14" t="n">
        <v>643</v>
      </c>
      <c r="P81" s="1" t="n">
        <v>86</v>
      </c>
    </row>
    <row r="82" customFormat="false" ht="14.25" hidden="false" customHeight="false" outlineLevel="0" collapsed="false">
      <c r="A82" s="18" t="s">
        <v>86</v>
      </c>
      <c r="B82" s="18" t="s">
        <v>94</v>
      </c>
      <c r="C82" s="18" t="s">
        <v>17</v>
      </c>
      <c r="D82" s="14" t="n">
        <v>206</v>
      </c>
      <c r="E82" s="14" t="n">
        <v>10</v>
      </c>
      <c r="F82" s="14" t="n">
        <v>0</v>
      </c>
      <c r="G82" s="14" t="n">
        <v>7658</v>
      </c>
      <c r="H82" s="14" t="n">
        <v>7617</v>
      </c>
      <c r="I82" s="14" t="n">
        <v>1200</v>
      </c>
      <c r="J82" s="14" t="n">
        <v>1590</v>
      </c>
      <c r="K82" s="14" t="n">
        <v>3731</v>
      </c>
      <c r="L82" s="14" t="n">
        <v>4067</v>
      </c>
      <c r="M82" s="14" t="n">
        <f aca="false">N82+O82+P82</f>
        <v>14325</v>
      </c>
      <c r="N82" s="14" t="n">
        <v>13266</v>
      </c>
      <c r="O82" s="14" t="n">
        <v>899</v>
      </c>
      <c r="P82" s="1" t="n">
        <v>160</v>
      </c>
    </row>
    <row r="83" customFormat="false" ht="14.25" hidden="false" customHeight="false" outlineLevel="0" collapsed="false">
      <c r="A83" s="18" t="s">
        <v>86</v>
      </c>
      <c r="B83" s="18" t="s">
        <v>95</v>
      </c>
      <c r="C83" s="18" t="s">
        <v>17</v>
      </c>
      <c r="D83" s="14" t="n">
        <v>230</v>
      </c>
      <c r="E83" s="14" t="n">
        <v>5</v>
      </c>
      <c r="F83" s="14" t="n">
        <v>2</v>
      </c>
      <c r="G83" s="14" t="n">
        <v>8048</v>
      </c>
      <c r="H83" s="14" t="n">
        <v>3810</v>
      </c>
      <c r="I83" s="14" t="n">
        <v>1481</v>
      </c>
      <c r="J83" s="14" t="n">
        <v>1693</v>
      </c>
      <c r="K83" s="14" t="n">
        <v>3366</v>
      </c>
      <c r="L83" s="14" t="n">
        <v>3466</v>
      </c>
      <c r="M83" s="14" t="n">
        <f aca="false">N83+O83+P83</f>
        <v>17617</v>
      </c>
      <c r="N83" s="14" t="n">
        <v>16379</v>
      </c>
      <c r="O83" s="14" t="n">
        <v>1086</v>
      </c>
      <c r="P83" s="1" t="n">
        <v>152</v>
      </c>
    </row>
    <row r="84" customFormat="false" ht="14.25" hidden="false" customHeight="false" outlineLevel="0" collapsed="false">
      <c r="A84" s="18" t="s">
        <v>86</v>
      </c>
      <c r="B84" s="18" t="s">
        <v>96</v>
      </c>
      <c r="C84" s="18" t="s">
        <v>17</v>
      </c>
      <c r="D84" s="14" t="n">
        <v>224</v>
      </c>
      <c r="E84" s="14" t="n">
        <v>6</v>
      </c>
      <c r="F84" s="14" t="n">
        <v>0</v>
      </c>
      <c r="G84" s="14" t="n">
        <v>8018</v>
      </c>
      <c r="H84" s="14" t="n">
        <v>8458</v>
      </c>
      <c r="I84" s="14" t="n">
        <v>1449</v>
      </c>
      <c r="J84" s="14" t="n">
        <v>1441</v>
      </c>
      <c r="K84" s="14" t="n">
        <v>3771</v>
      </c>
      <c r="L84" s="14" t="n">
        <v>3853</v>
      </c>
      <c r="M84" s="14" t="n">
        <f aca="false">N84+O84+P84</f>
        <v>16512</v>
      </c>
      <c r="N84" s="14" t="n">
        <v>14852</v>
      </c>
      <c r="O84" s="14" t="n">
        <v>1459</v>
      </c>
      <c r="P84" s="1" t="n">
        <v>201</v>
      </c>
    </row>
    <row r="85" customFormat="false" ht="14.25" hidden="false" customHeight="false" outlineLevel="0" collapsed="false">
      <c r="A85" s="18" t="s">
        <v>86</v>
      </c>
      <c r="B85" s="18" t="s">
        <v>97</v>
      </c>
      <c r="C85" s="18" t="s">
        <v>17</v>
      </c>
      <c r="D85" s="14" t="n">
        <v>186</v>
      </c>
      <c r="E85" s="14" t="n">
        <v>5</v>
      </c>
      <c r="F85" s="14" t="n">
        <v>0</v>
      </c>
      <c r="G85" s="14" t="n">
        <v>8311</v>
      </c>
      <c r="H85" s="14" t="n">
        <v>9408</v>
      </c>
      <c r="I85" s="14" t="n">
        <v>1293</v>
      </c>
      <c r="J85" s="14" t="n">
        <v>1581</v>
      </c>
      <c r="K85" s="14" t="n">
        <v>3901</v>
      </c>
      <c r="L85" s="14" t="n">
        <v>4301</v>
      </c>
      <c r="M85" s="14" t="n">
        <f aca="false">N85+O85+P85</f>
        <v>15282</v>
      </c>
      <c r="N85" s="14" t="n">
        <v>13867</v>
      </c>
      <c r="O85" s="14" t="n">
        <v>1239</v>
      </c>
      <c r="P85" s="1" t="n">
        <v>176</v>
      </c>
    </row>
    <row r="86" customFormat="false" ht="14.25" hidden="false" customHeight="false" outlineLevel="0" collapsed="false">
      <c r="A86" s="18" t="s">
        <v>86</v>
      </c>
      <c r="B86" s="18" t="s">
        <v>98</v>
      </c>
      <c r="C86" s="18" t="s">
        <v>17</v>
      </c>
      <c r="D86" s="14" t="n">
        <v>109</v>
      </c>
      <c r="E86" s="14" t="n">
        <v>6</v>
      </c>
      <c r="F86" s="14" t="n">
        <v>1</v>
      </c>
      <c r="G86" s="14" t="n">
        <v>4761</v>
      </c>
      <c r="H86" s="14" t="n">
        <v>5118</v>
      </c>
      <c r="I86" s="14" t="n">
        <v>835</v>
      </c>
      <c r="J86" s="14" t="n">
        <v>982</v>
      </c>
      <c r="K86" s="14" t="n">
        <v>2336</v>
      </c>
      <c r="L86" s="14" t="n">
        <v>2544</v>
      </c>
      <c r="M86" s="14" t="n">
        <f aca="false">N86+O86+P86</f>
        <v>8487</v>
      </c>
      <c r="N86" s="14" t="n">
        <v>7639</v>
      </c>
      <c r="O86" s="14" t="n">
        <v>757</v>
      </c>
      <c r="P86" s="1" t="n">
        <v>91</v>
      </c>
    </row>
    <row r="87" customFormat="false" ht="14.25" hidden="false" customHeight="false" outlineLevel="0" collapsed="false">
      <c r="A87" s="18" t="s">
        <v>86</v>
      </c>
      <c r="B87" s="18" t="s">
        <v>99</v>
      </c>
      <c r="C87" s="18" t="s">
        <v>17</v>
      </c>
      <c r="D87" s="14" t="n">
        <v>103</v>
      </c>
      <c r="E87" s="14" t="n">
        <v>1</v>
      </c>
      <c r="F87" s="14" t="n">
        <v>0</v>
      </c>
      <c r="G87" s="14" t="n">
        <v>5179</v>
      </c>
      <c r="H87" s="14" t="n">
        <v>5547</v>
      </c>
      <c r="I87" s="14" t="n">
        <v>763</v>
      </c>
      <c r="J87" s="14" t="n">
        <v>1010</v>
      </c>
      <c r="K87" s="14" t="n">
        <v>2116</v>
      </c>
      <c r="L87" s="14" t="n">
        <v>2341</v>
      </c>
      <c r="M87" s="14" t="n">
        <f aca="false">N87+O87+P87</f>
        <v>10318</v>
      </c>
      <c r="N87" s="14" t="n">
        <v>9651</v>
      </c>
      <c r="O87" s="14" t="n">
        <v>586</v>
      </c>
      <c r="P87" s="1" t="n">
        <v>81</v>
      </c>
    </row>
    <row r="88" customFormat="false" ht="14.25" hidden="false" customHeight="false" outlineLevel="0" collapsed="false">
      <c r="A88" s="18" t="s">
        <v>86</v>
      </c>
      <c r="B88" s="18" t="s">
        <v>100</v>
      </c>
      <c r="C88" s="18" t="s">
        <v>17</v>
      </c>
      <c r="D88" s="14" t="n">
        <v>94</v>
      </c>
      <c r="E88" s="14" t="n">
        <v>2</v>
      </c>
      <c r="F88" s="14" t="n">
        <v>2</v>
      </c>
      <c r="G88" s="14" t="n">
        <v>3445</v>
      </c>
      <c r="H88" s="14" t="n">
        <v>3117</v>
      </c>
      <c r="I88" s="14" t="n">
        <v>636</v>
      </c>
      <c r="J88" s="14" t="n">
        <v>716</v>
      </c>
      <c r="K88" s="14" t="n">
        <v>1516</v>
      </c>
      <c r="L88" s="14" t="n">
        <v>1766</v>
      </c>
      <c r="M88" s="14" t="n">
        <f aca="false">N88+O88+P88</f>
        <v>6912</v>
      </c>
      <c r="N88" s="14" t="n">
        <v>6256</v>
      </c>
      <c r="O88" s="14" t="n">
        <v>572</v>
      </c>
      <c r="P88" s="1" t="n">
        <v>84</v>
      </c>
    </row>
    <row r="89" customFormat="false" ht="14.25" hidden="false" customHeight="false" outlineLevel="0" collapsed="false">
      <c r="A89" s="18" t="s">
        <v>101</v>
      </c>
      <c r="B89" s="18" t="s">
        <v>101</v>
      </c>
      <c r="C89" s="18" t="s">
        <v>17</v>
      </c>
      <c r="D89" s="14" t="n">
        <v>184</v>
      </c>
      <c r="E89" s="14" t="n">
        <v>2</v>
      </c>
      <c r="F89" s="14" t="n">
        <v>2</v>
      </c>
      <c r="G89" s="14" t="n">
        <v>6408</v>
      </c>
      <c r="H89" s="14" t="n">
        <v>5916</v>
      </c>
      <c r="I89" s="14" t="n">
        <v>1219</v>
      </c>
      <c r="J89" s="14" t="n">
        <v>1406</v>
      </c>
      <c r="K89" s="14" t="n">
        <v>2354</v>
      </c>
      <c r="L89" s="14" t="n">
        <v>2407</v>
      </c>
      <c r="M89" s="14" t="n">
        <f aca="false">N89+O89+P89</f>
        <v>13008</v>
      </c>
      <c r="N89" s="14" t="n">
        <v>12134</v>
      </c>
      <c r="O89" s="14" t="n">
        <v>795</v>
      </c>
      <c r="P89" s="1" t="n">
        <v>79</v>
      </c>
    </row>
    <row r="90" customFormat="false" ht="28.5" hidden="false" customHeight="false" outlineLevel="0" collapsed="false">
      <c r="A90" s="18" t="s">
        <v>101</v>
      </c>
      <c r="B90" s="18" t="s">
        <v>102</v>
      </c>
      <c r="C90" s="18" t="s">
        <v>20</v>
      </c>
      <c r="D90" s="14" t="n">
        <v>86</v>
      </c>
      <c r="E90" s="14" t="n">
        <v>0</v>
      </c>
      <c r="F90" s="14" t="n">
        <v>0</v>
      </c>
      <c r="G90" s="14" t="n">
        <v>3670</v>
      </c>
      <c r="H90" s="14" t="n">
        <v>2962</v>
      </c>
      <c r="I90" s="14" t="n">
        <v>746</v>
      </c>
      <c r="J90" s="14" t="n">
        <v>931</v>
      </c>
      <c r="K90" s="14" t="n">
        <v>1469</v>
      </c>
      <c r="L90" s="14" t="n">
        <v>1406</v>
      </c>
      <c r="M90" s="14" t="n">
        <f aca="false">N90+O90+P90</f>
        <v>7029</v>
      </c>
      <c r="N90" s="14" t="n">
        <v>6649</v>
      </c>
      <c r="O90" s="14" t="n">
        <v>364</v>
      </c>
      <c r="P90" s="1" t="n">
        <v>16</v>
      </c>
    </row>
    <row r="91" customFormat="false" ht="14.25" hidden="false" customHeight="false" outlineLevel="0" collapsed="false">
      <c r="A91" s="18" t="s">
        <v>101</v>
      </c>
      <c r="B91" s="18" t="s">
        <v>103</v>
      </c>
      <c r="C91" s="18" t="s">
        <v>17</v>
      </c>
      <c r="D91" s="14" t="n">
        <v>119</v>
      </c>
      <c r="E91" s="14" t="n">
        <v>1</v>
      </c>
      <c r="F91" s="14" t="n">
        <v>1</v>
      </c>
      <c r="G91" s="14" t="n">
        <v>4277</v>
      </c>
      <c r="H91" s="14" t="n">
        <v>4826</v>
      </c>
      <c r="I91" s="14" t="n">
        <v>738</v>
      </c>
      <c r="J91" s="14" t="n">
        <v>902</v>
      </c>
      <c r="K91" s="14" t="n">
        <v>2198</v>
      </c>
      <c r="L91" s="14" t="n">
        <v>2442</v>
      </c>
      <c r="M91" s="14" t="n">
        <f aca="false">N91+O91+P91</f>
        <v>8661</v>
      </c>
      <c r="N91" s="14" t="n">
        <v>8135</v>
      </c>
      <c r="O91" s="14" t="n">
        <v>470</v>
      </c>
      <c r="P91" s="1" t="n">
        <v>56</v>
      </c>
    </row>
    <row r="92" customFormat="false" ht="14.25" hidden="false" customHeight="false" outlineLevel="0" collapsed="false">
      <c r="A92" s="18" t="s">
        <v>101</v>
      </c>
      <c r="B92" s="18" t="s">
        <v>104</v>
      </c>
      <c r="C92" s="18" t="s">
        <v>17</v>
      </c>
      <c r="D92" s="14" t="n">
        <v>125</v>
      </c>
      <c r="E92" s="14" t="n">
        <v>4</v>
      </c>
      <c r="F92" s="14" t="n">
        <v>1</v>
      </c>
      <c r="G92" s="14" t="n">
        <v>4253</v>
      </c>
      <c r="H92" s="14" t="n">
        <v>4703</v>
      </c>
      <c r="I92" s="14" t="n">
        <v>727</v>
      </c>
      <c r="J92" s="14" t="n">
        <v>892</v>
      </c>
      <c r="K92" s="14" t="n">
        <v>2331</v>
      </c>
      <c r="L92" s="14" t="n">
        <v>2372</v>
      </c>
      <c r="M92" s="14" t="n">
        <f aca="false">N92+O92+P92</f>
        <v>8618</v>
      </c>
      <c r="N92" s="14" t="n">
        <v>8280</v>
      </c>
      <c r="O92" s="14" t="n">
        <v>280</v>
      </c>
      <c r="P92" s="1" t="n">
        <v>58</v>
      </c>
    </row>
    <row r="93" customFormat="false" ht="14.25" hidden="false" customHeight="false" outlineLevel="0" collapsed="false">
      <c r="A93" s="18" t="s">
        <v>101</v>
      </c>
      <c r="B93" s="18" t="s">
        <v>105</v>
      </c>
      <c r="C93" s="18" t="s">
        <v>17</v>
      </c>
      <c r="D93" s="14" t="n">
        <v>160</v>
      </c>
      <c r="E93" s="14" t="n">
        <v>3</v>
      </c>
      <c r="F93" s="14" t="n">
        <v>0</v>
      </c>
      <c r="G93" s="14" t="n">
        <v>5722</v>
      </c>
      <c r="H93" s="14" t="n">
        <v>5121</v>
      </c>
      <c r="I93" s="14" t="n">
        <v>998</v>
      </c>
      <c r="J93" s="14" t="n">
        <v>1153</v>
      </c>
      <c r="K93" s="14" t="n">
        <v>0</v>
      </c>
      <c r="L93" s="14" t="n">
        <v>0</v>
      </c>
      <c r="M93" s="14" t="n">
        <f aca="false">N93+O93+P93</f>
        <v>11316</v>
      </c>
      <c r="N93" s="14" t="n">
        <v>11128</v>
      </c>
      <c r="O93" s="14" t="n">
        <v>147</v>
      </c>
      <c r="P93" s="1" t="n">
        <v>41</v>
      </c>
    </row>
    <row r="94" customFormat="false" ht="14.25" hidden="false" customHeight="false" outlineLevel="0" collapsed="false">
      <c r="A94" s="18" t="s">
        <v>101</v>
      </c>
      <c r="B94" s="18" t="s">
        <v>106</v>
      </c>
      <c r="C94" s="18" t="s">
        <v>17</v>
      </c>
      <c r="D94" s="14" t="n">
        <v>106</v>
      </c>
      <c r="E94" s="14" t="n">
        <v>1</v>
      </c>
      <c r="F94" s="14" t="n">
        <v>1</v>
      </c>
      <c r="G94" s="14" t="n">
        <v>4326</v>
      </c>
      <c r="H94" s="14" t="n">
        <v>4224</v>
      </c>
      <c r="I94" s="14" t="n">
        <v>767</v>
      </c>
      <c r="J94" s="14" t="n">
        <v>905</v>
      </c>
      <c r="K94" s="14" t="n">
        <v>1987</v>
      </c>
      <c r="L94" s="14" t="n">
        <v>2075</v>
      </c>
      <c r="M94" s="14" t="n">
        <f aca="false">N94+O94+P94</f>
        <v>8599</v>
      </c>
      <c r="N94" s="14" t="n">
        <v>7809</v>
      </c>
      <c r="O94" s="14" t="n">
        <v>710</v>
      </c>
      <c r="P94" s="1" t="n">
        <v>80</v>
      </c>
    </row>
    <row r="95" customFormat="false" ht="14.25" hidden="false" customHeight="false" outlineLevel="0" collapsed="false">
      <c r="A95" s="18" t="s">
        <v>101</v>
      </c>
      <c r="B95" s="18" t="s">
        <v>107</v>
      </c>
      <c r="C95" s="18" t="s">
        <v>17</v>
      </c>
      <c r="D95" s="14" t="n">
        <v>165</v>
      </c>
      <c r="E95" s="14" t="n">
        <v>4</v>
      </c>
      <c r="F95" s="14" t="n">
        <v>0</v>
      </c>
      <c r="G95" s="14" t="n">
        <v>3999</v>
      </c>
      <c r="H95" s="14" t="n">
        <v>4711</v>
      </c>
      <c r="I95" s="14" t="n">
        <v>684</v>
      </c>
      <c r="J95" s="14" t="n">
        <v>842</v>
      </c>
      <c r="K95" s="14" t="n">
        <v>2252</v>
      </c>
      <c r="L95" s="14" t="n">
        <v>2460</v>
      </c>
      <c r="M95" s="14" t="n">
        <f aca="false">N95+O95+P95</f>
        <v>9841</v>
      </c>
      <c r="N95" s="14" t="n">
        <v>9648</v>
      </c>
      <c r="O95" s="14" t="n">
        <v>155</v>
      </c>
      <c r="P95" s="1" t="n">
        <v>38</v>
      </c>
    </row>
    <row r="96" customFormat="false" ht="14.25" hidden="false" customHeight="false" outlineLevel="0" collapsed="false">
      <c r="A96" s="18" t="s">
        <v>101</v>
      </c>
      <c r="B96" s="18" t="s">
        <v>108</v>
      </c>
      <c r="C96" s="18" t="s">
        <v>17</v>
      </c>
      <c r="D96" s="14" t="n">
        <v>166</v>
      </c>
      <c r="E96" s="14" t="n">
        <v>3</v>
      </c>
      <c r="F96" s="14" t="n">
        <v>0</v>
      </c>
      <c r="G96" s="14" t="n">
        <v>7787</v>
      </c>
      <c r="H96" s="14" t="n">
        <v>7239</v>
      </c>
      <c r="I96" s="14" t="n">
        <v>1127</v>
      </c>
      <c r="J96" s="14" t="n">
        <v>1458</v>
      </c>
      <c r="K96" s="14" t="n">
        <v>3199</v>
      </c>
      <c r="L96" s="14" t="n">
        <v>3128</v>
      </c>
      <c r="M96" s="14" t="n">
        <f aca="false">N96+O96+P96</f>
        <v>13222</v>
      </c>
      <c r="N96" s="14" t="n">
        <v>12729</v>
      </c>
      <c r="O96" s="14" t="n">
        <v>457</v>
      </c>
      <c r="P96" s="1" t="n">
        <v>36</v>
      </c>
    </row>
    <row r="97" customFormat="false" ht="14.25" hidden="false" customHeight="false" outlineLevel="0" collapsed="false">
      <c r="A97" s="18" t="s">
        <v>109</v>
      </c>
      <c r="B97" s="18" t="s">
        <v>109</v>
      </c>
      <c r="C97" s="18" t="s">
        <v>17</v>
      </c>
      <c r="D97" s="14" t="n">
        <v>197</v>
      </c>
      <c r="E97" s="14" t="n">
        <v>4</v>
      </c>
      <c r="F97" s="14" t="n">
        <v>8</v>
      </c>
      <c r="G97" s="14" t="n">
        <v>8835</v>
      </c>
      <c r="H97" s="14" t="n">
        <v>5889</v>
      </c>
      <c r="I97" s="14" t="n">
        <v>1557</v>
      </c>
      <c r="J97" s="14" t="n">
        <v>1835</v>
      </c>
      <c r="K97" s="14" t="n">
        <v>2979</v>
      </c>
      <c r="L97" s="14" t="n">
        <v>2999</v>
      </c>
      <c r="M97" s="14" t="n">
        <f aca="false">N97+O97+P97</f>
        <v>17044</v>
      </c>
      <c r="N97" s="14" t="n">
        <v>14899</v>
      </c>
      <c r="O97" s="14" t="n">
        <v>1990</v>
      </c>
      <c r="P97" s="1" t="n">
        <v>155</v>
      </c>
    </row>
    <row r="98" customFormat="false" ht="28.5" hidden="false" customHeight="false" outlineLevel="0" collapsed="false">
      <c r="A98" s="18" t="s">
        <v>109</v>
      </c>
      <c r="B98" s="18" t="s">
        <v>110</v>
      </c>
      <c r="C98" s="18" t="s">
        <v>20</v>
      </c>
      <c r="D98" s="14" t="n">
        <v>281</v>
      </c>
      <c r="E98" s="14" t="n">
        <v>8</v>
      </c>
      <c r="F98" s="14" t="n">
        <v>8</v>
      </c>
      <c r="G98" s="14" t="n">
        <v>8145</v>
      </c>
      <c r="H98" s="14" t="n">
        <v>7763</v>
      </c>
      <c r="I98" s="14" t="n">
        <v>1648</v>
      </c>
      <c r="J98" s="14" t="n">
        <v>1836</v>
      </c>
      <c r="K98" s="14" t="n">
        <v>3900</v>
      </c>
      <c r="L98" s="14" t="n">
        <v>3660</v>
      </c>
      <c r="M98" s="14" t="n">
        <f aca="false">N98+O98+P98</f>
        <v>21727</v>
      </c>
      <c r="N98" s="14" t="n">
        <v>20014</v>
      </c>
      <c r="O98" s="14" t="n">
        <v>1488</v>
      </c>
      <c r="P98" s="1" t="n">
        <v>225</v>
      </c>
    </row>
    <row r="99" customFormat="false" ht="14.25" hidden="false" customHeight="false" outlineLevel="0" collapsed="false">
      <c r="A99" s="18" t="s">
        <v>109</v>
      </c>
      <c r="B99" s="18" t="s">
        <v>111</v>
      </c>
      <c r="C99" s="18" t="s">
        <v>17</v>
      </c>
      <c r="D99" s="14" t="n">
        <v>166</v>
      </c>
      <c r="E99" s="14" t="n">
        <v>7</v>
      </c>
      <c r="F99" s="14" t="n">
        <v>0</v>
      </c>
      <c r="G99" s="14" t="n">
        <v>8664</v>
      </c>
      <c r="H99" s="14" t="n">
        <v>4737</v>
      </c>
      <c r="I99" s="14" t="n">
        <v>1578</v>
      </c>
      <c r="J99" s="14" t="n">
        <v>1830</v>
      </c>
      <c r="K99" s="14" t="n">
        <v>3818</v>
      </c>
      <c r="L99" s="14" t="n">
        <v>3989</v>
      </c>
      <c r="M99" s="14" t="n">
        <f aca="false">N99+O99+P99</f>
        <v>17993</v>
      </c>
      <c r="N99" s="14" t="n">
        <v>15977</v>
      </c>
      <c r="O99" s="14" t="n">
        <v>1773</v>
      </c>
      <c r="P99" s="1" t="n">
        <v>243</v>
      </c>
    </row>
    <row r="100" customFormat="false" ht="14.25" hidden="false" customHeight="false" outlineLevel="0" collapsed="false">
      <c r="A100" s="18" t="s">
        <v>109</v>
      </c>
      <c r="B100" s="18" t="s">
        <v>112</v>
      </c>
      <c r="C100" s="18" t="s">
        <v>17</v>
      </c>
      <c r="D100" s="14" t="n">
        <v>61</v>
      </c>
      <c r="E100" s="14" t="n">
        <v>5</v>
      </c>
      <c r="F100" s="14" t="n">
        <v>1</v>
      </c>
      <c r="G100" s="14" t="n">
        <v>3512</v>
      </c>
      <c r="H100" s="14" t="n">
        <v>3431</v>
      </c>
      <c r="I100" s="14" t="n">
        <v>660</v>
      </c>
      <c r="J100" s="14" t="n">
        <v>703</v>
      </c>
      <c r="K100" s="14" t="n">
        <v>1485</v>
      </c>
      <c r="L100" s="14" t="n">
        <v>1871</v>
      </c>
      <c r="M100" s="14" t="n">
        <f aca="false">N100+O100+P100</f>
        <v>7268</v>
      </c>
      <c r="N100" s="14" t="n">
        <v>6479</v>
      </c>
      <c r="O100" s="14" t="n">
        <v>659</v>
      </c>
      <c r="P100" s="1" t="n">
        <v>130</v>
      </c>
    </row>
    <row r="101" customFormat="false" ht="14.25" hidden="false" customHeight="false" outlineLevel="0" collapsed="false">
      <c r="A101" s="18" t="s">
        <v>109</v>
      </c>
      <c r="B101" s="18" t="s">
        <v>113</v>
      </c>
      <c r="C101" s="18" t="s">
        <v>17</v>
      </c>
      <c r="D101" s="14" t="n">
        <v>130</v>
      </c>
      <c r="E101" s="14" t="n">
        <v>4</v>
      </c>
      <c r="F101" s="14" t="n">
        <v>0</v>
      </c>
      <c r="G101" s="14" t="n">
        <v>5651</v>
      </c>
      <c r="H101" s="14" t="n">
        <v>1614</v>
      </c>
      <c r="I101" s="14" t="n">
        <v>855</v>
      </c>
      <c r="J101" s="14" t="n">
        <v>1130</v>
      </c>
      <c r="K101" s="14" t="n">
        <v>2318</v>
      </c>
      <c r="L101" s="14" t="n">
        <v>2222</v>
      </c>
      <c r="M101" s="14" t="n">
        <f aca="false">N101+O101+P101</f>
        <v>11084</v>
      </c>
      <c r="N101" s="14" t="n">
        <v>8951</v>
      </c>
      <c r="O101" s="14" t="n">
        <v>1881</v>
      </c>
      <c r="P101" s="1" t="n">
        <v>252</v>
      </c>
    </row>
    <row r="102" customFormat="false" ht="14.25" hidden="false" customHeight="false" outlineLevel="0" collapsed="false">
      <c r="A102" s="18" t="s">
        <v>109</v>
      </c>
      <c r="B102" s="18" t="s">
        <v>114</v>
      </c>
      <c r="C102" s="18" t="s">
        <v>17</v>
      </c>
      <c r="D102" s="14" t="n">
        <v>233</v>
      </c>
      <c r="E102" s="14" t="n">
        <v>6</v>
      </c>
      <c r="F102" s="14" t="n">
        <v>1</v>
      </c>
      <c r="G102" s="14" t="n">
        <v>9217</v>
      </c>
      <c r="H102" s="14" t="n">
        <v>6904</v>
      </c>
      <c r="I102" s="14" t="n">
        <v>1557</v>
      </c>
      <c r="J102" s="14" t="n">
        <v>2140</v>
      </c>
      <c r="K102" s="14" t="n">
        <v>3460</v>
      </c>
      <c r="L102" s="14" t="n">
        <v>6543</v>
      </c>
      <c r="M102" s="14" t="n">
        <f aca="false">N102+O102+P102</f>
        <v>19514</v>
      </c>
      <c r="N102" s="14" t="n">
        <v>18174</v>
      </c>
      <c r="O102" s="14" t="n">
        <v>1282</v>
      </c>
      <c r="P102" s="1" t="n">
        <v>58</v>
      </c>
    </row>
    <row r="103" customFormat="false" ht="14.25" hidden="false" customHeight="false" outlineLevel="0" collapsed="false">
      <c r="A103" s="18" t="s">
        <v>109</v>
      </c>
      <c r="B103" s="18" t="s">
        <v>115</v>
      </c>
      <c r="C103" s="18" t="s">
        <v>17</v>
      </c>
      <c r="D103" s="14" t="n">
        <v>127</v>
      </c>
      <c r="E103" s="14" t="n">
        <v>7</v>
      </c>
      <c r="F103" s="14" t="n">
        <v>0</v>
      </c>
      <c r="G103" s="14" t="n">
        <v>5147</v>
      </c>
      <c r="H103" s="14" t="n">
        <v>4935</v>
      </c>
      <c r="I103" s="14" t="n">
        <v>823</v>
      </c>
      <c r="J103" s="14" t="n">
        <v>1074</v>
      </c>
      <c r="K103" s="14" t="n">
        <v>2281</v>
      </c>
      <c r="L103" s="14" t="n">
        <v>2442</v>
      </c>
      <c r="M103" s="14" t="n">
        <f aca="false">N103+O103+P103</f>
        <v>10977</v>
      </c>
      <c r="N103" s="14" t="n">
        <v>9967</v>
      </c>
      <c r="O103" s="14" t="n">
        <v>888</v>
      </c>
      <c r="P103" s="1" t="n">
        <v>122</v>
      </c>
    </row>
    <row r="104" customFormat="false" ht="14.25" hidden="false" customHeight="false" outlineLevel="0" collapsed="false">
      <c r="A104" s="18" t="s">
        <v>109</v>
      </c>
      <c r="B104" s="18" t="s">
        <v>116</v>
      </c>
      <c r="C104" s="18" t="s">
        <v>17</v>
      </c>
      <c r="D104" s="14" t="n">
        <v>83</v>
      </c>
      <c r="E104" s="14" t="n">
        <v>0</v>
      </c>
      <c r="F104" s="14" t="n">
        <v>0</v>
      </c>
      <c r="G104" s="14" t="n">
        <v>3532</v>
      </c>
      <c r="H104" s="14" t="n">
        <v>2903</v>
      </c>
      <c r="I104" s="14" t="n">
        <v>643</v>
      </c>
      <c r="J104" s="14" t="n">
        <v>755</v>
      </c>
      <c r="K104" s="14" t="n">
        <v>1468</v>
      </c>
      <c r="L104" s="14" t="n">
        <v>1361</v>
      </c>
      <c r="M104" s="14" t="n">
        <f aca="false">N104+O104+P104</f>
        <v>7264</v>
      </c>
      <c r="N104" s="14" t="n">
        <v>6901</v>
      </c>
      <c r="O104" s="14" t="n">
        <v>319</v>
      </c>
      <c r="P104" s="1" t="n">
        <v>44</v>
      </c>
    </row>
    <row r="105" customFormat="false" ht="14.25" hidden="false" customHeight="false" outlineLevel="0" collapsed="false">
      <c r="A105" s="18" t="s">
        <v>109</v>
      </c>
      <c r="B105" s="18" t="s">
        <v>117</v>
      </c>
      <c r="C105" s="18" t="s">
        <v>17</v>
      </c>
      <c r="D105" s="14" t="n">
        <v>82</v>
      </c>
      <c r="E105" s="14" t="n">
        <v>3</v>
      </c>
      <c r="F105" s="14" t="n">
        <v>1</v>
      </c>
      <c r="G105" s="14" t="n">
        <v>4278</v>
      </c>
      <c r="H105" s="14" t="n">
        <v>2940</v>
      </c>
      <c r="I105" s="14" t="n">
        <v>727</v>
      </c>
      <c r="J105" s="14" t="n">
        <v>921</v>
      </c>
      <c r="K105" s="14" t="n">
        <v>1800</v>
      </c>
      <c r="L105" s="14" t="n">
        <v>1853</v>
      </c>
      <c r="M105" s="14" t="n">
        <f aca="false">N105+O105+P105</f>
        <v>8868</v>
      </c>
      <c r="N105" s="14" t="n">
        <v>7687</v>
      </c>
      <c r="O105" s="14" t="n">
        <v>1078</v>
      </c>
      <c r="P105" s="1" t="n">
        <v>103</v>
      </c>
    </row>
    <row r="106" customFormat="false" ht="14.25" hidden="false" customHeight="false" outlineLevel="0" collapsed="false">
      <c r="A106" s="18" t="s">
        <v>109</v>
      </c>
      <c r="B106" s="18" t="s">
        <v>118</v>
      </c>
      <c r="C106" s="18" t="s">
        <v>17</v>
      </c>
      <c r="D106" s="14" t="n">
        <v>92</v>
      </c>
      <c r="E106" s="14" t="n">
        <v>6</v>
      </c>
      <c r="F106" s="14" t="n">
        <v>0</v>
      </c>
      <c r="G106" s="14" t="n">
        <v>5075</v>
      </c>
      <c r="H106" s="14" t="n">
        <v>2247</v>
      </c>
      <c r="I106" s="14" t="n">
        <v>587</v>
      </c>
      <c r="J106" s="14" t="n">
        <v>864</v>
      </c>
      <c r="K106" s="14" t="n">
        <v>1408</v>
      </c>
      <c r="L106" s="14" t="n">
        <v>1402</v>
      </c>
      <c r="M106" s="14" t="n">
        <f aca="false">N106+O106+P106</f>
        <v>8339</v>
      </c>
      <c r="N106" s="14" t="n">
        <v>7109</v>
      </c>
      <c r="O106" s="14" t="n">
        <v>1115</v>
      </c>
      <c r="P106" s="1" t="n">
        <v>115</v>
      </c>
    </row>
    <row r="107" customFormat="false" ht="14.25" hidden="false" customHeight="false" outlineLevel="0" collapsed="false">
      <c r="A107" s="18" t="s">
        <v>109</v>
      </c>
      <c r="B107" s="18" t="s">
        <v>119</v>
      </c>
      <c r="C107" s="18" t="s">
        <v>17</v>
      </c>
      <c r="D107" s="14" t="n">
        <v>170</v>
      </c>
      <c r="E107" s="14" t="n">
        <v>1</v>
      </c>
      <c r="F107" s="14" t="n">
        <v>0</v>
      </c>
      <c r="G107" s="14" t="n">
        <v>6982</v>
      </c>
      <c r="H107" s="14" t="n">
        <v>1946</v>
      </c>
      <c r="I107" s="14" t="n">
        <v>1231</v>
      </c>
      <c r="J107" s="14" t="n">
        <v>1460</v>
      </c>
      <c r="K107" s="14" t="n">
        <v>3444</v>
      </c>
      <c r="L107" s="14" t="n">
        <v>3364</v>
      </c>
      <c r="M107" s="14" t="n">
        <f aca="false">N107+O107+P107</f>
        <v>14385</v>
      </c>
      <c r="N107" s="14" t="n">
        <v>12856</v>
      </c>
      <c r="O107" s="14" t="n">
        <v>1410</v>
      </c>
      <c r="P107" s="1" t="n">
        <v>119</v>
      </c>
    </row>
    <row r="108" customFormat="false" ht="14.25" hidden="false" customHeight="false" outlineLevel="0" collapsed="false">
      <c r="A108" s="18" t="s">
        <v>109</v>
      </c>
      <c r="B108" s="18" t="s">
        <v>120</v>
      </c>
      <c r="C108" s="18" t="s">
        <v>17</v>
      </c>
      <c r="D108" s="14" t="n">
        <v>147</v>
      </c>
      <c r="E108" s="14" t="n">
        <v>3</v>
      </c>
      <c r="F108" s="14" t="n">
        <v>0</v>
      </c>
      <c r="G108" s="14" t="n">
        <v>5141</v>
      </c>
      <c r="H108" s="14" t="n">
        <v>3749</v>
      </c>
      <c r="I108" s="14" t="n">
        <v>924</v>
      </c>
      <c r="J108" s="14" t="n">
        <v>980</v>
      </c>
      <c r="K108" s="14" t="n">
        <v>2005</v>
      </c>
      <c r="L108" s="14" t="n">
        <v>1870</v>
      </c>
      <c r="M108" s="14" t="n">
        <f aca="false">N108+O108+P108</f>
        <v>10392</v>
      </c>
      <c r="N108" s="14" t="n">
        <v>9429</v>
      </c>
      <c r="O108" s="14" t="n">
        <v>865</v>
      </c>
      <c r="P108" s="1" t="n">
        <v>98</v>
      </c>
    </row>
    <row r="109" customFormat="false" ht="14.25" hidden="false" customHeight="false" outlineLevel="0" collapsed="false">
      <c r="A109" s="18" t="s">
        <v>109</v>
      </c>
      <c r="B109" s="18" t="s">
        <v>121</v>
      </c>
      <c r="C109" s="18" t="s">
        <v>17</v>
      </c>
      <c r="D109" s="14" t="n">
        <v>143</v>
      </c>
      <c r="E109" s="14" t="n">
        <v>0</v>
      </c>
      <c r="F109" s="14" t="n">
        <v>3</v>
      </c>
      <c r="G109" s="14" t="n">
        <v>5903</v>
      </c>
      <c r="H109" s="14" t="n">
        <v>5917</v>
      </c>
      <c r="I109" s="14" t="n">
        <v>1048</v>
      </c>
      <c r="J109" s="14" t="n">
        <v>1231</v>
      </c>
      <c r="K109" s="14" t="n">
        <v>3294</v>
      </c>
      <c r="L109" s="14" t="n">
        <v>3051</v>
      </c>
      <c r="M109" s="14" t="n">
        <f aca="false">N109+O109+P109</f>
        <v>12082</v>
      </c>
      <c r="N109" s="14" t="n">
        <v>10813</v>
      </c>
      <c r="O109" s="14" t="n">
        <v>1118</v>
      </c>
      <c r="P109" s="1" t="n">
        <v>151</v>
      </c>
    </row>
    <row r="110" customFormat="false" ht="14.25" hidden="false" customHeight="false" outlineLevel="0" collapsed="false">
      <c r="A110" s="18" t="s">
        <v>109</v>
      </c>
      <c r="B110" s="18" t="s">
        <v>122</v>
      </c>
      <c r="C110" s="18" t="s">
        <v>17</v>
      </c>
      <c r="D110" s="14" t="n">
        <v>101</v>
      </c>
      <c r="E110" s="14" t="n">
        <v>2</v>
      </c>
      <c r="F110" s="14" t="n">
        <v>2</v>
      </c>
      <c r="G110" s="14" t="n">
        <v>3536</v>
      </c>
      <c r="H110" s="14" t="n">
        <v>1068</v>
      </c>
      <c r="I110" s="14" t="n">
        <v>537</v>
      </c>
      <c r="J110" s="14" t="n">
        <v>742</v>
      </c>
      <c r="K110" s="14" t="n">
        <v>1342</v>
      </c>
      <c r="L110" s="14" t="n">
        <v>1214</v>
      </c>
      <c r="M110" s="14" t="n">
        <f aca="false">N110+O110+P110</f>
        <v>7556</v>
      </c>
      <c r="N110" s="14" t="n">
        <v>6748</v>
      </c>
      <c r="O110" s="14" t="n">
        <v>726</v>
      </c>
      <c r="P110" s="1" t="n">
        <v>82</v>
      </c>
    </row>
    <row r="111" customFormat="false" ht="14.25" hidden="false" customHeight="false" outlineLevel="0" collapsed="false">
      <c r="A111" s="18" t="s">
        <v>109</v>
      </c>
      <c r="B111" s="18" t="s">
        <v>123</v>
      </c>
      <c r="C111" s="18" t="s">
        <v>17</v>
      </c>
      <c r="D111" s="14" t="n">
        <v>135</v>
      </c>
      <c r="E111" s="14" t="n">
        <v>5</v>
      </c>
      <c r="F111" s="14" t="n">
        <v>0</v>
      </c>
      <c r="G111" s="14" t="n">
        <v>6309</v>
      </c>
      <c r="H111" s="14" t="n">
        <v>5437</v>
      </c>
      <c r="I111" s="14" t="n">
        <v>1122</v>
      </c>
      <c r="J111" s="14" t="n">
        <v>1206</v>
      </c>
      <c r="K111" s="14" t="n">
        <v>2481</v>
      </c>
      <c r="L111" s="14" t="n">
        <v>2682</v>
      </c>
      <c r="M111" s="14" t="n">
        <f aca="false">N111+O111+P111</f>
        <v>12336</v>
      </c>
      <c r="N111" s="14" t="n">
        <v>9989</v>
      </c>
      <c r="O111" s="14" t="n">
        <v>2090</v>
      </c>
      <c r="P111" s="1" t="n">
        <v>257</v>
      </c>
    </row>
    <row r="112" customFormat="false" ht="28.5" hidden="false" customHeight="false" outlineLevel="0" collapsed="false">
      <c r="A112" s="18" t="s">
        <v>124</v>
      </c>
      <c r="B112" s="18" t="s">
        <v>125</v>
      </c>
      <c r="C112" s="18" t="s">
        <v>24</v>
      </c>
      <c r="D112" s="14" t="n">
        <v>36</v>
      </c>
      <c r="E112" s="14" t="n">
        <v>2</v>
      </c>
      <c r="F112" s="14" t="n">
        <v>0</v>
      </c>
      <c r="G112" s="14" t="n">
        <v>1276</v>
      </c>
      <c r="H112" s="14" t="n">
        <v>1302</v>
      </c>
      <c r="I112" s="14" t="n">
        <v>211</v>
      </c>
      <c r="J112" s="14" t="n">
        <v>239</v>
      </c>
      <c r="K112" s="14" t="n">
        <v>637</v>
      </c>
      <c r="L112" s="14" t="n">
        <v>665</v>
      </c>
      <c r="M112" s="14" t="n">
        <f aca="false">N112+O112+P112</f>
        <v>2555</v>
      </c>
      <c r="N112" s="14" t="n">
        <v>2229</v>
      </c>
      <c r="O112" s="14" t="n">
        <v>270</v>
      </c>
      <c r="P112" s="1" t="n">
        <v>56</v>
      </c>
    </row>
    <row r="113" customFormat="false" ht="28.5" hidden="false" customHeight="false" outlineLevel="0" collapsed="false">
      <c r="A113" s="18" t="s">
        <v>124</v>
      </c>
      <c r="B113" s="18" t="s">
        <v>126</v>
      </c>
      <c r="C113" s="18" t="s">
        <v>20</v>
      </c>
      <c r="D113" s="14" t="n">
        <v>111</v>
      </c>
      <c r="E113" s="14" t="n">
        <v>1</v>
      </c>
      <c r="F113" s="14" t="n">
        <v>0</v>
      </c>
      <c r="G113" s="14" t="n">
        <v>4870</v>
      </c>
      <c r="H113" s="14" t="n">
        <v>5898</v>
      </c>
      <c r="I113" s="14" t="n">
        <v>729</v>
      </c>
      <c r="J113" s="14" t="n">
        <v>797</v>
      </c>
      <c r="K113" s="14" t="n">
        <v>1790</v>
      </c>
      <c r="L113" s="14" t="n">
        <v>1810</v>
      </c>
      <c r="M113" s="14" t="n">
        <f aca="false">N113+O113+P113</f>
        <v>7395</v>
      </c>
      <c r="N113" s="14" t="n">
        <v>5574</v>
      </c>
      <c r="O113" s="14" t="n">
        <v>1545</v>
      </c>
      <c r="P113" s="1" t="n">
        <v>276</v>
      </c>
    </row>
    <row r="114" customFormat="false" ht="28.5" hidden="false" customHeight="false" outlineLevel="0" collapsed="false">
      <c r="A114" s="18" t="s">
        <v>124</v>
      </c>
      <c r="B114" s="18" t="s">
        <v>127</v>
      </c>
      <c r="C114" s="18" t="s">
        <v>17</v>
      </c>
      <c r="D114" s="14" t="n">
        <v>97</v>
      </c>
      <c r="E114" s="14" t="n">
        <v>0</v>
      </c>
      <c r="F114" s="14" t="n">
        <v>0</v>
      </c>
      <c r="G114" s="14" t="n">
        <v>4323</v>
      </c>
      <c r="H114" s="14" t="n">
        <v>3274</v>
      </c>
      <c r="I114" s="14" t="n">
        <v>594</v>
      </c>
      <c r="J114" s="14" t="n">
        <v>713</v>
      </c>
      <c r="K114" s="14" t="n">
        <v>1342</v>
      </c>
      <c r="L114" s="14" t="n">
        <v>1503</v>
      </c>
      <c r="M114" s="14" t="n">
        <f aca="false">N114+O114+P114</f>
        <v>8613</v>
      </c>
      <c r="N114" s="14" t="n">
        <v>7817</v>
      </c>
      <c r="O114" s="14" t="n">
        <v>666</v>
      </c>
      <c r="P114" s="1" t="n">
        <v>130</v>
      </c>
    </row>
    <row r="115" customFormat="false" ht="28.5" hidden="false" customHeight="false" outlineLevel="0" collapsed="false">
      <c r="A115" s="18" t="s">
        <v>124</v>
      </c>
      <c r="B115" s="18" t="s">
        <v>128</v>
      </c>
      <c r="C115" s="18" t="s">
        <v>24</v>
      </c>
      <c r="D115" s="14" t="n">
        <v>83</v>
      </c>
      <c r="E115" s="14" t="n">
        <v>0</v>
      </c>
      <c r="F115" s="14" t="n">
        <v>0</v>
      </c>
      <c r="G115" s="14" t="n">
        <v>4997</v>
      </c>
      <c r="H115" s="14" t="n">
        <v>5170</v>
      </c>
      <c r="I115" s="14" t="n">
        <v>743</v>
      </c>
      <c r="J115" s="14" t="n">
        <v>1066</v>
      </c>
      <c r="K115" s="14" t="n">
        <v>2637</v>
      </c>
      <c r="L115" s="14" t="n">
        <v>2540</v>
      </c>
      <c r="M115" s="14" t="n">
        <f aca="false">N115+O115+P115</f>
        <v>10809</v>
      </c>
      <c r="N115" s="14" t="n">
        <v>9012</v>
      </c>
      <c r="O115" s="14" t="n">
        <v>1490</v>
      </c>
      <c r="P115" s="1" t="n">
        <v>307</v>
      </c>
    </row>
    <row r="116" customFormat="false" ht="28.5" hidden="false" customHeight="false" outlineLevel="0" collapsed="false">
      <c r="A116" s="18" t="s">
        <v>124</v>
      </c>
      <c r="B116" s="18" t="s">
        <v>124</v>
      </c>
      <c r="C116" s="18" t="s">
        <v>24</v>
      </c>
      <c r="D116" s="14" t="n">
        <v>63</v>
      </c>
      <c r="E116" s="14" t="n">
        <v>0</v>
      </c>
      <c r="F116" s="14" t="n">
        <v>1</v>
      </c>
      <c r="G116" s="14" t="n">
        <v>4237</v>
      </c>
      <c r="H116" s="14" t="n">
        <v>4116</v>
      </c>
      <c r="I116" s="14" t="n">
        <v>644</v>
      </c>
      <c r="J116" s="14" t="n">
        <v>733</v>
      </c>
      <c r="K116" s="14" t="n">
        <v>2087</v>
      </c>
      <c r="L116" s="14" t="n">
        <v>2114</v>
      </c>
      <c r="M116" s="14" t="n">
        <f aca="false">N116+O116+P116</f>
        <v>9619</v>
      </c>
      <c r="N116" s="14" t="n">
        <v>8894</v>
      </c>
      <c r="O116" s="14" t="n">
        <v>616</v>
      </c>
      <c r="P116" s="1" t="n">
        <v>109</v>
      </c>
    </row>
    <row r="117" customFormat="false" ht="28.5" hidden="false" customHeight="false" outlineLevel="0" collapsed="false">
      <c r="A117" s="18" t="s">
        <v>124</v>
      </c>
      <c r="B117" s="18" t="s">
        <v>129</v>
      </c>
      <c r="C117" s="18" t="s">
        <v>20</v>
      </c>
      <c r="D117" s="14" t="n">
        <v>178</v>
      </c>
      <c r="E117" s="14" t="n">
        <v>2</v>
      </c>
      <c r="F117" s="14" t="n">
        <v>0</v>
      </c>
      <c r="G117" s="14" t="n">
        <v>4286</v>
      </c>
      <c r="H117" s="14" t="n">
        <v>4238</v>
      </c>
      <c r="I117" s="14" t="n">
        <v>794</v>
      </c>
      <c r="J117" s="14" t="n">
        <v>813</v>
      </c>
      <c r="K117" s="14" t="n">
        <v>2047</v>
      </c>
      <c r="L117" s="14" t="n">
        <v>1973</v>
      </c>
      <c r="M117" s="14" t="n">
        <f aca="false">N117+O117+P117</f>
        <v>8638</v>
      </c>
      <c r="N117" s="14" t="n">
        <v>7292</v>
      </c>
      <c r="O117" s="14" t="n">
        <v>1244</v>
      </c>
      <c r="P117" s="1" t="n">
        <v>102</v>
      </c>
    </row>
    <row r="118" customFormat="false" ht="28.5" hidden="false" customHeight="false" outlineLevel="0" collapsed="false">
      <c r="A118" s="18" t="s">
        <v>124</v>
      </c>
      <c r="B118" s="18" t="s">
        <v>130</v>
      </c>
      <c r="C118" s="18" t="s">
        <v>24</v>
      </c>
      <c r="D118" s="14" t="n">
        <v>125</v>
      </c>
      <c r="E118" s="14" t="n">
        <v>2</v>
      </c>
      <c r="F118" s="14" t="n">
        <v>2</v>
      </c>
      <c r="G118" s="14" t="n">
        <v>5215</v>
      </c>
      <c r="H118" s="14" t="n">
        <v>5137</v>
      </c>
      <c r="I118" s="14" t="n">
        <v>907</v>
      </c>
      <c r="J118" s="14" t="n">
        <v>1080</v>
      </c>
      <c r="K118" s="14" t="n">
        <v>2451</v>
      </c>
      <c r="L118" s="14" t="n">
        <v>2563</v>
      </c>
      <c r="M118" s="14" t="n">
        <f aca="false">N118+O118+P118</f>
        <v>10677</v>
      </c>
      <c r="N118" s="14" t="n">
        <v>9077</v>
      </c>
      <c r="O118" s="14" t="n">
        <v>1307</v>
      </c>
      <c r="P118" s="1" t="n">
        <v>293</v>
      </c>
    </row>
    <row r="119" customFormat="false" ht="28.5" hidden="false" customHeight="false" outlineLevel="0" collapsed="false">
      <c r="A119" s="18" t="s">
        <v>124</v>
      </c>
      <c r="B119" s="18" t="s">
        <v>131</v>
      </c>
      <c r="C119" s="18" t="s">
        <v>24</v>
      </c>
      <c r="D119" s="14" t="n">
        <v>40</v>
      </c>
      <c r="E119" s="14" t="n">
        <v>1</v>
      </c>
      <c r="F119" s="14" t="n">
        <v>0</v>
      </c>
      <c r="G119" s="14" t="n">
        <v>2587</v>
      </c>
      <c r="H119" s="14" t="n">
        <v>2615</v>
      </c>
      <c r="I119" s="14" t="n">
        <v>415</v>
      </c>
      <c r="J119" s="14" t="n">
        <v>437</v>
      </c>
      <c r="K119" s="14" t="n">
        <v>1290</v>
      </c>
      <c r="L119" s="14" t="n">
        <v>1279</v>
      </c>
      <c r="M119" s="14" t="n">
        <f aca="false">N119+O119+P119</f>
        <v>5223</v>
      </c>
      <c r="N119" s="14" t="n">
        <v>4542</v>
      </c>
      <c r="O119" s="14" t="n">
        <v>582</v>
      </c>
      <c r="P119" s="1" t="n">
        <v>99</v>
      </c>
    </row>
    <row r="120" customFormat="false" ht="28.5" hidden="false" customHeight="false" outlineLevel="0" collapsed="false">
      <c r="A120" s="18" t="s">
        <v>124</v>
      </c>
      <c r="B120" s="18" t="s">
        <v>132</v>
      </c>
      <c r="C120" s="18" t="s">
        <v>24</v>
      </c>
      <c r="D120" s="14" t="n">
        <v>62</v>
      </c>
      <c r="E120" s="14" t="n">
        <v>2</v>
      </c>
      <c r="F120" s="14" t="n">
        <v>3</v>
      </c>
      <c r="G120" s="14" t="n">
        <v>3167</v>
      </c>
      <c r="H120" s="14" t="n">
        <v>3554</v>
      </c>
      <c r="I120" s="14" t="n">
        <v>549</v>
      </c>
      <c r="J120" s="14" t="n">
        <v>636</v>
      </c>
      <c r="K120" s="14" t="n">
        <v>1589</v>
      </c>
      <c r="L120" s="14" t="n">
        <v>1599</v>
      </c>
      <c r="M120" s="14" t="n">
        <f aca="false">N120+O120+P120</f>
        <v>6187</v>
      </c>
      <c r="N120" s="14" t="n">
        <v>5049</v>
      </c>
      <c r="O120" s="14" t="n">
        <v>973</v>
      </c>
      <c r="P120" s="1" t="n">
        <v>165</v>
      </c>
    </row>
    <row r="121" customFormat="false" ht="28.5" hidden="false" customHeight="false" outlineLevel="0" collapsed="false">
      <c r="A121" s="18" t="s">
        <v>124</v>
      </c>
      <c r="B121" s="18" t="s">
        <v>133</v>
      </c>
      <c r="C121" s="18" t="s">
        <v>24</v>
      </c>
      <c r="D121" s="14" t="n">
        <v>87</v>
      </c>
      <c r="E121" s="14" t="n">
        <v>4</v>
      </c>
      <c r="F121" s="14" t="n">
        <v>3</v>
      </c>
      <c r="G121" s="14" t="n">
        <v>4231</v>
      </c>
      <c r="H121" s="14" t="n">
        <v>3541</v>
      </c>
      <c r="I121" s="14" t="n">
        <v>649</v>
      </c>
      <c r="J121" s="14" t="n">
        <v>685</v>
      </c>
      <c r="K121" s="14" t="n">
        <v>1776</v>
      </c>
      <c r="L121" s="14" t="n">
        <v>1753</v>
      </c>
      <c r="M121" s="14" t="n">
        <f aca="false">N121+O121+P121</f>
        <v>8706</v>
      </c>
      <c r="N121" s="14" t="n">
        <v>7583</v>
      </c>
      <c r="O121" s="14" t="n">
        <v>904</v>
      </c>
      <c r="P121" s="1" t="n">
        <v>219</v>
      </c>
    </row>
    <row r="122" customFormat="false" ht="28.5" hidden="false" customHeight="false" outlineLevel="0" collapsed="false">
      <c r="A122" s="18" t="s">
        <v>124</v>
      </c>
      <c r="B122" s="18" t="s">
        <v>134</v>
      </c>
      <c r="C122" s="18" t="s">
        <v>17</v>
      </c>
      <c r="D122" s="14" t="n">
        <v>58</v>
      </c>
      <c r="E122" s="14" t="n">
        <v>0</v>
      </c>
      <c r="F122" s="14" t="n">
        <v>0</v>
      </c>
      <c r="G122" s="14" t="n">
        <v>3407</v>
      </c>
      <c r="H122" s="14" t="n">
        <v>2811</v>
      </c>
      <c r="I122" s="14" t="n">
        <v>550</v>
      </c>
      <c r="J122" s="14" t="n">
        <v>567</v>
      </c>
      <c r="K122" s="14" t="n">
        <v>1441</v>
      </c>
      <c r="L122" s="14" t="n">
        <v>1458</v>
      </c>
      <c r="M122" s="14" t="n">
        <f aca="false">N122+O122+P122</f>
        <v>6680</v>
      </c>
      <c r="N122" s="14" t="n">
        <v>5690</v>
      </c>
      <c r="O122" s="14" t="n">
        <v>810</v>
      </c>
      <c r="P122" s="1" t="n">
        <v>180</v>
      </c>
    </row>
    <row r="123" customFormat="false" ht="28.5" hidden="false" customHeight="false" outlineLevel="0" collapsed="false">
      <c r="A123" s="18" t="s">
        <v>124</v>
      </c>
      <c r="B123" s="18" t="s">
        <v>135</v>
      </c>
      <c r="C123" s="18" t="s">
        <v>17</v>
      </c>
      <c r="D123" s="14" t="n">
        <v>146</v>
      </c>
      <c r="E123" s="14" t="n">
        <v>1</v>
      </c>
      <c r="F123" s="14" t="n">
        <v>0</v>
      </c>
      <c r="G123" s="14" t="n">
        <v>4466</v>
      </c>
      <c r="H123" s="14" t="n">
        <v>4658</v>
      </c>
      <c r="I123" s="14" t="n">
        <v>632</v>
      </c>
      <c r="J123" s="14" t="n">
        <v>873</v>
      </c>
      <c r="K123" s="14" t="n">
        <v>2179</v>
      </c>
      <c r="L123" s="14" t="n">
        <v>2268</v>
      </c>
      <c r="M123" s="14" t="n">
        <f aca="false">N123+O123+P123</f>
        <v>9219</v>
      </c>
      <c r="N123" s="14" t="n">
        <v>7886</v>
      </c>
      <c r="O123" s="14" t="n">
        <v>1045</v>
      </c>
      <c r="P123" s="1" t="n">
        <v>288</v>
      </c>
    </row>
    <row r="124" customFormat="false" ht="28.5" hidden="false" customHeight="false" outlineLevel="0" collapsed="false">
      <c r="A124" s="18" t="s">
        <v>124</v>
      </c>
      <c r="B124" s="18" t="s">
        <v>136</v>
      </c>
      <c r="C124" s="18" t="s">
        <v>24</v>
      </c>
      <c r="D124" s="14" t="n">
        <v>17</v>
      </c>
      <c r="E124" s="14" t="n">
        <v>0</v>
      </c>
      <c r="F124" s="14" t="n">
        <v>0</v>
      </c>
      <c r="G124" s="14" t="n">
        <v>1574</v>
      </c>
      <c r="H124" s="14" t="n">
        <v>2241</v>
      </c>
      <c r="I124" s="14" t="n">
        <v>253</v>
      </c>
      <c r="J124" s="14" t="n">
        <v>262</v>
      </c>
      <c r="K124" s="14" t="n">
        <v>673</v>
      </c>
      <c r="L124" s="14" t="n">
        <v>860</v>
      </c>
      <c r="M124" s="14" t="n">
        <f aca="false">N124+O124+P124</f>
        <v>3121</v>
      </c>
      <c r="N124" s="14" t="n">
        <v>2748</v>
      </c>
      <c r="O124" s="14" t="n">
        <v>308</v>
      </c>
      <c r="P124" s="1" t="n">
        <v>65</v>
      </c>
    </row>
    <row r="125" customFormat="false" ht="28.5" hidden="false" customHeight="false" outlineLevel="0" collapsed="false">
      <c r="A125" s="18" t="s">
        <v>124</v>
      </c>
      <c r="B125" s="18" t="s">
        <v>137</v>
      </c>
      <c r="C125" s="18" t="s">
        <v>24</v>
      </c>
      <c r="D125" s="14" t="n">
        <v>27</v>
      </c>
      <c r="E125" s="14" t="n">
        <v>1</v>
      </c>
      <c r="F125" s="14" t="n">
        <v>0</v>
      </c>
      <c r="G125" s="14" t="n">
        <v>3480</v>
      </c>
      <c r="H125" s="14" t="n">
        <v>4060</v>
      </c>
      <c r="I125" s="14" t="n">
        <v>531</v>
      </c>
      <c r="J125" s="14" t="n">
        <v>701</v>
      </c>
      <c r="K125" s="14" t="n">
        <v>1867</v>
      </c>
      <c r="L125" s="14" t="n">
        <v>1808</v>
      </c>
      <c r="M125" s="14" t="n">
        <f aca="false">N125+O125+P125</f>
        <v>6935</v>
      </c>
      <c r="N125" s="14" t="n">
        <v>6050</v>
      </c>
      <c r="O125" s="14" t="n">
        <v>731</v>
      </c>
      <c r="P125" s="1" t="n">
        <v>154</v>
      </c>
    </row>
    <row r="126" customFormat="false" ht="28.5" hidden="false" customHeight="false" outlineLevel="0" collapsed="false">
      <c r="A126" s="18" t="s">
        <v>124</v>
      </c>
      <c r="B126" s="18" t="s">
        <v>138</v>
      </c>
      <c r="C126" s="18" t="s">
        <v>17</v>
      </c>
      <c r="D126" s="14" t="n">
        <v>107</v>
      </c>
      <c r="E126" s="14" t="n">
        <v>2</v>
      </c>
      <c r="F126" s="14" t="n">
        <v>0</v>
      </c>
      <c r="G126" s="14" t="n">
        <v>3602</v>
      </c>
      <c r="H126" s="14" t="n">
        <v>3369</v>
      </c>
      <c r="I126" s="14" t="n">
        <v>541</v>
      </c>
      <c r="J126" s="14" t="n">
        <v>625</v>
      </c>
      <c r="K126" s="14" t="n">
        <v>1678</v>
      </c>
      <c r="L126" s="14" t="n">
        <v>1760</v>
      </c>
      <c r="M126" s="14" t="n">
        <f aca="false">N126+O126+P126</f>
        <v>6908</v>
      </c>
      <c r="N126" s="14" t="n">
        <v>5501</v>
      </c>
      <c r="O126" s="14" t="n">
        <v>1140</v>
      </c>
      <c r="P126" s="1" t="n">
        <v>267</v>
      </c>
    </row>
    <row r="127" customFormat="false" ht="28.5" hidden="false" customHeight="false" outlineLevel="0" collapsed="false">
      <c r="A127" s="18" t="s">
        <v>124</v>
      </c>
      <c r="B127" s="18" t="s">
        <v>139</v>
      </c>
      <c r="C127" s="18" t="s">
        <v>17</v>
      </c>
      <c r="D127" s="14" t="n">
        <v>45</v>
      </c>
      <c r="E127" s="14" t="n">
        <v>2</v>
      </c>
      <c r="F127" s="14" t="n">
        <v>0</v>
      </c>
      <c r="G127" s="14" t="n">
        <v>3800</v>
      </c>
      <c r="H127" s="14" t="n">
        <v>4131</v>
      </c>
      <c r="I127" s="14" t="n">
        <v>620</v>
      </c>
      <c r="J127" s="14" t="n">
        <v>747</v>
      </c>
      <c r="K127" s="14" t="n">
        <v>1987</v>
      </c>
      <c r="L127" s="14" t="n">
        <v>2144</v>
      </c>
      <c r="M127" s="14" t="n">
        <f aca="false">N127+O127+P127</f>
        <v>7561</v>
      </c>
      <c r="N127" s="14" t="n">
        <v>6399</v>
      </c>
      <c r="O127" s="14" t="n">
        <v>962</v>
      </c>
      <c r="P127" s="1" t="n">
        <v>200</v>
      </c>
    </row>
    <row r="128" customFormat="false" ht="28.5" hidden="false" customHeight="false" outlineLevel="0" collapsed="false">
      <c r="A128" s="18" t="s">
        <v>124</v>
      </c>
      <c r="B128" s="18" t="s">
        <v>140</v>
      </c>
      <c r="C128" s="18" t="s">
        <v>17</v>
      </c>
      <c r="D128" s="14" t="n">
        <v>82</v>
      </c>
      <c r="E128" s="14" t="n">
        <v>3</v>
      </c>
      <c r="F128" s="14" t="n">
        <v>1</v>
      </c>
      <c r="G128" s="14" t="n">
        <v>3804</v>
      </c>
      <c r="H128" s="14" t="n">
        <v>4892</v>
      </c>
      <c r="I128" s="14" t="n">
        <v>661</v>
      </c>
      <c r="J128" s="14" t="n">
        <v>738</v>
      </c>
      <c r="K128" s="14" t="n">
        <v>2531</v>
      </c>
      <c r="L128" s="14" t="n">
        <v>2543</v>
      </c>
      <c r="M128" s="14" t="n">
        <f aca="false">N128+O128+P128</f>
        <v>7897</v>
      </c>
      <c r="N128" s="14" t="n">
        <v>7226</v>
      </c>
      <c r="O128" s="14" t="n">
        <v>548</v>
      </c>
      <c r="P128" s="1" t="n">
        <v>123</v>
      </c>
    </row>
    <row r="129" customFormat="false" ht="14.25" hidden="false" customHeight="false" outlineLevel="0" collapsed="false">
      <c r="A129" s="18" t="s">
        <v>141</v>
      </c>
      <c r="B129" s="18" t="s">
        <v>142</v>
      </c>
      <c r="C129" s="18" t="s">
        <v>24</v>
      </c>
      <c r="D129" s="14" t="n">
        <v>160</v>
      </c>
      <c r="E129" s="14" t="n">
        <v>1</v>
      </c>
      <c r="F129" s="14" t="n">
        <v>0</v>
      </c>
      <c r="G129" s="14" t="n">
        <v>6638</v>
      </c>
      <c r="H129" s="14" t="n">
        <v>7262</v>
      </c>
      <c r="I129" s="14" t="n">
        <v>1107</v>
      </c>
      <c r="J129" s="14" t="n">
        <v>1294</v>
      </c>
      <c r="K129" s="14" t="n">
        <v>3470</v>
      </c>
      <c r="L129" s="14" t="n">
        <v>3627</v>
      </c>
      <c r="M129" s="14" t="n">
        <f aca="false">N129+O129+P129</f>
        <v>12695</v>
      </c>
      <c r="N129" s="14" t="n">
        <v>11093</v>
      </c>
      <c r="O129" s="14" t="n">
        <v>1290</v>
      </c>
      <c r="P129" s="1" t="n">
        <v>312</v>
      </c>
    </row>
    <row r="130" customFormat="false" ht="14.25" hidden="false" customHeight="false" outlineLevel="0" collapsed="false">
      <c r="A130" s="18" t="s">
        <v>141</v>
      </c>
      <c r="B130" s="18" t="s">
        <v>141</v>
      </c>
      <c r="C130" s="18" t="s">
        <v>17</v>
      </c>
      <c r="D130" s="14" t="n">
        <v>107</v>
      </c>
      <c r="E130" s="14" t="n">
        <v>1</v>
      </c>
      <c r="F130" s="14" t="n">
        <v>1</v>
      </c>
      <c r="G130" s="14" t="n">
        <v>6623</v>
      </c>
      <c r="H130" s="14" t="n">
        <v>6927</v>
      </c>
      <c r="I130" s="14" t="n">
        <v>1054</v>
      </c>
      <c r="J130" s="14" t="n">
        <v>1345</v>
      </c>
      <c r="K130" s="14" t="n">
        <v>3143</v>
      </c>
      <c r="L130" s="14" t="n">
        <v>3599</v>
      </c>
      <c r="M130" s="14" t="n">
        <f aca="false">N130+O130+P130</f>
        <v>12543</v>
      </c>
      <c r="N130" s="14" t="n">
        <v>10763</v>
      </c>
      <c r="O130" s="14" t="n">
        <v>1435</v>
      </c>
      <c r="P130" s="1" t="n">
        <v>345</v>
      </c>
    </row>
    <row r="131" customFormat="false" ht="14.25" hidden="false" customHeight="false" outlineLevel="0" collapsed="false">
      <c r="A131" s="18" t="s">
        <v>141</v>
      </c>
      <c r="B131" s="18" t="s">
        <v>143</v>
      </c>
      <c r="C131" s="18" t="s">
        <v>20</v>
      </c>
      <c r="D131" s="14" t="n">
        <v>183</v>
      </c>
      <c r="E131" s="14" t="n">
        <v>0</v>
      </c>
      <c r="F131" s="14" t="n">
        <v>0</v>
      </c>
      <c r="G131" s="14" t="n">
        <v>8520</v>
      </c>
      <c r="H131" s="14" t="n">
        <v>8419</v>
      </c>
      <c r="I131" s="14" t="n">
        <v>1171</v>
      </c>
      <c r="J131" s="14" t="n">
        <v>1770</v>
      </c>
      <c r="K131" s="14" t="n">
        <v>3386</v>
      </c>
      <c r="L131" s="14" t="n">
        <v>3439</v>
      </c>
      <c r="M131" s="14" t="n">
        <f aca="false">N131+O131+P131</f>
        <v>16022</v>
      </c>
      <c r="N131" s="14" t="n">
        <v>15270</v>
      </c>
      <c r="O131" s="14" t="n">
        <v>735</v>
      </c>
      <c r="P131" s="1" t="n">
        <v>17</v>
      </c>
    </row>
    <row r="132" customFormat="false" ht="14.25" hidden="false" customHeight="false" outlineLevel="0" collapsed="false">
      <c r="A132" s="18" t="s">
        <v>141</v>
      </c>
      <c r="B132" s="18" t="s">
        <v>144</v>
      </c>
      <c r="C132" s="18" t="s">
        <v>17</v>
      </c>
      <c r="D132" s="14" t="n">
        <v>180</v>
      </c>
      <c r="E132" s="14" t="n">
        <v>2</v>
      </c>
      <c r="F132" s="14" t="n">
        <v>0</v>
      </c>
      <c r="G132" s="14" t="n">
        <v>7339</v>
      </c>
      <c r="H132" s="14" t="n">
        <v>9481</v>
      </c>
      <c r="I132" s="14" t="n">
        <v>1243</v>
      </c>
      <c r="J132" s="14" t="n">
        <v>1475</v>
      </c>
      <c r="K132" s="14" t="n">
        <v>4166</v>
      </c>
      <c r="L132" s="14" t="n">
        <v>4597</v>
      </c>
      <c r="M132" s="14" t="n">
        <f aca="false">N132+O132+P132</f>
        <v>15675</v>
      </c>
      <c r="N132" s="14" t="n">
        <v>13710</v>
      </c>
      <c r="O132" s="14" t="n">
        <v>1551</v>
      </c>
      <c r="P132" s="1" t="n">
        <v>414</v>
      </c>
    </row>
    <row r="133" customFormat="false" ht="14.25" hidden="false" customHeight="false" outlineLevel="0" collapsed="false">
      <c r="A133" s="18" t="s">
        <v>141</v>
      </c>
      <c r="B133" s="18" t="s">
        <v>145</v>
      </c>
      <c r="C133" s="18" t="s">
        <v>17</v>
      </c>
      <c r="D133" s="14" t="n">
        <v>96</v>
      </c>
      <c r="E133" s="14" t="n">
        <v>2</v>
      </c>
      <c r="F133" s="14" t="n">
        <v>0</v>
      </c>
      <c r="G133" s="14" t="n">
        <v>5293</v>
      </c>
      <c r="H133" s="14" t="n">
        <v>6722</v>
      </c>
      <c r="I133" s="14" t="n">
        <v>804</v>
      </c>
      <c r="J133" s="14" t="n">
        <v>919</v>
      </c>
      <c r="K133" s="14" t="n">
        <v>3170</v>
      </c>
      <c r="L133" s="14" t="n">
        <v>3614</v>
      </c>
      <c r="M133" s="14" t="n">
        <f aca="false">N133+O133+P133</f>
        <v>11237</v>
      </c>
      <c r="N133" s="14" t="n">
        <v>10315</v>
      </c>
      <c r="O133" s="14" t="n">
        <v>768</v>
      </c>
      <c r="P133" s="1" t="n">
        <v>154</v>
      </c>
    </row>
    <row r="134" customFormat="false" ht="14.25" hidden="false" customHeight="false" outlineLevel="0" collapsed="false">
      <c r="A134" s="18" t="s">
        <v>141</v>
      </c>
      <c r="B134" s="18" t="s">
        <v>146</v>
      </c>
      <c r="C134" s="18" t="s">
        <v>24</v>
      </c>
      <c r="D134" s="14" t="n">
        <v>153</v>
      </c>
      <c r="E134" s="14" t="n">
        <v>2</v>
      </c>
      <c r="F134" s="14" t="n">
        <v>2</v>
      </c>
      <c r="G134" s="14" t="n">
        <v>7576</v>
      </c>
      <c r="H134" s="14" t="n">
        <v>5835</v>
      </c>
      <c r="I134" s="14" t="n">
        <v>1168</v>
      </c>
      <c r="J134" s="14" t="n">
        <v>1533</v>
      </c>
      <c r="K134" s="14" t="n">
        <v>3506</v>
      </c>
      <c r="L134" s="14" t="n">
        <v>3718</v>
      </c>
      <c r="M134" s="14" t="n">
        <f aca="false">N134+O134+P134</f>
        <v>15317</v>
      </c>
      <c r="N134" s="14" t="n">
        <v>13906</v>
      </c>
      <c r="O134" s="14" t="n">
        <v>1123</v>
      </c>
      <c r="P134" s="1" t="n">
        <v>288</v>
      </c>
    </row>
    <row r="135" customFormat="false" ht="14.25" hidden="false" customHeight="false" outlineLevel="0" collapsed="false">
      <c r="A135" s="18" t="s">
        <v>141</v>
      </c>
      <c r="B135" s="18" t="s">
        <v>147</v>
      </c>
      <c r="C135" s="18" t="s">
        <v>24</v>
      </c>
      <c r="D135" s="14" t="n">
        <v>176</v>
      </c>
      <c r="E135" s="14" t="n">
        <v>1</v>
      </c>
      <c r="F135" s="14" t="n">
        <v>1</v>
      </c>
      <c r="G135" s="14" t="n">
        <v>6474</v>
      </c>
      <c r="H135" s="14" t="n">
        <v>7325</v>
      </c>
      <c r="I135" s="14" t="n">
        <v>1286</v>
      </c>
      <c r="J135" s="14" t="n">
        <v>1160</v>
      </c>
      <c r="K135" s="14" t="n">
        <v>3276</v>
      </c>
      <c r="L135" s="14" t="n">
        <v>3369</v>
      </c>
      <c r="M135" s="14" t="n">
        <f aca="false">N135+O135+P135</f>
        <v>13259</v>
      </c>
      <c r="N135" s="14" t="n">
        <v>10816</v>
      </c>
      <c r="O135" s="14" t="n">
        <v>2002</v>
      </c>
      <c r="P135" s="1" t="n">
        <v>441</v>
      </c>
    </row>
    <row r="136" customFormat="false" ht="14.25" hidden="false" customHeight="false" outlineLevel="0" collapsed="false">
      <c r="A136" s="18" t="s">
        <v>141</v>
      </c>
      <c r="B136" s="18" t="s">
        <v>148</v>
      </c>
      <c r="C136" s="18" t="s">
        <v>17</v>
      </c>
      <c r="D136" s="14" t="n">
        <v>132</v>
      </c>
      <c r="E136" s="14" t="n">
        <v>1</v>
      </c>
      <c r="F136" s="14" t="n">
        <v>0</v>
      </c>
      <c r="G136" s="14" t="n">
        <v>7592</v>
      </c>
      <c r="H136" s="14" t="n">
        <v>6213</v>
      </c>
      <c r="I136" s="14" t="n">
        <v>1081</v>
      </c>
      <c r="J136" s="14" t="n">
        <v>1304</v>
      </c>
      <c r="K136" s="14" t="n">
        <v>2706</v>
      </c>
      <c r="L136" s="14" t="n">
        <v>3319</v>
      </c>
      <c r="M136" s="14" t="n">
        <f aca="false">N136+O136+P136</f>
        <v>15997</v>
      </c>
      <c r="N136" s="14" t="n">
        <v>14906</v>
      </c>
      <c r="O136" s="14" t="n">
        <v>928</v>
      </c>
      <c r="P136" s="1" t="n">
        <v>163</v>
      </c>
    </row>
    <row r="137" customFormat="false" ht="14.25" hidden="false" customHeight="false" outlineLevel="0" collapsed="false">
      <c r="A137" s="18" t="s">
        <v>141</v>
      </c>
      <c r="B137" s="18" t="s">
        <v>149</v>
      </c>
      <c r="C137" s="18" t="s">
        <v>17</v>
      </c>
      <c r="D137" s="14" t="n">
        <v>282</v>
      </c>
      <c r="E137" s="14" t="n">
        <v>3</v>
      </c>
      <c r="F137" s="14" t="n">
        <v>6</v>
      </c>
      <c r="G137" s="14" t="n">
        <v>11133</v>
      </c>
      <c r="H137" s="14" t="n">
        <v>10947</v>
      </c>
      <c r="I137" s="14" t="n">
        <v>1801</v>
      </c>
      <c r="J137" s="14" t="n">
        <v>2232</v>
      </c>
      <c r="K137" s="14" t="n">
        <v>4759</v>
      </c>
      <c r="L137" s="14" t="n">
        <v>5498</v>
      </c>
      <c r="M137" s="14" t="n">
        <f aca="false">N137+O137+P137</f>
        <v>22793</v>
      </c>
      <c r="N137" s="14" t="n">
        <v>21369</v>
      </c>
      <c r="O137" s="14" t="n">
        <v>1196</v>
      </c>
      <c r="P137" s="1" t="n">
        <v>228</v>
      </c>
    </row>
    <row r="138" customFormat="false" ht="14.25" hidden="false" customHeight="false" outlineLevel="0" collapsed="false">
      <c r="A138" s="18" t="s">
        <v>141</v>
      </c>
      <c r="B138" s="18" t="s">
        <v>150</v>
      </c>
      <c r="C138" s="18" t="s">
        <v>17</v>
      </c>
      <c r="D138" s="14" t="n">
        <v>116</v>
      </c>
      <c r="E138" s="14" t="n">
        <v>0</v>
      </c>
      <c r="F138" s="14" t="n">
        <v>1</v>
      </c>
      <c r="G138" s="14" t="n">
        <v>5159</v>
      </c>
      <c r="H138" s="14" t="n">
        <v>5093</v>
      </c>
      <c r="I138" s="14" t="n">
        <v>858</v>
      </c>
      <c r="J138" s="14" t="n">
        <v>978</v>
      </c>
      <c r="K138" s="14" t="n">
        <v>2586</v>
      </c>
      <c r="L138" s="14" t="n">
        <v>2740</v>
      </c>
      <c r="M138" s="14" t="n">
        <f aca="false">N138+O138+P138</f>
        <v>11088</v>
      </c>
      <c r="N138" s="14" t="n">
        <v>10047</v>
      </c>
      <c r="O138" s="14" t="n">
        <v>826</v>
      </c>
      <c r="P138" s="1" t="n">
        <v>215</v>
      </c>
    </row>
    <row r="139" customFormat="false" ht="14.25" hidden="false" customHeight="false" outlineLevel="0" collapsed="false">
      <c r="A139" s="18" t="s">
        <v>141</v>
      </c>
      <c r="B139" s="18" t="s">
        <v>151</v>
      </c>
      <c r="C139" s="18" t="s">
        <v>17</v>
      </c>
      <c r="D139" s="14" t="n">
        <v>131</v>
      </c>
      <c r="E139" s="14" t="n">
        <v>0</v>
      </c>
      <c r="F139" s="14" t="n">
        <v>0</v>
      </c>
      <c r="G139" s="14" t="n">
        <v>4899</v>
      </c>
      <c r="H139" s="14" t="n">
        <v>4454</v>
      </c>
      <c r="I139" s="14" t="n">
        <v>843</v>
      </c>
      <c r="J139" s="14" t="n">
        <v>957</v>
      </c>
      <c r="K139" s="14" t="n">
        <v>2083</v>
      </c>
      <c r="L139" s="14" t="n">
        <v>2177</v>
      </c>
      <c r="M139" s="14" t="n">
        <f aca="false">N139+O139+P139</f>
        <v>10098</v>
      </c>
      <c r="N139" s="14" t="n">
        <v>8705</v>
      </c>
      <c r="O139" s="14" t="n">
        <v>1130</v>
      </c>
      <c r="P139" s="1" t="n">
        <v>263</v>
      </c>
    </row>
    <row r="140" customFormat="false" ht="14.25" hidden="false" customHeight="false" outlineLevel="0" collapsed="false">
      <c r="A140" s="18" t="s">
        <v>152</v>
      </c>
      <c r="B140" s="18" t="s">
        <v>153</v>
      </c>
      <c r="C140" s="18" t="s">
        <v>24</v>
      </c>
      <c r="D140" s="14" t="n">
        <v>111</v>
      </c>
      <c r="E140" s="14" t="n">
        <v>1</v>
      </c>
      <c r="F140" s="14" t="n">
        <v>1</v>
      </c>
      <c r="G140" s="14" t="n">
        <v>4514</v>
      </c>
      <c r="H140" s="14" t="n">
        <v>5526</v>
      </c>
      <c r="I140" s="14" t="n">
        <v>749</v>
      </c>
      <c r="J140" s="14" t="n">
        <v>1024</v>
      </c>
      <c r="K140" s="14" t="n">
        <v>2706</v>
      </c>
      <c r="L140" s="14" t="n">
        <v>2756</v>
      </c>
      <c r="M140" s="14" t="n">
        <f aca="false">N140+O140+P140</f>
        <v>9587</v>
      </c>
      <c r="N140" s="14" t="n">
        <v>8416</v>
      </c>
      <c r="O140" s="14" t="n">
        <v>957</v>
      </c>
      <c r="P140" s="1" t="n">
        <v>214</v>
      </c>
    </row>
    <row r="141" customFormat="false" ht="14.25" hidden="false" customHeight="false" outlineLevel="0" collapsed="false">
      <c r="A141" s="18" t="s">
        <v>152</v>
      </c>
      <c r="B141" s="18" t="s">
        <v>154</v>
      </c>
      <c r="C141" s="18" t="s">
        <v>24</v>
      </c>
      <c r="D141" s="14" t="n">
        <v>61</v>
      </c>
      <c r="E141" s="14" t="n">
        <v>0</v>
      </c>
      <c r="F141" s="14" t="n">
        <v>0</v>
      </c>
      <c r="G141" s="14" t="n">
        <v>3499</v>
      </c>
      <c r="H141" s="14" t="n">
        <v>4230</v>
      </c>
      <c r="I141" s="14" t="n">
        <v>598</v>
      </c>
      <c r="J141" s="14" t="n">
        <v>698</v>
      </c>
      <c r="K141" s="14" t="n">
        <v>1961</v>
      </c>
      <c r="L141" s="14" t="n">
        <v>2010</v>
      </c>
      <c r="M141" s="14" t="n">
        <f aca="false">N141+O141+P141</f>
        <v>6530</v>
      </c>
      <c r="N141" s="14" t="n">
        <v>4886</v>
      </c>
      <c r="O141" s="14" t="n">
        <v>1359</v>
      </c>
      <c r="P141" s="1" t="n">
        <v>285</v>
      </c>
    </row>
    <row r="142" customFormat="false" ht="14.25" hidden="false" customHeight="false" outlineLevel="0" collapsed="false">
      <c r="A142" s="18" t="s">
        <v>152</v>
      </c>
      <c r="B142" s="18" t="s">
        <v>155</v>
      </c>
      <c r="C142" s="18" t="s">
        <v>24</v>
      </c>
      <c r="D142" s="14" t="n">
        <v>32</v>
      </c>
      <c r="E142" s="14" t="n">
        <v>0</v>
      </c>
      <c r="F142" s="14" t="n">
        <v>0</v>
      </c>
      <c r="G142" s="14" t="n">
        <v>1676</v>
      </c>
      <c r="H142" s="14" t="n">
        <v>2074</v>
      </c>
      <c r="I142" s="14" t="n">
        <v>290</v>
      </c>
      <c r="J142" s="14" t="n">
        <v>338</v>
      </c>
      <c r="K142" s="14" t="n">
        <v>1055</v>
      </c>
      <c r="L142" s="14" t="n">
        <v>1070</v>
      </c>
      <c r="M142" s="14" t="n">
        <f aca="false">N142+O142+P142</f>
        <v>3563</v>
      </c>
      <c r="N142" s="14" t="n">
        <v>2455</v>
      </c>
      <c r="O142" s="14" t="n">
        <v>835</v>
      </c>
      <c r="P142" s="1" t="n">
        <v>273</v>
      </c>
    </row>
    <row r="143" customFormat="false" ht="14.25" hidden="false" customHeight="false" outlineLevel="0" collapsed="false">
      <c r="A143" s="18" t="s">
        <v>152</v>
      </c>
      <c r="B143" s="18" t="s">
        <v>156</v>
      </c>
      <c r="C143" s="18" t="s">
        <v>24</v>
      </c>
      <c r="D143" s="14" t="n">
        <v>197</v>
      </c>
      <c r="E143" s="14" t="n">
        <v>5</v>
      </c>
      <c r="F143" s="14" t="n">
        <v>5</v>
      </c>
      <c r="G143" s="14" t="n">
        <v>5843</v>
      </c>
      <c r="H143" s="14" t="n">
        <v>7043</v>
      </c>
      <c r="I143" s="14" t="n">
        <v>1023</v>
      </c>
      <c r="J143" s="14" t="n">
        <v>1095</v>
      </c>
      <c r="K143" s="14" t="n">
        <v>3350</v>
      </c>
      <c r="L143" s="14" t="n">
        <v>3334</v>
      </c>
      <c r="M143" s="14" t="n">
        <f aca="false">N143+O143+P143</f>
        <v>11969</v>
      </c>
      <c r="N143" s="14" t="n">
        <v>9564</v>
      </c>
      <c r="O143" s="14" t="n">
        <v>1997</v>
      </c>
      <c r="P143" s="1" t="n">
        <v>408</v>
      </c>
    </row>
    <row r="144" customFormat="false" ht="14.25" hidden="false" customHeight="false" outlineLevel="0" collapsed="false">
      <c r="A144" s="18" t="s">
        <v>152</v>
      </c>
      <c r="B144" s="18" t="s">
        <v>157</v>
      </c>
      <c r="C144" s="18" t="s">
        <v>24</v>
      </c>
      <c r="D144" s="14" t="n">
        <v>56</v>
      </c>
      <c r="E144" s="14" t="n">
        <v>1</v>
      </c>
      <c r="F144" s="14" t="n">
        <v>0</v>
      </c>
      <c r="G144" s="14" t="n">
        <v>2026</v>
      </c>
      <c r="H144" s="14" t="n">
        <v>2285</v>
      </c>
      <c r="I144" s="14" t="n">
        <v>334</v>
      </c>
      <c r="J144" s="14" t="n">
        <v>467</v>
      </c>
      <c r="K144" s="14" t="n">
        <v>1146</v>
      </c>
      <c r="L144" s="14" t="n">
        <v>1139</v>
      </c>
      <c r="M144" s="14" t="n">
        <f aca="false">N144+O144+P144</f>
        <v>4203</v>
      </c>
      <c r="N144" s="14" t="n">
        <v>3585</v>
      </c>
      <c r="O144" s="14" t="n">
        <v>502</v>
      </c>
      <c r="P144" s="1" t="n">
        <v>116</v>
      </c>
    </row>
    <row r="145" customFormat="false" ht="14.25" hidden="false" customHeight="false" outlineLevel="0" collapsed="false">
      <c r="A145" s="18" t="s">
        <v>152</v>
      </c>
      <c r="B145" s="18" t="s">
        <v>158</v>
      </c>
      <c r="C145" s="18" t="s">
        <v>24</v>
      </c>
      <c r="D145" s="14" t="n">
        <v>118</v>
      </c>
      <c r="E145" s="14" t="n">
        <v>7</v>
      </c>
      <c r="F145" s="14" t="n">
        <v>1</v>
      </c>
      <c r="G145" s="14" t="n">
        <v>3689</v>
      </c>
      <c r="H145" s="14" t="n">
        <v>4183</v>
      </c>
      <c r="I145" s="14" t="n">
        <v>640</v>
      </c>
      <c r="J145" s="14" t="n">
        <v>687</v>
      </c>
      <c r="K145" s="14" t="n">
        <v>2055</v>
      </c>
      <c r="L145" s="14" t="n">
        <v>2056</v>
      </c>
      <c r="M145" s="14" t="n">
        <f aca="false">N145+O145+P145</f>
        <v>7359</v>
      </c>
      <c r="N145" s="14" t="n">
        <v>6184</v>
      </c>
      <c r="O145" s="14" t="n">
        <v>974</v>
      </c>
      <c r="P145" s="1" t="n">
        <v>201</v>
      </c>
    </row>
    <row r="146" customFormat="false" ht="14.25" hidden="false" customHeight="false" outlineLevel="0" collapsed="false">
      <c r="A146" s="18" t="s">
        <v>152</v>
      </c>
      <c r="B146" s="18" t="s">
        <v>159</v>
      </c>
      <c r="C146" s="18" t="s">
        <v>24</v>
      </c>
      <c r="D146" s="14" t="n">
        <v>136</v>
      </c>
      <c r="E146" s="14" t="n">
        <v>3</v>
      </c>
      <c r="F146" s="14" t="n">
        <v>0</v>
      </c>
      <c r="G146" s="14" t="n">
        <v>3345</v>
      </c>
      <c r="H146" s="14" t="n">
        <v>4176</v>
      </c>
      <c r="I146" s="14" t="n">
        <v>437</v>
      </c>
      <c r="J146" s="14" t="n">
        <v>598</v>
      </c>
      <c r="K146" s="14" t="n">
        <v>2207</v>
      </c>
      <c r="L146" s="14" t="n">
        <v>2190</v>
      </c>
      <c r="M146" s="14" t="n">
        <f aca="false">N146+O146+P146</f>
        <v>7628</v>
      </c>
      <c r="N146" s="14" t="n">
        <v>6304</v>
      </c>
      <c r="O146" s="14" t="n">
        <v>1037</v>
      </c>
      <c r="P146" s="1" t="n">
        <v>287</v>
      </c>
    </row>
    <row r="147" customFormat="false" ht="14.25" hidden="false" customHeight="false" outlineLevel="0" collapsed="false">
      <c r="A147" s="18" t="s">
        <v>152</v>
      </c>
      <c r="B147" s="18" t="s">
        <v>152</v>
      </c>
      <c r="C147" s="18" t="s">
        <v>20</v>
      </c>
      <c r="D147" s="14" t="n">
        <v>48</v>
      </c>
      <c r="E147" s="14" t="n">
        <v>2</v>
      </c>
      <c r="F147" s="14" t="n">
        <v>0</v>
      </c>
      <c r="G147" s="14" t="n">
        <v>2426</v>
      </c>
      <c r="H147" s="14" t="n">
        <v>2862</v>
      </c>
      <c r="I147" s="14" t="n">
        <v>350</v>
      </c>
      <c r="J147" s="14" t="n">
        <v>455</v>
      </c>
      <c r="K147" s="14" t="n">
        <v>799</v>
      </c>
      <c r="L147" s="14" t="n">
        <v>775</v>
      </c>
      <c r="M147" s="14" t="n">
        <f aca="false">N147+O147+P147</f>
        <v>4614</v>
      </c>
      <c r="N147" s="14" t="n">
        <v>3652</v>
      </c>
      <c r="O147" s="14" t="n">
        <v>872</v>
      </c>
      <c r="P147" s="1" t="n">
        <v>90</v>
      </c>
    </row>
    <row r="148" customFormat="false" ht="14.25" hidden="false" customHeight="false" outlineLevel="0" collapsed="false">
      <c r="A148" s="18" t="s">
        <v>152</v>
      </c>
      <c r="B148" s="18" t="s">
        <v>152</v>
      </c>
      <c r="C148" s="18" t="s">
        <v>24</v>
      </c>
      <c r="D148" s="14" t="n">
        <v>116</v>
      </c>
      <c r="E148" s="14" t="n">
        <v>0</v>
      </c>
      <c r="F148" s="14" t="n">
        <v>0</v>
      </c>
      <c r="G148" s="14" t="n">
        <v>3544</v>
      </c>
      <c r="H148" s="14" t="n">
        <v>3897</v>
      </c>
      <c r="I148" s="14" t="n">
        <v>637</v>
      </c>
      <c r="J148" s="14" t="n">
        <v>707</v>
      </c>
      <c r="K148" s="14" t="n">
        <v>1808</v>
      </c>
      <c r="L148" s="14" t="n">
        <v>1822</v>
      </c>
      <c r="M148" s="14" t="n">
        <f aca="false">N148+O148+P148</f>
        <v>7139</v>
      </c>
      <c r="N148" s="14" t="n">
        <v>5457</v>
      </c>
      <c r="O148" s="14" t="n">
        <v>1392</v>
      </c>
      <c r="P148" s="1" t="n">
        <v>290</v>
      </c>
    </row>
    <row r="149" customFormat="false" ht="14.25" hidden="false" customHeight="false" outlineLevel="0" collapsed="false">
      <c r="A149" s="18" t="s">
        <v>152</v>
      </c>
      <c r="B149" s="18" t="s">
        <v>160</v>
      </c>
      <c r="C149" s="18" t="s">
        <v>24</v>
      </c>
      <c r="D149" s="14" t="n">
        <v>57</v>
      </c>
      <c r="E149" s="14" t="n">
        <v>2</v>
      </c>
      <c r="F149" s="14" t="n">
        <v>0</v>
      </c>
      <c r="G149" s="14" t="n">
        <v>2027</v>
      </c>
      <c r="H149" s="14" t="n">
        <v>2036</v>
      </c>
      <c r="I149" s="14" t="n">
        <v>278</v>
      </c>
      <c r="J149" s="14" t="n">
        <v>333</v>
      </c>
      <c r="K149" s="14" t="n">
        <v>991</v>
      </c>
      <c r="L149" s="14" t="n">
        <v>975</v>
      </c>
      <c r="M149" s="14" t="n">
        <f aca="false">N149+O149+P149</f>
        <v>3872</v>
      </c>
      <c r="N149" s="14" t="n">
        <v>2937</v>
      </c>
      <c r="O149" s="14" t="n">
        <v>771</v>
      </c>
      <c r="P149" s="1" t="n">
        <v>164</v>
      </c>
    </row>
    <row r="150" customFormat="false" ht="14.25" hidden="false" customHeight="false" outlineLevel="0" collapsed="false">
      <c r="A150" s="18" t="s">
        <v>152</v>
      </c>
      <c r="B150" s="18" t="s">
        <v>161</v>
      </c>
      <c r="C150" s="18" t="s">
        <v>24</v>
      </c>
      <c r="D150" s="14" t="n">
        <v>120</v>
      </c>
      <c r="E150" s="14" t="n">
        <v>4</v>
      </c>
      <c r="F150" s="14" t="n">
        <v>1</v>
      </c>
      <c r="G150" s="14" t="n">
        <v>3254</v>
      </c>
      <c r="H150" s="14" t="n">
        <v>3803</v>
      </c>
      <c r="I150" s="14" t="n">
        <v>456</v>
      </c>
      <c r="J150" s="14" t="n">
        <v>648</v>
      </c>
      <c r="K150" s="14" t="n">
        <v>1820</v>
      </c>
      <c r="L150" s="14" t="n">
        <v>1898</v>
      </c>
      <c r="M150" s="14" t="n">
        <f aca="false">N150+O150+P150</f>
        <v>6689</v>
      </c>
      <c r="N150" s="14" t="n">
        <v>5544</v>
      </c>
      <c r="O150" s="14" t="n">
        <v>936</v>
      </c>
      <c r="P150" s="1" t="n">
        <v>209</v>
      </c>
    </row>
    <row r="151" customFormat="false" ht="14.25" hidden="false" customHeight="false" outlineLevel="0" collapsed="false">
      <c r="A151" s="18" t="s">
        <v>152</v>
      </c>
      <c r="B151" s="18" t="s">
        <v>162</v>
      </c>
      <c r="C151" s="18" t="s">
        <v>24</v>
      </c>
      <c r="D151" s="14" t="n">
        <v>63</v>
      </c>
      <c r="E151" s="14" t="n">
        <v>0</v>
      </c>
      <c r="F151" s="14" t="n">
        <v>0</v>
      </c>
      <c r="G151" s="14" t="n">
        <v>2135</v>
      </c>
      <c r="H151" s="14" t="n">
        <v>2439</v>
      </c>
      <c r="I151" s="14" t="n">
        <v>285</v>
      </c>
      <c r="J151" s="14" t="n">
        <v>320</v>
      </c>
      <c r="K151" s="14" t="n">
        <v>1322</v>
      </c>
      <c r="L151" s="14" t="n">
        <v>1340</v>
      </c>
      <c r="M151" s="14" t="n">
        <f aca="false">N151+O151+P151</f>
        <v>4573</v>
      </c>
      <c r="N151" s="14" t="n">
        <v>3679</v>
      </c>
      <c r="O151" s="14" t="n">
        <v>750</v>
      </c>
      <c r="P151" s="1" t="n">
        <v>144</v>
      </c>
    </row>
    <row r="152" customFormat="false" ht="14.25" hidden="false" customHeight="false" outlineLevel="0" collapsed="false">
      <c r="A152" s="18" t="s">
        <v>152</v>
      </c>
      <c r="B152" s="18" t="s">
        <v>163</v>
      </c>
      <c r="C152" s="18" t="s">
        <v>24</v>
      </c>
      <c r="D152" s="14" t="n">
        <v>76</v>
      </c>
      <c r="E152" s="14" t="n">
        <v>1</v>
      </c>
      <c r="F152" s="14" t="n">
        <v>0</v>
      </c>
      <c r="G152" s="14" t="n">
        <v>3100</v>
      </c>
      <c r="H152" s="14" t="n">
        <v>3445</v>
      </c>
      <c r="I152" s="14" t="n">
        <v>535</v>
      </c>
      <c r="J152" s="14" t="n">
        <v>606</v>
      </c>
      <c r="K152" s="14" t="n">
        <v>1645</v>
      </c>
      <c r="L152" s="14" t="n">
        <v>1588</v>
      </c>
      <c r="M152" s="14" t="n">
        <f aca="false">N152+O152+P152</f>
        <v>6207</v>
      </c>
      <c r="N152" s="14" t="n">
        <v>5129</v>
      </c>
      <c r="O152" s="14" t="n">
        <v>874</v>
      </c>
      <c r="P152" s="1" t="n">
        <v>204</v>
      </c>
    </row>
    <row r="153" customFormat="false" ht="14.25" hidden="false" customHeight="false" outlineLevel="0" collapsed="false">
      <c r="A153" s="18" t="s">
        <v>164</v>
      </c>
      <c r="B153" s="18" t="s">
        <v>165</v>
      </c>
      <c r="C153" s="18" t="s">
        <v>17</v>
      </c>
      <c r="D153" s="14" t="n">
        <v>164</v>
      </c>
      <c r="E153" s="14" t="n">
        <v>3</v>
      </c>
      <c r="F153" s="14" t="n">
        <v>2</v>
      </c>
      <c r="G153" s="14" t="n">
        <v>4159</v>
      </c>
      <c r="H153" s="14" t="n">
        <v>3145</v>
      </c>
      <c r="I153" s="14" t="n">
        <v>796</v>
      </c>
      <c r="J153" s="14" t="n">
        <v>932</v>
      </c>
      <c r="K153" s="14" t="n">
        <v>1572</v>
      </c>
      <c r="L153" s="14" t="n">
        <v>1599</v>
      </c>
      <c r="M153" s="14" t="n">
        <f aca="false">N153+O153+P153</f>
        <v>9180</v>
      </c>
      <c r="N153" s="14" t="n">
        <v>8393</v>
      </c>
      <c r="O153" s="14" t="n">
        <v>662</v>
      </c>
      <c r="P153" s="1" t="n">
        <v>125</v>
      </c>
    </row>
    <row r="154" customFormat="false" ht="14.25" hidden="false" customHeight="false" outlineLevel="0" collapsed="false">
      <c r="A154" s="18" t="s">
        <v>164</v>
      </c>
      <c r="B154" s="18" t="s">
        <v>166</v>
      </c>
      <c r="C154" s="18" t="s">
        <v>24</v>
      </c>
      <c r="D154" s="14" t="n">
        <v>145</v>
      </c>
      <c r="E154" s="14" t="n">
        <v>2</v>
      </c>
      <c r="F154" s="14" t="n">
        <v>0</v>
      </c>
      <c r="G154" s="14" t="n">
        <v>4999</v>
      </c>
      <c r="H154" s="14" t="n">
        <v>4940</v>
      </c>
      <c r="I154" s="14" t="n">
        <v>839</v>
      </c>
      <c r="J154" s="14" t="n">
        <v>1045</v>
      </c>
      <c r="K154" s="14" t="n">
        <v>2429</v>
      </c>
      <c r="L154" s="14" t="n">
        <v>2504</v>
      </c>
      <c r="M154" s="14" t="n">
        <f aca="false">N154+O154+P154</f>
        <v>10254</v>
      </c>
      <c r="N154" s="14" t="n">
        <v>9208</v>
      </c>
      <c r="O154" s="14" t="n">
        <v>884</v>
      </c>
      <c r="P154" s="1" t="n">
        <v>162</v>
      </c>
    </row>
    <row r="155" customFormat="false" ht="14.25" hidden="false" customHeight="false" outlineLevel="0" collapsed="false">
      <c r="A155" s="18" t="s">
        <v>164</v>
      </c>
      <c r="B155" s="18" t="s">
        <v>167</v>
      </c>
      <c r="C155" s="18" t="s">
        <v>24</v>
      </c>
      <c r="D155" s="14" t="n">
        <v>154</v>
      </c>
      <c r="E155" s="14" t="n">
        <v>2</v>
      </c>
      <c r="F155" s="14" t="n">
        <v>0</v>
      </c>
      <c r="G155" s="14" t="n">
        <v>4036</v>
      </c>
      <c r="H155" s="14" t="n">
        <v>3558</v>
      </c>
      <c r="I155" s="14" t="n">
        <v>543</v>
      </c>
      <c r="J155" s="14" t="n">
        <v>707</v>
      </c>
      <c r="K155" s="14" t="n">
        <v>1852</v>
      </c>
      <c r="L155" s="14" t="n">
        <v>1917</v>
      </c>
      <c r="M155" s="14" t="n">
        <f aca="false">N155+O155+P155</f>
        <v>8740</v>
      </c>
      <c r="N155" s="14" t="n">
        <v>8314</v>
      </c>
      <c r="O155" s="14" t="n">
        <v>364</v>
      </c>
      <c r="P155" s="1" t="n">
        <v>62</v>
      </c>
    </row>
    <row r="156" customFormat="false" ht="14.25" hidden="false" customHeight="false" outlineLevel="0" collapsed="false">
      <c r="A156" s="18" t="s">
        <v>164</v>
      </c>
      <c r="B156" s="18" t="s">
        <v>164</v>
      </c>
      <c r="C156" s="18" t="s">
        <v>20</v>
      </c>
      <c r="D156" s="14" t="n">
        <v>111</v>
      </c>
      <c r="E156" s="14" t="n">
        <v>2</v>
      </c>
      <c r="F156" s="14" t="n">
        <v>0</v>
      </c>
      <c r="G156" s="14" t="n">
        <v>1757</v>
      </c>
      <c r="H156" s="14" t="n">
        <v>2180</v>
      </c>
      <c r="I156" s="14" t="n">
        <v>431</v>
      </c>
      <c r="J156" s="14" t="n">
        <v>451</v>
      </c>
      <c r="K156" s="14" t="n">
        <v>1013</v>
      </c>
      <c r="L156" s="14" t="n">
        <v>1015</v>
      </c>
      <c r="M156" s="14" t="n">
        <f aca="false">N156+O156+P156</f>
        <v>6319</v>
      </c>
      <c r="N156" s="14" t="n">
        <v>5732</v>
      </c>
      <c r="O156" s="14" t="n">
        <v>477</v>
      </c>
      <c r="P156" s="1" t="n">
        <v>110</v>
      </c>
    </row>
    <row r="157" customFormat="false" ht="14.25" hidden="false" customHeight="false" outlineLevel="0" collapsed="false">
      <c r="A157" s="18" t="s">
        <v>164</v>
      </c>
      <c r="B157" s="18" t="s">
        <v>164</v>
      </c>
      <c r="C157" s="18" t="s">
        <v>17</v>
      </c>
      <c r="D157" s="14" t="n">
        <v>146</v>
      </c>
      <c r="E157" s="14" t="n">
        <v>2</v>
      </c>
      <c r="F157" s="14" t="n">
        <v>1</v>
      </c>
      <c r="G157" s="14" t="n">
        <v>5490</v>
      </c>
      <c r="H157" s="14" t="n">
        <v>5490</v>
      </c>
      <c r="I157" s="14" t="n">
        <v>917</v>
      </c>
      <c r="J157" s="14" t="n">
        <v>1127</v>
      </c>
      <c r="K157" s="14" t="n">
        <v>2530</v>
      </c>
      <c r="L157" s="14" t="n">
        <v>2556</v>
      </c>
      <c r="M157" s="14" t="n">
        <f aca="false">N157+O157+P157</f>
        <v>11075</v>
      </c>
      <c r="N157" s="14" t="n">
        <v>10689</v>
      </c>
      <c r="O157" s="14" t="n">
        <v>312</v>
      </c>
      <c r="P157" s="1" t="n">
        <v>74</v>
      </c>
    </row>
    <row r="158" customFormat="false" ht="14.25" hidden="false" customHeight="false" outlineLevel="0" collapsed="false">
      <c r="A158" s="18" t="s">
        <v>164</v>
      </c>
      <c r="B158" s="18" t="s">
        <v>168</v>
      </c>
      <c r="C158" s="18" t="s">
        <v>17</v>
      </c>
      <c r="D158" s="14" t="n">
        <v>167</v>
      </c>
      <c r="E158" s="14" t="n">
        <v>2</v>
      </c>
      <c r="F158" s="14" t="n">
        <v>0</v>
      </c>
      <c r="G158" s="14" t="n">
        <v>5347</v>
      </c>
      <c r="H158" s="14" t="n">
        <v>6260</v>
      </c>
      <c r="I158" s="14" t="n">
        <v>1054</v>
      </c>
      <c r="J158" s="14" t="n">
        <v>1314</v>
      </c>
      <c r="K158" s="14" t="n">
        <v>2456</v>
      </c>
      <c r="L158" s="14" t="n">
        <v>2488</v>
      </c>
      <c r="M158" s="14" t="n">
        <f aca="false">N158+O158+P158</f>
        <v>10957</v>
      </c>
      <c r="N158" s="14" t="n">
        <v>10542</v>
      </c>
      <c r="O158" s="14" t="n">
        <v>340</v>
      </c>
      <c r="P158" s="1" t="n">
        <v>75</v>
      </c>
    </row>
    <row r="159" customFormat="false" ht="14.25" hidden="false" customHeight="false" outlineLevel="0" collapsed="false">
      <c r="A159" s="18" t="s">
        <v>164</v>
      </c>
      <c r="B159" s="18" t="s">
        <v>169</v>
      </c>
      <c r="C159" s="18" t="s">
        <v>17</v>
      </c>
      <c r="D159" s="14" t="n">
        <v>142</v>
      </c>
      <c r="E159" s="14" t="n">
        <v>0</v>
      </c>
      <c r="F159" s="14" t="n">
        <v>2</v>
      </c>
      <c r="G159" s="14" t="n">
        <v>4506</v>
      </c>
      <c r="H159" s="14" t="n">
        <v>4077</v>
      </c>
      <c r="I159" s="14" t="n">
        <v>815</v>
      </c>
      <c r="J159" s="14" t="n">
        <v>900</v>
      </c>
      <c r="K159" s="14" t="n">
        <v>1890</v>
      </c>
      <c r="L159" s="14" t="n">
        <v>2054</v>
      </c>
      <c r="M159" s="14" t="n">
        <f aca="false">N159+O159+P159</f>
        <v>8972</v>
      </c>
      <c r="N159" s="14" t="n">
        <v>8420</v>
      </c>
      <c r="O159" s="14" t="n">
        <v>450</v>
      </c>
      <c r="P159" s="1" t="n">
        <v>102</v>
      </c>
    </row>
    <row r="160" customFormat="false" ht="14.25" hidden="false" customHeight="false" outlineLevel="0" collapsed="false">
      <c r="A160" s="18" t="s">
        <v>164</v>
      </c>
      <c r="B160" s="18" t="s">
        <v>170</v>
      </c>
      <c r="C160" s="18" t="s">
        <v>24</v>
      </c>
      <c r="D160" s="14" t="n">
        <v>122</v>
      </c>
      <c r="E160" s="14" t="n">
        <v>4</v>
      </c>
      <c r="F160" s="14" t="n">
        <v>0</v>
      </c>
      <c r="G160" s="14" t="n">
        <v>4146</v>
      </c>
      <c r="H160" s="14" t="n">
        <v>3502</v>
      </c>
      <c r="I160" s="14" t="n">
        <v>641</v>
      </c>
      <c r="J160" s="14" t="n">
        <v>746</v>
      </c>
      <c r="K160" s="14" t="n">
        <v>1788</v>
      </c>
      <c r="L160" s="14" t="n">
        <v>1816</v>
      </c>
      <c r="M160" s="14" t="n">
        <f aca="false">N160+O160+P160</f>
        <v>8272</v>
      </c>
      <c r="N160" s="14" t="n">
        <v>7670</v>
      </c>
      <c r="O160" s="14" t="n">
        <v>493</v>
      </c>
      <c r="P160" s="1" t="n">
        <v>109</v>
      </c>
    </row>
    <row r="161" customFormat="false" ht="14.25" hidden="false" customHeight="false" outlineLevel="0" collapsed="false">
      <c r="A161" s="18" t="s">
        <v>164</v>
      </c>
      <c r="B161" s="18" t="s">
        <v>171</v>
      </c>
      <c r="C161" s="18" t="s">
        <v>24</v>
      </c>
      <c r="D161" s="14" t="n">
        <v>78</v>
      </c>
      <c r="E161" s="14" t="n">
        <v>0</v>
      </c>
      <c r="F161" s="14" t="n">
        <v>1</v>
      </c>
      <c r="G161" s="14" t="n">
        <v>3362</v>
      </c>
      <c r="H161" s="14" t="n">
        <v>2953</v>
      </c>
      <c r="I161" s="14" t="n">
        <v>613</v>
      </c>
      <c r="J161" s="14" t="n">
        <v>706</v>
      </c>
      <c r="K161" s="14" t="n">
        <v>1498</v>
      </c>
      <c r="L161" s="14" t="n">
        <v>1487</v>
      </c>
      <c r="M161" s="14" t="n">
        <f aca="false">N161+O161+P161</f>
        <v>6672</v>
      </c>
      <c r="N161" s="14" t="n">
        <v>6061</v>
      </c>
      <c r="O161" s="14" t="n">
        <v>520</v>
      </c>
      <c r="P161" s="1" t="n">
        <v>91</v>
      </c>
    </row>
    <row r="162" customFormat="false" ht="14.25" hidden="false" customHeight="false" outlineLevel="0" collapsed="false">
      <c r="A162" s="18" t="s">
        <v>164</v>
      </c>
      <c r="B162" s="18" t="s">
        <v>172</v>
      </c>
      <c r="C162" s="18" t="s">
        <v>17</v>
      </c>
      <c r="D162" s="14" t="n">
        <v>150</v>
      </c>
      <c r="E162" s="14" t="n">
        <v>1</v>
      </c>
      <c r="F162" s="14" t="n">
        <v>0</v>
      </c>
      <c r="G162" s="14" t="n">
        <v>5345</v>
      </c>
      <c r="H162" s="14" t="n">
        <v>5100</v>
      </c>
      <c r="I162" s="14" t="n">
        <v>879</v>
      </c>
      <c r="J162" s="14" t="n">
        <v>1065</v>
      </c>
      <c r="K162" s="14" t="n">
        <v>2557</v>
      </c>
      <c r="L162" s="14" t="n">
        <v>2543</v>
      </c>
      <c r="M162" s="14" t="n">
        <f aca="false">N162+O162+P162</f>
        <v>10820</v>
      </c>
      <c r="N162" s="14" t="n">
        <v>10203</v>
      </c>
      <c r="O162" s="14" t="n">
        <v>527</v>
      </c>
      <c r="P162" s="1" t="n">
        <v>90</v>
      </c>
    </row>
    <row r="163" customFormat="false" ht="14.25" hidden="false" customHeight="false" outlineLevel="0" collapsed="false">
      <c r="A163" s="18" t="s">
        <v>173</v>
      </c>
      <c r="B163" s="18" t="s">
        <v>174</v>
      </c>
      <c r="C163" s="18" t="s">
        <v>17</v>
      </c>
      <c r="D163" s="14" t="n">
        <v>149</v>
      </c>
      <c r="E163" s="14" t="n">
        <v>3</v>
      </c>
      <c r="F163" s="14" t="n">
        <v>4</v>
      </c>
      <c r="G163" s="14" t="n">
        <v>8284</v>
      </c>
      <c r="H163" s="14" t="n">
        <v>8222</v>
      </c>
      <c r="I163" s="14" t="n">
        <v>1305</v>
      </c>
      <c r="J163" s="14" t="n">
        <v>1415</v>
      </c>
      <c r="K163" s="14" t="n">
        <v>3554</v>
      </c>
      <c r="L163" s="14" t="n">
        <v>3764</v>
      </c>
      <c r="M163" s="14" t="n">
        <f aca="false">N163+O163+P163</f>
        <v>15784</v>
      </c>
      <c r="N163" s="14" t="n">
        <v>13982</v>
      </c>
      <c r="O163" s="14" t="n">
        <v>1480</v>
      </c>
      <c r="P163" s="1" t="n">
        <v>322</v>
      </c>
    </row>
    <row r="164" customFormat="false" ht="14.25" hidden="false" customHeight="false" outlineLevel="0" collapsed="false">
      <c r="A164" s="18" t="s">
        <v>173</v>
      </c>
      <c r="B164" s="18" t="s">
        <v>175</v>
      </c>
      <c r="C164" s="18" t="s">
        <v>17</v>
      </c>
      <c r="D164" s="14" t="n">
        <v>186</v>
      </c>
      <c r="E164" s="14" t="n">
        <v>2</v>
      </c>
      <c r="F164" s="14" t="n">
        <v>2</v>
      </c>
      <c r="G164" s="14" t="n">
        <v>9211</v>
      </c>
      <c r="H164" s="14" t="n">
        <v>10687</v>
      </c>
      <c r="I164" s="14" t="n">
        <v>1561</v>
      </c>
      <c r="J164" s="14" t="n">
        <v>1704</v>
      </c>
      <c r="K164" s="14" t="n">
        <v>5155</v>
      </c>
      <c r="L164" s="14" t="n">
        <v>5532</v>
      </c>
      <c r="M164" s="14" t="n">
        <f aca="false">N164+O164+P164</f>
        <v>19642</v>
      </c>
      <c r="N164" s="14" t="n">
        <v>17536</v>
      </c>
      <c r="O164" s="14" t="n">
        <v>1792</v>
      </c>
      <c r="P164" s="1" t="n">
        <v>314</v>
      </c>
    </row>
    <row r="165" customFormat="false" ht="14.25" hidden="false" customHeight="false" outlineLevel="0" collapsed="false">
      <c r="A165" s="18" t="s">
        <v>173</v>
      </c>
      <c r="B165" s="18" t="s">
        <v>173</v>
      </c>
      <c r="C165" s="18" t="s">
        <v>20</v>
      </c>
      <c r="D165" s="14" t="n">
        <v>114</v>
      </c>
      <c r="E165" s="14" t="n">
        <v>0</v>
      </c>
      <c r="F165" s="14" t="n">
        <v>0</v>
      </c>
      <c r="G165" s="14" t="n">
        <v>5722</v>
      </c>
      <c r="H165" s="14" t="n">
        <v>7955</v>
      </c>
      <c r="I165" s="14" t="n">
        <v>950</v>
      </c>
      <c r="J165" s="14" t="n">
        <v>990</v>
      </c>
      <c r="K165" s="14" t="n">
        <v>3654</v>
      </c>
      <c r="L165" s="14" t="n">
        <v>3836</v>
      </c>
      <c r="M165" s="14" t="n">
        <f aca="false">N165+O165+P165</f>
        <v>5806</v>
      </c>
      <c r="N165" s="14" t="n">
        <v>4713</v>
      </c>
      <c r="O165" s="14" t="n">
        <v>896</v>
      </c>
      <c r="P165" s="1" t="n">
        <v>197</v>
      </c>
    </row>
    <row r="166" customFormat="false" ht="14.25" hidden="false" customHeight="false" outlineLevel="0" collapsed="false">
      <c r="A166" s="18" t="s">
        <v>173</v>
      </c>
      <c r="B166" s="18" t="s">
        <v>173</v>
      </c>
      <c r="C166" s="18" t="s">
        <v>17</v>
      </c>
      <c r="D166" s="14" t="n">
        <v>202</v>
      </c>
      <c r="E166" s="14" t="n">
        <v>7</v>
      </c>
      <c r="F166" s="14" t="n">
        <v>0</v>
      </c>
      <c r="G166" s="14" t="n">
        <v>6762</v>
      </c>
      <c r="H166" s="14" t="n">
        <v>7924</v>
      </c>
      <c r="I166" s="14" t="n">
        <v>1234</v>
      </c>
      <c r="J166" s="14" t="n">
        <v>1521</v>
      </c>
      <c r="K166" s="14" t="n">
        <v>3805</v>
      </c>
      <c r="L166" s="14" t="n">
        <v>4031</v>
      </c>
      <c r="M166" s="14" t="n">
        <f aca="false">N166+O166+P166</f>
        <v>15362</v>
      </c>
      <c r="N166" s="14" t="n">
        <v>13135</v>
      </c>
      <c r="O166" s="14" t="n">
        <v>1807</v>
      </c>
      <c r="P166" s="1" t="n">
        <v>420</v>
      </c>
    </row>
    <row r="167" customFormat="false" ht="14.25" hidden="false" customHeight="false" outlineLevel="0" collapsed="false">
      <c r="A167" s="18" t="s">
        <v>173</v>
      </c>
      <c r="B167" s="18" t="s">
        <v>176</v>
      </c>
      <c r="C167" s="18" t="s">
        <v>17</v>
      </c>
      <c r="D167" s="14" t="n">
        <v>120</v>
      </c>
      <c r="E167" s="14" t="n">
        <v>2</v>
      </c>
      <c r="F167" s="14" t="n">
        <v>0</v>
      </c>
      <c r="G167" s="14" t="n">
        <v>5270</v>
      </c>
      <c r="H167" s="14" t="n">
        <v>5495</v>
      </c>
      <c r="I167" s="14" t="n">
        <v>1057</v>
      </c>
      <c r="J167" s="14" t="n">
        <v>1015</v>
      </c>
      <c r="K167" s="14" t="n">
        <v>2537</v>
      </c>
      <c r="L167" s="14" t="n">
        <v>2638</v>
      </c>
      <c r="M167" s="14" t="n">
        <f aca="false">N167+O167+P167</f>
        <v>10851</v>
      </c>
      <c r="N167" s="14" t="n">
        <v>9523</v>
      </c>
      <c r="O167" s="14" t="n">
        <v>1107</v>
      </c>
      <c r="P167" s="1" t="n">
        <v>221</v>
      </c>
    </row>
    <row r="168" customFormat="false" ht="14.25" hidden="false" customHeight="false" outlineLevel="0" collapsed="false">
      <c r="A168" s="18" t="s">
        <v>173</v>
      </c>
      <c r="B168" s="18" t="s">
        <v>177</v>
      </c>
      <c r="C168" s="18" t="s">
        <v>17</v>
      </c>
      <c r="D168" s="14" t="n">
        <v>61</v>
      </c>
      <c r="E168" s="14" t="n">
        <v>1</v>
      </c>
      <c r="F168" s="14" t="n">
        <v>0</v>
      </c>
      <c r="G168" s="14" t="n">
        <v>3445</v>
      </c>
      <c r="H168" s="14" t="n">
        <v>3805</v>
      </c>
      <c r="I168" s="14" t="n">
        <v>601</v>
      </c>
      <c r="J168" s="14" t="n">
        <v>719</v>
      </c>
      <c r="K168" s="14" t="n">
        <v>1825</v>
      </c>
      <c r="L168" s="14" t="n">
        <v>1817</v>
      </c>
      <c r="M168" s="14" t="n">
        <f aca="false">N168+O168+P168</f>
        <v>6856</v>
      </c>
      <c r="N168" s="14" t="n">
        <v>5899</v>
      </c>
      <c r="O168" s="14" t="n">
        <v>774</v>
      </c>
      <c r="P168" s="1" t="n">
        <v>183</v>
      </c>
    </row>
    <row r="169" customFormat="false" ht="14.25" hidden="false" customHeight="false" outlineLevel="0" collapsed="false">
      <c r="A169" s="18" t="s">
        <v>173</v>
      </c>
      <c r="B169" s="18" t="s">
        <v>178</v>
      </c>
      <c r="C169" s="18" t="s">
        <v>17</v>
      </c>
      <c r="D169" s="14" t="n">
        <v>161</v>
      </c>
      <c r="E169" s="14" t="n">
        <v>2</v>
      </c>
      <c r="F169" s="14" t="n">
        <v>2</v>
      </c>
      <c r="G169" s="14" t="n">
        <v>8173</v>
      </c>
      <c r="H169" s="14" t="n">
        <v>8216</v>
      </c>
      <c r="I169" s="14" t="n">
        <v>1288</v>
      </c>
      <c r="J169" s="14" t="n">
        <v>1546</v>
      </c>
      <c r="K169" s="14" t="n">
        <v>3876</v>
      </c>
      <c r="L169" s="14" t="n">
        <v>4209</v>
      </c>
      <c r="M169" s="14" t="n">
        <f aca="false">N169+O169+P169</f>
        <v>16223</v>
      </c>
      <c r="N169" s="14" t="n">
        <v>13510</v>
      </c>
      <c r="O169" s="14" t="n">
        <v>2178</v>
      </c>
      <c r="P169" s="1" t="n">
        <v>535</v>
      </c>
    </row>
    <row r="170" customFormat="false" ht="14.25" hidden="false" customHeight="false" outlineLevel="0" collapsed="false">
      <c r="A170" s="18" t="s">
        <v>179</v>
      </c>
      <c r="B170" s="18" t="s">
        <v>180</v>
      </c>
      <c r="C170" s="18" t="s">
        <v>17</v>
      </c>
      <c r="D170" s="14" t="n">
        <v>134</v>
      </c>
      <c r="E170" s="14" t="n">
        <v>2</v>
      </c>
      <c r="F170" s="14" t="n">
        <v>3</v>
      </c>
      <c r="G170" s="14" t="n">
        <v>6084</v>
      </c>
      <c r="H170" s="14" t="n">
        <v>5695</v>
      </c>
      <c r="I170" s="14" t="n">
        <v>921</v>
      </c>
      <c r="J170" s="14" t="n">
        <v>1056</v>
      </c>
      <c r="K170" s="14" t="n">
        <v>2889</v>
      </c>
      <c r="L170" s="14" t="n">
        <v>3079</v>
      </c>
      <c r="M170" s="14" t="n">
        <f aca="false">N170+O170+P170</f>
        <v>13136</v>
      </c>
      <c r="N170" s="14" t="n">
        <v>11935</v>
      </c>
      <c r="O170" s="14" t="n">
        <v>1000</v>
      </c>
      <c r="P170" s="1" t="n">
        <v>201</v>
      </c>
    </row>
    <row r="171" customFormat="false" ht="14.25" hidden="false" customHeight="false" outlineLevel="0" collapsed="false">
      <c r="A171" s="18" t="s">
        <v>179</v>
      </c>
      <c r="B171" s="18" t="s">
        <v>181</v>
      </c>
      <c r="C171" s="18" t="s">
        <v>17</v>
      </c>
      <c r="D171" s="14" t="n">
        <v>165</v>
      </c>
      <c r="E171" s="14" t="n">
        <v>2</v>
      </c>
      <c r="F171" s="14" t="n">
        <v>1</v>
      </c>
      <c r="G171" s="14" t="n">
        <v>6020</v>
      </c>
      <c r="H171" s="14" t="n">
        <v>6563</v>
      </c>
      <c r="I171" s="14" t="n">
        <v>1015</v>
      </c>
      <c r="J171" s="14" t="n">
        <v>1127</v>
      </c>
      <c r="K171" s="14" t="n">
        <v>3181</v>
      </c>
      <c r="L171" s="14" t="n">
        <v>3609</v>
      </c>
      <c r="M171" s="14" t="n">
        <f aca="false">N171+O171+P171</f>
        <v>13209</v>
      </c>
      <c r="N171" s="14" t="n">
        <v>11577</v>
      </c>
      <c r="O171" s="14" t="n">
        <v>1388</v>
      </c>
      <c r="P171" s="1" t="n">
        <v>244</v>
      </c>
    </row>
    <row r="172" customFormat="false" ht="14.25" hidden="false" customHeight="false" outlineLevel="0" collapsed="false">
      <c r="A172" s="18" t="s">
        <v>179</v>
      </c>
      <c r="B172" s="18" t="s">
        <v>182</v>
      </c>
      <c r="C172" s="18" t="s">
        <v>20</v>
      </c>
      <c r="D172" s="14" t="n">
        <v>180</v>
      </c>
      <c r="E172" s="14" t="n">
        <v>1</v>
      </c>
      <c r="F172" s="14" t="n">
        <v>0</v>
      </c>
      <c r="G172" s="14" t="n">
        <v>7420</v>
      </c>
      <c r="H172" s="14" t="n">
        <v>8179</v>
      </c>
      <c r="I172" s="14" t="n">
        <v>1039</v>
      </c>
      <c r="J172" s="14" t="n">
        <v>1258</v>
      </c>
      <c r="K172" s="14" t="n">
        <v>3278</v>
      </c>
      <c r="L172" s="14" t="n">
        <v>3338</v>
      </c>
      <c r="M172" s="14" t="n">
        <f aca="false">N172+O172+P172</f>
        <v>13134</v>
      </c>
      <c r="N172" s="14" t="n">
        <v>11736</v>
      </c>
      <c r="O172" s="14" t="n">
        <v>1365</v>
      </c>
      <c r="P172" s="1" t="n">
        <v>33</v>
      </c>
    </row>
    <row r="173" customFormat="false" ht="14.25" hidden="false" customHeight="false" outlineLevel="0" collapsed="false">
      <c r="A173" s="18" t="s">
        <v>179</v>
      </c>
      <c r="B173" s="18" t="s">
        <v>182</v>
      </c>
      <c r="C173" s="18" t="s">
        <v>17</v>
      </c>
      <c r="D173" s="14" t="n">
        <v>158</v>
      </c>
      <c r="E173" s="14" t="n">
        <v>3</v>
      </c>
      <c r="F173" s="14" t="n">
        <v>0</v>
      </c>
      <c r="G173" s="14" t="n">
        <v>4682</v>
      </c>
      <c r="H173" s="14" t="n">
        <v>3899</v>
      </c>
      <c r="I173" s="14" t="n">
        <v>958</v>
      </c>
      <c r="J173" s="14" t="n">
        <v>1043</v>
      </c>
      <c r="K173" s="14" t="n">
        <v>1946</v>
      </c>
      <c r="L173" s="14" t="n">
        <v>1862</v>
      </c>
      <c r="M173" s="14" t="n">
        <f aca="false">N173+O173+P173</f>
        <v>12027</v>
      </c>
      <c r="N173" s="14" t="n">
        <v>11016</v>
      </c>
      <c r="O173" s="14" t="n">
        <v>851</v>
      </c>
      <c r="P173" s="1" t="n">
        <v>160</v>
      </c>
    </row>
    <row r="174" customFormat="false" ht="14.25" hidden="false" customHeight="false" outlineLevel="0" collapsed="false">
      <c r="A174" s="18" t="s">
        <v>179</v>
      </c>
      <c r="B174" s="18" t="s">
        <v>183</v>
      </c>
      <c r="C174" s="18" t="s">
        <v>17</v>
      </c>
      <c r="D174" s="14" t="n">
        <v>106</v>
      </c>
      <c r="E174" s="14" t="n">
        <v>4</v>
      </c>
      <c r="F174" s="14" t="n">
        <v>0</v>
      </c>
      <c r="G174" s="14" t="n">
        <v>3244</v>
      </c>
      <c r="H174" s="14" t="n">
        <v>2344</v>
      </c>
      <c r="I174" s="14" t="n">
        <v>544</v>
      </c>
      <c r="J174" s="14" t="n">
        <v>625</v>
      </c>
      <c r="K174" s="14" t="n">
        <v>1279</v>
      </c>
      <c r="L174" s="14" t="n">
        <v>1148</v>
      </c>
      <c r="M174" s="14" t="n">
        <f aca="false">N174+O174+P174</f>
        <v>7637</v>
      </c>
      <c r="N174" s="14" t="n">
        <v>5564</v>
      </c>
      <c r="O174" s="14" t="n">
        <v>1333</v>
      </c>
      <c r="P174" s="1" t="n">
        <v>740</v>
      </c>
    </row>
    <row r="175" customFormat="false" ht="14.25" hidden="false" customHeight="false" outlineLevel="0" collapsed="false">
      <c r="A175" s="18" t="s">
        <v>179</v>
      </c>
      <c r="B175" s="18" t="s">
        <v>184</v>
      </c>
      <c r="C175" s="18" t="s">
        <v>17</v>
      </c>
      <c r="D175" s="14" t="n">
        <v>164</v>
      </c>
      <c r="E175" s="14" t="n">
        <v>6</v>
      </c>
      <c r="F175" s="14" t="n">
        <v>0</v>
      </c>
      <c r="G175" s="14" t="n">
        <v>4970</v>
      </c>
      <c r="H175" s="14" t="n">
        <v>4514</v>
      </c>
      <c r="I175" s="14" t="n">
        <v>830</v>
      </c>
      <c r="J175" s="14" t="n">
        <v>914</v>
      </c>
      <c r="K175" s="14" t="n">
        <v>2217</v>
      </c>
      <c r="L175" s="14" t="n">
        <v>2372</v>
      </c>
      <c r="M175" s="14" t="n">
        <f aca="false">N175+O175+P175</f>
        <v>12434</v>
      </c>
      <c r="N175" s="14" t="n">
        <v>11525</v>
      </c>
      <c r="O175" s="14" t="n">
        <v>834</v>
      </c>
      <c r="P175" s="1" t="n">
        <v>75</v>
      </c>
    </row>
    <row r="176" customFormat="false" ht="14.25" hidden="false" customHeight="false" outlineLevel="0" collapsed="false">
      <c r="A176" s="18" t="s">
        <v>179</v>
      </c>
      <c r="B176" s="18" t="s">
        <v>185</v>
      </c>
      <c r="C176" s="18" t="s">
        <v>17</v>
      </c>
      <c r="D176" s="14" t="n">
        <v>196</v>
      </c>
      <c r="E176" s="14" t="n">
        <v>0</v>
      </c>
      <c r="F176" s="14" t="n">
        <v>0</v>
      </c>
      <c r="G176" s="14" t="n">
        <v>6085</v>
      </c>
      <c r="H176" s="14" t="n">
        <v>6264</v>
      </c>
      <c r="I176" s="14" t="n">
        <v>1128</v>
      </c>
      <c r="J176" s="14" t="n">
        <v>1299</v>
      </c>
      <c r="K176" s="14" t="n">
        <v>2837</v>
      </c>
      <c r="L176" s="14" t="n">
        <v>2971</v>
      </c>
      <c r="M176" s="14" t="n">
        <f aca="false">N176+O176+P176</f>
        <v>14802</v>
      </c>
      <c r="N176" s="14" t="n">
        <v>12943</v>
      </c>
      <c r="O176" s="14" t="n">
        <v>1698</v>
      </c>
      <c r="P176" s="1" t="n">
        <v>161</v>
      </c>
    </row>
    <row r="177" customFormat="false" ht="14.25" hidden="false" customHeight="false" outlineLevel="0" collapsed="false">
      <c r="A177" s="18" t="s">
        <v>179</v>
      </c>
      <c r="B177" s="18" t="s">
        <v>186</v>
      </c>
      <c r="C177" s="18" t="s">
        <v>24</v>
      </c>
      <c r="D177" s="14" t="n">
        <v>165</v>
      </c>
      <c r="E177" s="14" t="n">
        <v>0</v>
      </c>
      <c r="F177" s="14" t="n">
        <v>2</v>
      </c>
      <c r="G177" s="14" t="n">
        <v>6606</v>
      </c>
      <c r="H177" s="14" t="n">
        <v>6536</v>
      </c>
      <c r="I177" s="14" t="n">
        <v>988</v>
      </c>
      <c r="J177" s="14" t="n">
        <v>1325</v>
      </c>
      <c r="K177" s="14" t="n">
        <v>3071</v>
      </c>
      <c r="L177" s="14" t="n">
        <v>3227</v>
      </c>
      <c r="M177" s="14" t="n">
        <f aca="false">N177+O177+P177</f>
        <v>14122</v>
      </c>
      <c r="N177" s="14" t="n">
        <v>11631</v>
      </c>
      <c r="O177" s="14" t="n">
        <v>2256</v>
      </c>
      <c r="P177" s="1" t="n">
        <v>235</v>
      </c>
    </row>
    <row r="178" customFormat="false" ht="14.25" hidden="false" customHeight="false" outlineLevel="0" collapsed="false">
      <c r="A178" s="18" t="s">
        <v>179</v>
      </c>
      <c r="B178" s="18" t="s">
        <v>187</v>
      </c>
      <c r="C178" s="18" t="s">
        <v>24</v>
      </c>
      <c r="D178" s="14" t="n">
        <v>106</v>
      </c>
      <c r="E178" s="14" t="n">
        <v>8</v>
      </c>
      <c r="F178" s="14" t="n">
        <v>1</v>
      </c>
      <c r="G178" s="14" t="n">
        <v>3474</v>
      </c>
      <c r="H178" s="14" t="n">
        <v>3205</v>
      </c>
      <c r="I178" s="14" t="n">
        <v>537</v>
      </c>
      <c r="J178" s="14" t="n">
        <v>747</v>
      </c>
      <c r="K178" s="14" t="n">
        <v>1631</v>
      </c>
      <c r="L178" s="14" t="n">
        <v>1798</v>
      </c>
      <c r="M178" s="14" t="n">
        <f aca="false">N178+O178+P178</f>
        <v>7471</v>
      </c>
      <c r="N178" s="14" t="n">
        <v>6457</v>
      </c>
      <c r="O178" s="14" t="n">
        <v>871</v>
      </c>
      <c r="P178" s="1" t="n">
        <v>143</v>
      </c>
    </row>
    <row r="179" customFormat="false" ht="14.25" hidden="false" customHeight="false" outlineLevel="0" collapsed="false">
      <c r="A179" s="18" t="s">
        <v>179</v>
      </c>
      <c r="B179" s="18" t="s">
        <v>188</v>
      </c>
      <c r="C179" s="18" t="s">
        <v>17</v>
      </c>
      <c r="D179" s="14" t="n">
        <v>156</v>
      </c>
      <c r="E179" s="14" t="n">
        <v>2</v>
      </c>
      <c r="F179" s="14" t="n">
        <v>2</v>
      </c>
      <c r="G179" s="14" t="n">
        <v>4576</v>
      </c>
      <c r="H179" s="14" t="n">
        <v>4266</v>
      </c>
      <c r="I179" s="14" t="n">
        <v>777</v>
      </c>
      <c r="J179" s="14" t="n">
        <v>945</v>
      </c>
      <c r="K179" s="14" t="n">
        <v>2272</v>
      </c>
      <c r="L179" s="14" t="n">
        <v>2460</v>
      </c>
      <c r="M179" s="14" t="n">
        <f aca="false">N179+O179+P179</f>
        <v>10036</v>
      </c>
      <c r="N179" s="14" t="n">
        <v>8642</v>
      </c>
      <c r="O179" s="14" t="n">
        <v>1257</v>
      </c>
      <c r="P179" s="1" t="n">
        <v>137</v>
      </c>
    </row>
    <row r="180" customFormat="false" ht="14.25" hidden="false" customHeight="false" outlineLevel="0" collapsed="false">
      <c r="A180" s="18" t="s">
        <v>179</v>
      </c>
      <c r="B180" s="18" t="s">
        <v>189</v>
      </c>
      <c r="C180" s="18" t="s">
        <v>17</v>
      </c>
      <c r="D180" s="14" t="n">
        <v>175</v>
      </c>
      <c r="E180" s="14" t="n">
        <v>4</v>
      </c>
      <c r="F180" s="14" t="n">
        <v>1</v>
      </c>
      <c r="G180" s="14" t="n">
        <v>6557</v>
      </c>
      <c r="H180" s="14" t="n">
        <v>5542</v>
      </c>
      <c r="I180" s="14" t="n">
        <v>1098</v>
      </c>
      <c r="J180" s="14" t="n">
        <v>1405</v>
      </c>
      <c r="K180" s="14" t="n">
        <v>2736</v>
      </c>
      <c r="L180" s="14" t="n">
        <v>2803</v>
      </c>
      <c r="M180" s="14" t="n">
        <f aca="false">N180+O180+P180</f>
        <v>14117</v>
      </c>
      <c r="N180" s="14" t="n">
        <v>12532</v>
      </c>
      <c r="O180" s="14" t="n">
        <v>1400</v>
      </c>
      <c r="P180" s="1" t="n">
        <v>185</v>
      </c>
    </row>
    <row r="181" customFormat="false" ht="14.25" hidden="false" customHeight="false" outlineLevel="0" collapsed="false">
      <c r="A181" s="18" t="s">
        <v>179</v>
      </c>
      <c r="B181" s="18" t="s">
        <v>190</v>
      </c>
      <c r="C181" s="18" t="s">
        <v>17</v>
      </c>
      <c r="D181" s="14" t="n">
        <v>145</v>
      </c>
      <c r="E181" s="14" t="n">
        <v>0</v>
      </c>
      <c r="F181" s="14" t="n">
        <v>1</v>
      </c>
      <c r="G181" s="14" t="n">
        <v>5575</v>
      </c>
      <c r="H181" s="14" t="n">
        <v>7632</v>
      </c>
      <c r="I181" s="14" t="n">
        <v>934</v>
      </c>
      <c r="J181" s="14" t="n">
        <v>1150</v>
      </c>
      <c r="K181" s="14" t="n">
        <v>3096</v>
      </c>
      <c r="L181" s="14" t="n">
        <v>3349</v>
      </c>
      <c r="M181" s="14" t="n">
        <f aca="false">N181+O181+P181</f>
        <v>12175</v>
      </c>
      <c r="N181" s="14" t="n">
        <v>10864</v>
      </c>
      <c r="O181" s="14" t="n">
        <v>1157</v>
      </c>
      <c r="P181" s="1" t="n">
        <v>154</v>
      </c>
    </row>
    <row r="182" customFormat="false" ht="14.25" hidden="false" customHeight="false" outlineLevel="0" collapsed="false">
      <c r="A182" s="18" t="s">
        <v>179</v>
      </c>
      <c r="B182" s="18" t="s">
        <v>179</v>
      </c>
      <c r="C182" s="18" t="s">
        <v>17</v>
      </c>
      <c r="D182" s="14" t="n">
        <v>259</v>
      </c>
      <c r="E182" s="14" t="n">
        <v>4</v>
      </c>
      <c r="F182" s="14" t="n">
        <v>1</v>
      </c>
      <c r="G182" s="14" t="n">
        <v>8344</v>
      </c>
      <c r="H182" s="14" t="n">
        <v>6853</v>
      </c>
      <c r="I182" s="14" t="n">
        <v>1324</v>
      </c>
      <c r="J182" s="14" t="n">
        <v>1655</v>
      </c>
      <c r="K182" s="14" t="n">
        <v>3426</v>
      </c>
      <c r="L182" s="14" t="n">
        <v>3510</v>
      </c>
      <c r="M182" s="14" t="n">
        <f aca="false">N182+O182+P182</f>
        <v>19257</v>
      </c>
      <c r="N182" s="14" t="n">
        <v>16719</v>
      </c>
      <c r="O182" s="14" t="n">
        <v>2229</v>
      </c>
      <c r="P182" s="1" t="n">
        <v>309</v>
      </c>
    </row>
    <row r="183" customFormat="false" ht="28.5" hidden="false" customHeight="false" outlineLevel="0" collapsed="false">
      <c r="A183" s="18" t="s">
        <v>179</v>
      </c>
      <c r="B183" s="18" t="s">
        <v>191</v>
      </c>
      <c r="C183" s="18" t="s">
        <v>20</v>
      </c>
      <c r="D183" s="14" t="n">
        <v>189</v>
      </c>
      <c r="E183" s="14" t="n">
        <v>2</v>
      </c>
      <c r="F183" s="14" t="n">
        <v>0</v>
      </c>
      <c r="G183" s="14" t="n">
        <v>8408</v>
      </c>
      <c r="H183" s="14" t="n">
        <v>9847</v>
      </c>
      <c r="I183" s="14" t="n">
        <v>1287</v>
      </c>
      <c r="J183" s="14" t="n">
        <v>1564</v>
      </c>
      <c r="K183" s="14" t="n">
        <v>3388</v>
      </c>
      <c r="L183" s="14" t="n">
        <v>3826</v>
      </c>
      <c r="M183" s="14" t="n">
        <f aca="false">N183+O183+P183</f>
        <v>15294</v>
      </c>
      <c r="N183" s="14" t="n">
        <v>12924</v>
      </c>
      <c r="O183" s="14" t="n">
        <v>2326</v>
      </c>
      <c r="P183" s="1" t="n">
        <v>44</v>
      </c>
    </row>
    <row r="184" customFormat="false" ht="14.25" hidden="false" customHeight="false" outlineLevel="0" collapsed="false">
      <c r="A184" s="18" t="s">
        <v>179</v>
      </c>
      <c r="B184" s="18" t="s">
        <v>192</v>
      </c>
      <c r="C184" s="18" t="s">
        <v>17</v>
      </c>
      <c r="D184" s="14" t="n">
        <v>166</v>
      </c>
      <c r="E184" s="14" t="n">
        <v>7</v>
      </c>
      <c r="F184" s="14" t="n">
        <v>0</v>
      </c>
      <c r="G184" s="14" t="n">
        <v>6062</v>
      </c>
      <c r="H184" s="14" t="n">
        <v>4252</v>
      </c>
      <c r="I184" s="14" t="n">
        <v>1028</v>
      </c>
      <c r="J184" s="14" t="n">
        <v>1171</v>
      </c>
      <c r="K184" s="14" t="n">
        <v>2303</v>
      </c>
      <c r="L184" s="14" t="n">
        <v>2429</v>
      </c>
      <c r="M184" s="14" t="n">
        <f aca="false">N184+O184+P184</f>
        <v>12463</v>
      </c>
      <c r="N184" s="14" t="n">
        <v>9965</v>
      </c>
      <c r="O184" s="14" t="n">
        <v>2159</v>
      </c>
      <c r="P184" s="1" t="n">
        <v>339</v>
      </c>
    </row>
    <row r="185" customFormat="false" ht="14.25" hidden="false" customHeight="false" outlineLevel="0" collapsed="false">
      <c r="A185" s="18" t="s">
        <v>179</v>
      </c>
      <c r="B185" s="18" t="s">
        <v>193</v>
      </c>
      <c r="C185" s="18" t="s">
        <v>17</v>
      </c>
      <c r="D185" s="14" t="n">
        <v>222</v>
      </c>
      <c r="E185" s="14" t="n">
        <v>7</v>
      </c>
      <c r="F185" s="14" t="n">
        <v>0</v>
      </c>
      <c r="G185" s="14" t="n">
        <v>6775</v>
      </c>
      <c r="H185" s="14" t="n">
        <v>4927</v>
      </c>
      <c r="I185" s="14" t="n">
        <v>1109</v>
      </c>
      <c r="J185" s="14" t="n">
        <v>1289</v>
      </c>
      <c r="K185" s="14" t="n">
        <v>2726</v>
      </c>
      <c r="L185" s="14" t="n">
        <v>2767</v>
      </c>
      <c r="M185" s="14" t="n">
        <f aca="false">N185+O185+P185</f>
        <v>18178</v>
      </c>
      <c r="N185" s="14" t="n">
        <v>15679</v>
      </c>
      <c r="O185" s="14" t="n">
        <v>2099</v>
      </c>
      <c r="P185" s="1" t="n">
        <v>400</v>
      </c>
    </row>
    <row r="186" customFormat="false" ht="14.25" hidden="false" customHeight="false" outlineLevel="0" collapsed="false">
      <c r="A186" s="18" t="s">
        <v>179</v>
      </c>
      <c r="B186" s="18" t="s">
        <v>194</v>
      </c>
      <c r="C186" s="18" t="s">
        <v>17</v>
      </c>
      <c r="D186" s="14" t="n">
        <v>300</v>
      </c>
      <c r="E186" s="14" t="n">
        <v>5</v>
      </c>
      <c r="F186" s="14" t="n">
        <v>0</v>
      </c>
      <c r="G186" s="14" t="n">
        <v>8950</v>
      </c>
      <c r="H186" s="14" t="n">
        <v>6775</v>
      </c>
      <c r="I186" s="14" t="n">
        <v>1519</v>
      </c>
      <c r="J186" s="14" t="n">
        <v>1801</v>
      </c>
      <c r="K186" s="14" t="n">
        <v>3626</v>
      </c>
      <c r="L186" s="14" t="n">
        <v>3565</v>
      </c>
      <c r="M186" s="14" t="n">
        <f aca="false">N186+O186+P186</f>
        <v>19649</v>
      </c>
      <c r="N186" s="14" t="n">
        <v>17345</v>
      </c>
      <c r="O186" s="14" t="n">
        <v>2039</v>
      </c>
      <c r="P186" s="1" t="n">
        <v>265</v>
      </c>
    </row>
    <row r="187" customFormat="false" ht="14.25" hidden="false" customHeight="false" outlineLevel="0" collapsed="false">
      <c r="A187" s="18" t="s">
        <v>179</v>
      </c>
      <c r="B187" s="18" t="s">
        <v>195</v>
      </c>
      <c r="C187" s="18" t="s">
        <v>17</v>
      </c>
      <c r="D187" s="14" t="n">
        <v>159</v>
      </c>
      <c r="E187" s="14" t="n">
        <v>5</v>
      </c>
      <c r="F187" s="14" t="n">
        <v>1</v>
      </c>
      <c r="G187" s="14" t="n">
        <v>0</v>
      </c>
      <c r="H187" s="14" t="n">
        <v>0</v>
      </c>
      <c r="I187" s="14"/>
      <c r="J187" s="14"/>
      <c r="K187" s="14" t="n">
        <v>2601</v>
      </c>
      <c r="L187" s="14" t="n">
        <v>2953</v>
      </c>
      <c r="M187" s="14" t="n">
        <f aca="false">N187+O187+P187</f>
        <v>13125</v>
      </c>
      <c r="N187" s="14" t="n">
        <v>12185</v>
      </c>
      <c r="O187" s="14" t="n">
        <v>831</v>
      </c>
      <c r="P187" s="1" t="n">
        <v>109</v>
      </c>
    </row>
    <row r="188" customFormat="false" ht="14.25" hidden="false" customHeight="false" outlineLevel="0" collapsed="false">
      <c r="A188" s="18" t="s">
        <v>179</v>
      </c>
      <c r="B188" s="18" t="s">
        <v>196</v>
      </c>
      <c r="C188" s="18" t="s">
        <v>17</v>
      </c>
      <c r="D188" s="14" t="n">
        <v>93</v>
      </c>
      <c r="E188" s="14" t="n">
        <v>2</v>
      </c>
      <c r="F188" s="14" t="n">
        <v>0</v>
      </c>
      <c r="G188" s="14" t="n">
        <v>4615</v>
      </c>
      <c r="H188" s="14" t="n">
        <v>5110</v>
      </c>
      <c r="I188" s="14" t="n">
        <v>952</v>
      </c>
      <c r="J188" s="14" t="n">
        <v>952</v>
      </c>
      <c r="K188" s="14" t="n">
        <v>2465</v>
      </c>
      <c r="L188" s="14" t="n">
        <v>2641</v>
      </c>
      <c r="M188" s="14" t="n">
        <f aca="false">N188+O188+P188</f>
        <v>9674</v>
      </c>
      <c r="N188" s="14" t="n">
        <v>8472</v>
      </c>
      <c r="O188" s="14" t="n">
        <v>1045</v>
      </c>
      <c r="P188" s="1" t="n">
        <v>157</v>
      </c>
    </row>
    <row r="189" customFormat="false" ht="14.25" hidden="false" customHeight="false" outlineLevel="0" collapsed="false">
      <c r="A189" s="18" t="s">
        <v>179</v>
      </c>
      <c r="B189" s="18" t="s">
        <v>197</v>
      </c>
      <c r="C189" s="18" t="s">
        <v>17</v>
      </c>
      <c r="D189" s="14" t="n">
        <v>168</v>
      </c>
      <c r="E189" s="14" t="n">
        <v>8</v>
      </c>
      <c r="F189" s="14" t="n">
        <v>2</v>
      </c>
      <c r="G189" s="14" t="n">
        <v>5481</v>
      </c>
      <c r="H189" s="14" t="n">
        <v>5003</v>
      </c>
      <c r="I189" s="14" t="n">
        <v>920</v>
      </c>
      <c r="J189" s="14" t="n">
        <v>1180</v>
      </c>
      <c r="K189" s="14" t="n">
        <v>2491</v>
      </c>
      <c r="L189" s="14" t="n">
        <v>2441</v>
      </c>
      <c r="M189" s="14" t="n">
        <f aca="false">N189+O189+P189</f>
        <v>11173</v>
      </c>
      <c r="N189" s="14" t="n">
        <v>9565</v>
      </c>
      <c r="O189" s="14" t="n">
        <v>1418</v>
      </c>
      <c r="P189" s="1" t="n">
        <v>190</v>
      </c>
    </row>
    <row r="190" customFormat="false" ht="14.25" hidden="false" customHeight="false" outlineLevel="0" collapsed="false">
      <c r="A190" s="18" t="s">
        <v>179</v>
      </c>
      <c r="B190" s="18" t="s">
        <v>198</v>
      </c>
      <c r="C190" s="18" t="s">
        <v>17</v>
      </c>
      <c r="D190" s="14" t="n">
        <v>215</v>
      </c>
      <c r="E190" s="14" t="n">
        <v>2</v>
      </c>
      <c r="F190" s="14" t="n">
        <v>2</v>
      </c>
      <c r="G190" s="14" t="n">
        <v>8083</v>
      </c>
      <c r="H190" s="14" t="n">
        <v>6487</v>
      </c>
      <c r="I190" s="14" t="n">
        <v>1361</v>
      </c>
      <c r="J190" s="14" t="n">
        <v>1628</v>
      </c>
      <c r="K190" s="14" t="n">
        <v>3937</v>
      </c>
      <c r="L190" s="14" t="n">
        <v>3768</v>
      </c>
      <c r="M190" s="14" t="n">
        <f aca="false">N190+O190+P190</f>
        <v>17176</v>
      </c>
      <c r="N190" s="14" t="n">
        <v>14806</v>
      </c>
      <c r="O190" s="14" t="n">
        <v>2046</v>
      </c>
      <c r="P190" s="1" t="n">
        <v>324</v>
      </c>
    </row>
    <row r="191" customFormat="false" ht="14.25" hidden="false" customHeight="false" outlineLevel="0" collapsed="false">
      <c r="A191" s="18" t="s">
        <v>199</v>
      </c>
      <c r="B191" s="18" t="s">
        <v>200</v>
      </c>
      <c r="C191" s="18" t="s">
        <v>17</v>
      </c>
      <c r="D191" s="14" t="n">
        <v>138</v>
      </c>
      <c r="E191" s="14" t="n">
        <v>4</v>
      </c>
      <c r="F191" s="14" t="n">
        <v>3</v>
      </c>
      <c r="G191" s="14" t="n">
        <v>5412</v>
      </c>
      <c r="H191" s="14" t="n">
        <v>5978</v>
      </c>
      <c r="I191" s="14" t="n">
        <v>926</v>
      </c>
      <c r="J191" s="14" t="n">
        <v>1075</v>
      </c>
      <c r="K191" s="14" t="n">
        <v>2916</v>
      </c>
      <c r="L191" s="14" t="n">
        <v>3573</v>
      </c>
      <c r="M191" s="14" t="n">
        <f aca="false">N191+O191+P191</f>
        <v>10920</v>
      </c>
      <c r="N191" s="14" t="n">
        <v>10464</v>
      </c>
      <c r="O191" s="14" t="n">
        <v>370</v>
      </c>
      <c r="P191" s="1" t="n">
        <v>86</v>
      </c>
    </row>
    <row r="192" customFormat="false" ht="14.25" hidden="false" customHeight="false" outlineLevel="0" collapsed="false">
      <c r="A192" s="18" t="s">
        <v>199</v>
      </c>
      <c r="B192" s="18" t="s">
        <v>201</v>
      </c>
      <c r="C192" s="18" t="s">
        <v>17</v>
      </c>
      <c r="D192" s="14" t="n">
        <v>124</v>
      </c>
      <c r="E192" s="14" t="n">
        <v>2</v>
      </c>
      <c r="F192" s="14" t="n">
        <v>1</v>
      </c>
      <c r="G192" s="14" t="n">
        <v>3972</v>
      </c>
      <c r="H192" s="14" t="n">
        <v>4406</v>
      </c>
      <c r="I192" s="14" t="n">
        <v>660</v>
      </c>
      <c r="J192" s="14" t="n">
        <v>854</v>
      </c>
      <c r="K192" s="14" t="n">
        <v>1969</v>
      </c>
      <c r="L192" s="14" t="n">
        <v>2342</v>
      </c>
      <c r="M192" s="14" t="n">
        <f aca="false">N192+O192+P192</f>
        <v>8411</v>
      </c>
      <c r="N192" s="14" t="n">
        <v>7777</v>
      </c>
      <c r="O192" s="14" t="n">
        <v>545</v>
      </c>
      <c r="P192" s="1" t="n">
        <v>89</v>
      </c>
    </row>
    <row r="193" customFormat="false" ht="14.25" hidden="false" customHeight="false" outlineLevel="0" collapsed="false">
      <c r="A193" s="18" t="s">
        <v>199</v>
      </c>
      <c r="B193" s="18" t="s">
        <v>202</v>
      </c>
      <c r="C193" s="18" t="s">
        <v>17</v>
      </c>
      <c r="D193" s="14" t="n">
        <v>176</v>
      </c>
      <c r="E193" s="14" t="n">
        <v>1</v>
      </c>
      <c r="F193" s="14" t="n">
        <v>2</v>
      </c>
      <c r="G193" s="14" t="n">
        <v>6791</v>
      </c>
      <c r="H193" s="14" t="n">
        <v>7149</v>
      </c>
      <c r="I193" s="14" t="n">
        <v>1273</v>
      </c>
      <c r="J193" s="14" t="n">
        <v>1408</v>
      </c>
      <c r="K193" s="14" t="n">
        <v>3404</v>
      </c>
      <c r="L193" s="14" t="n">
        <v>3639</v>
      </c>
      <c r="M193" s="14" t="n">
        <f aca="false">N193+O193+P193</f>
        <v>14403</v>
      </c>
      <c r="N193" s="14" t="n">
        <v>13585</v>
      </c>
      <c r="O193" s="14" t="n">
        <v>709</v>
      </c>
      <c r="P193" s="1" t="n">
        <v>109</v>
      </c>
    </row>
    <row r="194" customFormat="false" ht="14.25" hidden="false" customHeight="false" outlineLevel="0" collapsed="false">
      <c r="A194" s="18" t="s">
        <v>199</v>
      </c>
      <c r="B194" s="18" t="s">
        <v>203</v>
      </c>
      <c r="C194" s="18" t="s">
        <v>17</v>
      </c>
      <c r="D194" s="14" t="n">
        <v>172</v>
      </c>
      <c r="E194" s="14" t="n">
        <v>2</v>
      </c>
      <c r="F194" s="14" t="n">
        <v>2</v>
      </c>
      <c r="G194" s="14" t="n">
        <v>7071</v>
      </c>
      <c r="H194" s="14" t="n">
        <v>8390</v>
      </c>
      <c r="I194" s="14" t="n">
        <v>1309</v>
      </c>
      <c r="J194" s="14" t="n">
        <v>1409</v>
      </c>
      <c r="K194" s="14" t="n">
        <v>3907</v>
      </c>
      <c r="L194" s="14" t="n">
        <v>4150</v>
      </c>
      <c r="M194" s="14" t="n">
        <f aca="false">N194+O194+P194</f>
        <v>14634</v>
      </c>
      <c r="N194" s="14" t="n">
        <v>13668</v>
      </c>
      <c r="O194" s="14" t="n">
        <v>834</v>
      </c>
      <c r="P194" s="1" t="n">
        <v>132</v>
      </c>
    </row>
    <row r="195" customFormat="false" ht="14.25" hidden="false" customHeight="false" outlineLevel="0" collapsed="false">
      <c r="A195" s="18" t="s">
        <v>199</v>
      </c>
      <c r="B195" s="18" t="s">
        <v>204</v>
      </c>
      <c r="C195" s="18" t="s">
        <v>17</v>
      </c>
      <c r="D195" s="14" t="n">
        <v>146</v>
      </c>
      <c r="E195" s="14" t="n">
        <v>0</v>
      </c>
      <c r="F195" s="14" t="n">
        <v>0</v>
      </c>
      <c r="G195" s="14" t="n">
        <v>5309</v>
      </c>
      <c r="H195" s="14" t="n">
        <v>6721</v>
      </c>
      <c r="I195" s="14" t="n">
        <v>1129</v>
      </c>
      <c r="J195" s="14" t="n">
        <v>1224</v>
      </c>
      <c r="K195" s="14" t="n">
        <v>3382</v>
      </c>
      <c r="L195" s="14" t="n">
        <v>4121</v>
      </c>
      <c r="M195" s="14" t="n">
        <f aca="false">N195+O195+P195</f>
        <v>13503</v>
      </c>
      <c r="N195" s="14" t="n">
        <v>12618</v>
      </c>
      <c r="O195" s="14" t="n">
        <v>789</v>
      </c>
      <c r="P195" s="1" t="n">
        <v>96</v>
      </c>
    </row>
    <row r="196" customFormat="false" ht="14.25" hidden="false" customHeight="false" outlineLevel="0" collapsed="false">
      <c r="A196" s="18" t="s">
        <v>199</v>
      </c>
      <c r="B196" s="18" t="s">
        <v>205</v>
      </c>
      <c r="C196" s="18" t="s">
        <v>17</v>
      </c>
      <c r="D196" s="14" t="n">
        <v>113</v>
      </c>
      <c r="E196" s="14" t="n">
        <v>3</v>
      </c>
      <c r="F196" s="14" t="n">
        <v>0</v>
      </c>
      <c r="G196" s="14" t="n">
        <v>4644</v>
      </c>
      <c r="H196" s="14" t="n">
        <v>6088</v>
      </c>
      <c r="I196" s="14" t="n">
        <v>788</v>
      </c>
      <c r="J196" s="14" t="n">
        <v>898</v>
      </c>
      <c r="K196" s="14" t="n">
        <v>2845</v>
      </c>
      <c r="L196" s="14" t="n">
        <v>3036</v>
      </c>
      <c r="M196" s="14" t="n">
        <f aca="false">N196+O196+P196</f>
        <v>10418</v>
      </c>
      <c r="N196" s="14" t="n">
        <v>9969</v>
      </c>
      <c r="O196" s="14" t="n">
        <v>407</v>
      </c>
      <c r="P196" s="1" t="n">
        <v>42</v>
      </c>
    </row>
    <row r="197" customFormat="false" ht="14.25" hidden="false" customHeight="false" outlineLevel="0" collapsed="false">
      <c r="A197" s="18" t="s">
        <v>199</v>
      </c>
      <c r="B197" s="18" t="s">
        <v>206</v>
      </c>
      <c r="C197" s="18" t="s">
        <v>17</v>
      </c>
      <c r="D197" s="14" t="n">
        <v>111</v>
      </c>
      <c r="E197" s="14" t="n">
        <v>0</v>
      </c>
      <c r="F197" s="14" t="n">
        <v>0</v>
      </c>
      <c r="G197" s="14" t="n">
        <v>5121</v>
      </c>
      <c r="H197" s="14" t="n">
        <v>6056</v>
      </c>
      <c r="I197" s="14" t="n">
        <v>872</v>
      </c>
      <c r="J197" s="14" t="n">
        <v>1035</v>
      </c>
      <c r="K197" s="14" t="n">
        <v>2890</v>
      </c>
      <c r="L197" s="14" t="n">
        <v>3127</v>
      </c>
      <c r="M197" s="14" t="n">
        <f aca="false">N197+O197+P197</f>
        <v>10242</v>
      </c>
      <c r="N197" s="14" t="n">
        <v>9711</v>
      </c>
      <c r="O197" s="14" t="n">
        <v>464</v>
      </c>
      <c r="P197" s="1" t="n">
        <v>67</v>
      </c>
    </row>
    <row r="198" customFormat="false" ht="14.25" hidden="false" customHeight="false" outlineLevel="0" collapsed="false">
      <c r="A198" s="18" t="s">
        <v>199</v>
      </c>
      <c r="B198" s="18" t="s">
        <v>207</v>
      </c>
      <c r="C198" s="18" t="s">
        <v>17</v>
      </c>
      <c r="D198" s="14" t="n">
        <v>162</v>
      </c>
      <c r="E198" s="14" t="n">
        <v>3</v>
      </c>
      <c r="F198" s="14" t="n">
        <v>3</v>
      </c>
      <c r="G198" s="14" t="n">
        <v>6742</v>
      </c>
      <c r="H198" s="14" t="n">
        <v>5415</v>
      </c>
      <c r="I198" s="14" t="n">
        <v>1243</v>
      </c>
      <c r="J198" s="14" t="n">
        <v>1283</v>
      </c>
      <c r="K198" s="14" t="n">
        <v>2544</v>
      </c>
      <c r="L198" s="14" t="n">
        <v>2647</v>
      </c>
      <c r="M198" s="14" t="n">
        <f aca="false">N198+O198+P198</f>
        <v>13860</v>
      </c>
      <c r="N198" s="14" t="n">
        <v>13283</v>
      </c>
      <c r="O198" s="14" t="n">
        <v>511</v>
      </c>
      <c r="P198" s="1" t="n">
        <v>66</v>
      </c>
    </row>
    <row r="199" customFormat="false" ht="14.25" hidden="false" customHeight="false" outlineLevel="0" collapsed="false">
      <c r="A199" s="18" t="s">
        <v>199</v>
      </c>
      <c r="B199" s="18" t="s">
        <v>199</v>
      </c>
      <c r="C199" s="18" t="s">
        <v>20</v>
      </c>
      <c r="D199" s="14" t="n">
        <v>175</v>
      </c>
      <c r="E199" s="14" t="n">
        <v>4</v>
      </c>
      <c r="F199" s="14" t="n">
        <v>0</v>
      </c>
      <c r="G199" s="14" t="n">
        <v>7256</v>
      </c>
      <c r="H199" s="14" t="n">
        <v>8177</v>
      </c>
      <c r="I199" s="14" t="n">
        <v>1186</v>
      </c>
      <c r="J199" s="14" t="n">
        <v>1284</v>
      </c>
      <c r="K199" s="14" t="n">
        <v>3010</v>
      </c>
      <c r="L199" s="14" t="n">
        <v>3575</v>
      </c>
      <c r="M199" s="14" t="n">
        <f aca="false">N199+O199+P199</f>
        <v>11751</v>
      </c>
      <c r="N199" s="14" t="n">
        <v>8842</v>
      </c>
      <c r="O199" s="14" t="n">
        <v>2597</v>
      </c>
      <c r="P199" s="1" t="n">
        <v>312</v>
      </c>
    </row>
    <row r="200" customFormat="false" ht="14.25" hidden="false" customHeight="false" outlineLevel="0" collapsed="false">
      <c r="A200" s="18" t="s">
        <v>199</v>
      </c>
      <c r="B200" s="18" t="s">
        <v>199</v>
      </c>
      <c r="C200" s="18" t="s">
        <v>17</v>
      </c>
      <c r="D200" s="14" t="n">
        <v>116</v>
      </c>
      <c r="E200" s="14" t="n">
        <v>3</v>
      </c>
      <c r="F200" s="14" t="n">
        <v>2</v>
      </c>
      <c r="G200" s="14" t="n">
        <v>5565</v>
      </c>
      <c r="H200" s="14" t="n">
        <v>5189</v>
      </c>
      <c r="I200" s="14" t="n">
        <v>1091</v>
      </c>
      <c r="J200" s="14" t="n">
        <v>1128</v>
      </c>
      <c r="K200" s="14" t="n">
        <v>2330</v>
      </c>
      <c r="L200" s="14" t="n">
        <v>2362</v>
      </c>
      <c r="M200" s="14" t="n">
        <f aca="false">N200+O200+P200</f>
        <v>11645</v>
      </c>
      <c r="N200" s="14" t="n">
        <v>10771</v>
      </c>
      <c r="O200" s="14" t="n">
        <v>752</v>
      </c>
      <c r="P200" s="1" t="n">
        <v>122</v>
      </c>
    </row>
    <row r="201" customFormat="false" ht="14.25" hidden="false" customHeight="false" outlineLevel="0" collapsed="false">
      <c r="A201" s="18" t="s">
        <v>199</v>
      </c>
      <c r="B201" s="18" t="s">
        <v>208</v>
      </c>
      <c r="C201" s="18" t="s">
        <v>17</v>
      </c>
      <c r="D201" s="14" t="n">
        <v>103</v>
      </c>
      <c r="E201" s="14" t="n">
        <v>3</v>
      </c>
      <c r="F201" s="14" t="n">
        <v>2</v>
      </c>
      <c r="G201" s="14" t="n">
        <v>4480</v>
      </c>
      <c r="H201" s="14" t="n">
        <v>4560</v>
      </c>
      <c r="I201" s="14" t="n">
        <v>836</v>
      </c>
      <c r="J201" s="14" t="n">
        <v>880</v>
      </c>
      <c r="K201" s="14" t="n">
        <v>2169</v>
      </c>
      <c r="L201" s="14" t="n">
        <v>2323</v>
      </c>
      <c r="M201" s="14" t="n">
        <f aca="false">N201+O201+P201</f>
        <v>9259</v>
      </c>
      <c r="N201" s="14" t="n">
        <v>8343</v>
      </c>
      <c r="O201" s="14" t="n">
        <v>779</v>
      </c>
      <c r="P201" s="1" t="n">
        <v>137</v>
      </c>
    </row>
    <row r="202" customFormat="false" ht="14.25" hidden="false" customHeight="false" outlineLevel="0" collapsed="false">
      <c r="A202" s="18" t="s">
        <v>199</v>
      </c>
      <c r="B202" s="18" t="s">
        <v>209</v>
      </c>
      <c r="C202" s="18" t="s">
        <v>17</v>
      </c>
      <c r="D202" s="14" t="n">
        <v>140</v>
      </c>
      <c r="E202" s="14" t="n">
        <v>8</v>
      </c>
      <c r="F202" s="14" t="n">
        <v>0</v>
      </c>
      <c r="G202" s="14" t="n">
        <v>6957</v>
      </c>
      <c r="H202" s="14" t="n">
        <v>8321</v>
      </c>
      <c r="I202" s="14" t="n">
        <v>1400</v>
      </c>
      <c r="J202" s="14" t="n">
        <v>482</v>
      </c>
      <c r="K202" s="14" t="n">
        <v>3443</v>
      </c>
      <c r="L202" s="14" t="n">
        <v>4083</v>
      </c>
      <c r="M202" s="14" t="n">
        <f aca="false">N202+O202+P202</f>
        <v>15065</v>
      </c>
      <c r="N202" s="14" t="n">
        <v>14130</v>
      </c>
      <c r="O202" s="14" t="n">
        <v>817</v>
      </c>
      <c r="P202" s="1" t="n">
        <v>118</v>
      </c>
    </row>
    <row r="203" customFormat="false" ht="14.25" hidden="false" customHeight="false" outlineLevel="0" collapsed="false">
      <c r="A203" s="18" t="s">
        <v>199</v>
      </c>
      <c r="B203" s="18" t="s">
        <v>210</v>
      </c>
      <c r="C203" s="18" t="s">
        <v>17</v>
      </c>
      <c r="D203" s="14" t="n">
        <v>135</v>
      </c>
      <c r="E203" s="14" t="n">
        <v>2</v>
      </c>
      <c r="F203" s="14" t="n">
        <v>0</v>
      </c>
      <c r="G203" s="14" t="n">
        <v>5512</v>
      </c>
      <c r="H203" s="14" t="n">
        <v>6993</v>
      </c>
      <c r="I203" s="14" t="n">
        <v>942</v>
      </c>
      <c r="J203" s="14" t="n">
        <v>1112</v>
      </c>
      <c r="K203" s="14" t="n">
        <v>3576</v>
      </c>
      <c r="L203" s="14" t="n">
        <v>3637</v>
      </c>
      <c r="M203" s="14" t="n">
        <f aca="false">N203+O203+P203</f>
        <v>11772</v>
      </c>
      <c r="N203" s="14" t="n">
        <v>10793</v>
      </c>
      <c r="O203" s="14" t="n">
        <v>819</v>
      </c>
      <c r="P203" s="1" t="n">
        <v>160</v>
      </c>
    </row>
    <row r="204" customFormat="false" ht="14.25" hidden="false" customHeight="false" outlineLevel="0" collapsed="false">
      <c r="A204" s="18" t="s">
        <v>211</v>
      </c>
      <c r="B204" s="18" t="s">
        <v>212</v>
      </c>
      <c r="C204" s="18" t="s">
        <v>17</v>
      </c>
      <c r="D204" s="14" t="n">
        <v>76</v>
      </c>
      <c r="E204" s="14" t="n">
        <v>5</v>
      </c>
      <c r="F204" s="14" t="n">
        <v>0</v>
      </c>
      <c r="G204" s="14" t="n">
        <v>2878</v>
      </c>
      <c r="H204" s="14" t="n">
        <v>2893</v>
      </c>
      <c r="I204" s="14" t="n">
        <v>433</v>
      </c>
      <c r="J204" s="14" t="n">
        <v>599</v>
      </c>
      <c r="K204" s="14" t="n">
        <v>1329</v>
      </c>
      <c r="L204" s="14" t="n">
        <v>1280</v>
      </c>
      <c r="M204" s="14" t="n">
        <f aca="false">N204+O204+P204</f>
        <v>5974</v>
      </c>
      <c r="N204" s="14" t="n">
        <v>5799</v>
      </c>
      <c r="O204" s="14" t="n">
        <v>150</v>
      </c>
      <c r="P204" s="1" t="n">
        <v>25</v>
      </c>
    </row>
    <row r="205" customFormat="false" ht="14.25" hidden="false" customHeight="false" outlineLevel="0" collapsed="false">
      <c r="A205" s="18" t="s">
        <v>211</v>
      </c>
      <c r="B205" s="18" t="s">
        <v>213</v>
      </c>
      <c r="C205" s="18" t="s">
        <v>17</v>
      </c>
      <c r="D205" s="14" t="n">
        <v>93</v>
      </c>
      <c r="E205" s="14" t="n">
        <v>3</v>
      </c>
      <c r="F205" s="14" t="n">
        <v>0</v>
      </c>
      <c r="G205" s="14" t="n">
        <v>3860</v>
      </c>
      <c r="H205" s="14" t="n">
        <v>4347</v>
      </c>
      <c r="I205" s="14" t="n">
        <v>678</v>
      </c>
      <c r="J205" s="14" t="n">
        <v>660</v>
      </c>
      <c r="K205" s="14" t="n">
        <v>2053</v>
      </c>
      <c r="L205" s="14" t="n">
        <v>2216</v>
      </c>
      <c r="M205" s="14" t="n">
        <f aca="false">N205+O205+P205</f>
        <v>8492</v>
      </c>
      <c r="N205" s="14" t="n">
        <v>8171</v>
      </c>
      <c r="O205" s="14" t="n">
        <v>260</v>
      </c>
      <c r="P205" s="1" t="n">
        <v>61</v>
      </c>
    </row>
    <row r="206" customFormat="false" ht="14.25" hidden="false" customHeight="false" outlineLevel="0" collapsed="false">
      <c r="A206" s="18" t="s">
        <v>211</v>
      </c>
      <c r="B206" s="18" t="s">
        <v>214</v>
      </c>
      <c r="C206" s="18" t="s">
        <v>17</v>
      </c>
      <c r="D206" s="14" t="n">
        <v>163</v>
      </c>
      <c r="E206" s="14" t="n">
        <v>5</v>
      </c>
      <c r="F206" s="14" t="n">
        <v>1</v>
      </c>
      <c r="G206" s="14" t="n">
        <v>6215</v>
      </c>
      <c r="H206" s="14" t="n">
        <v>6793</v>
      </c>
      <c r="I206" s="14" t="n">
        <v>1150</v>
      </c>
      <c r="J206" s="14" t="n">
        <v>1250</v>
      </c>
      <c r="K206" s="14" t="n">
        <v>3315</v>
      </c>
      <c r="L206" s="14" t="n">
        <v>3268</v>
      </c>
      <c r="M206" s="14" t="n">
        <f aca="false">N206+O206+P206</f>
        <v>12296</v>
      </c>
      <c r="N206" s="14" t="n">
        <v>11875</v>
      </c>
      <c r="O206" s="14" t="n">
        <v>378</v>
      </c>
      <c r="P206" s="1" t="n">
        <v>43</v>
      </c>
    </row>
    <row r="207" customFormat="false" ht="14.25" hidden="false" customHeight="false" outlineLevel="0" collapsed="false">
      <c r="A207" s="18" t="s">
        <v>211</v>
      </c>
      <c r="B207" s="18" t="s">
        <v>215</v>
      </c>
      <c r="C207" s="18" t="s">
        <v>17</v>
      </c>
      <c r="D207" s="14" t="n">
        <v>131</v>
      </c>
      <c r="E207" s="14" t="n">
        <v>2</v>
      </c>
      <c r="F207" s="14" t="n">
        <v>1</v>
      </c>
      <c r="G207" s="14" t="n">
        <v>5423</v>
      </c>
      <c r="H207" s="14" t="n">
        <v>5474</v>
      </c>
      <c r="I207" s="14" t="n">
        <v>1022</v>
      </c>
      <c r="J207" s="14" t="n">
        <v>1099</v>
      </c>
      <c r="K207" s="14" t="n">
        <v>2618</v>
      </c>
      <c r="L207" s="14" t="n">
        <v>2606</v>
      </c>
      <c r="M207" s="14" t="n">
        <f aca="false">N207+O207+P207</f>
        <v>12011</v>
      </c>
      <c r="N207" s="14" t="n">
        <v>11417</v>
      </c>
      <c r="O207" s="14" t="n">
        <v>512</v>
      </c>
      <c r="P207" s="1" t="n">
        <v>82</v>
      </c>
    </row>
    <row r="208" customFormat="false" ht="14.25" hidden="false" customHeight="false" outlineLevel="0" collapsed="false">
      <c r="A208" s="18" t="s">
        <v>211</v>
      </c>
      <c r="B208" s="18" t="s">
        <v>216</v>
      </c>
      <c r="C208" s="18" t="s">
        <v>17</v>
      </c>
      <c r="D208" s="14" t="n">
        <v>36</v>
      </c>
      <c r="E208" s="14" t="n">
        <v>0</v>
      </c>
      <c r="F208" s="14" t="n">
        <v>0</v>
      </c>
      <c r="G208" s="14" t="n">
        <v>1323</v>
      </c>
      <c r="H208" s="14" t="n">
        <v>1638</v>
      </c>
      <c r="I208" s="14" t="n">
        <v>270</v>
      </c>
      <c r="J208" s="14" t="n">
        <v>243</v>
      </c>
      <c r="K208" s="14" t="n">
        <v>827</v>
      </c>
      <c r="L208" s="14" t="n">
        <v>811</v>
      </c>
      <c r="M208" s="14" t="n">
        <f aca="false">N208+O208+P208</f>
        <v>2907</v>
      </c>
      <c r="N208" s="14" t="n">
        <v>2773</v>
      </c>
      <c r="O208" s="14" t="n">
        <v>110</v>
      </c>
      <c r="P208" s="1" t="n">
        <v>24</v>
      </c>
    </row>
    <row r="209" customFormat="false" ht="14.25" hidden="false" customHeight="false" outlineLevel="0" collapsed="false">
      <c r="A209" s="18" t="s">
        <v>211</v>
      </c>
      <c r="B209" s="18" t="s">
        <v>217</v>
      </c>
      <c r="C209" s="18" t="s">
        <v>17</v>
      </c>
      <c r="D209" s="14" t="n">
        <v>227</v>
      </c>
      <c r="E209" s="14" t="n">
        <v>2</v>
      </c>
      <c r="F209" s="14" t="n">
        <v>0</v>
      </c>
      <c r="G209" s="14" t="n">
        <v>6607</v>
      </c>
      <c r="H209" s="14" t="n">
        <v>4026</v>
      </c>
      <c r="I209" s="14" t="n">
        <v>1171</v>
      </c>
      <c r="J209" s="14" t="n">
        <v>1268</v>
      </c>
      <c r="K209" s="14" t="n">
        <v>2141</v>
      </c>
      <c r="L209" s="14" t="n">
        <v>2124</v>
      </c>
      <c r="M209" s="14" t="n">
        <f aca="false">N209+O209+P209</f>
        <v>14943</v>
      </c>
      <c r="N209" s="14" t="n">
        <v>14172</v>
      </c>
      <c r="O209" s="14" t="n">
        <v>659</v>
      </c>
      <c r="P209" s="1" t="n">
        <v>112</v>
      </c>
    </row>
    <row r="210" customFormat="false" ht="14.25" hidden="false" customHeight="false" outlineLevel="0" collapsed="false">
      <c r="A210" s="18" t="s">
        <v>211</v>
      </c>
      <c r="B210" s="18" t="s">
        <v>218</v>
      </c>
      <c r="C210" s="18" t="s">
        <v>17</v>
      </c>
      <c r="D210" s="14" t="n">
        <v>181</v>
      </c>
      <c r="E210" s="14" t="n">
        <v>3</v>
      </c>
      <c r="F210" s="14" t="n">
        <v>0</v>
      </c>
      <c r="G210" s="14" t="n">
        <v>6004</v>
      </c>
      <c r="H210" s="14" t="n">
        <v>3848</v>
      </c>
      <c r="I210" s="14" t="n">
        <v>1064</v>
      </c>
      <c r="J210" s="14" t="n">
        <v>1144</v>
      </c>
      <c r="K210" s="14" t="n">
        <v>1859</v>
      </c>
      <c r="L210" s="14" t="n">
        <v>1714</v>
      </c>
      <c r="M210" s="14" t="n">
        <f aca="false">N210+O210+P210</f>
        <v>12761</v>
      </c>
      <c r="N210" s="14" t="n">
        <v>12474</v>
      </c>
      <c r="O210" s="14" t="n">
        <v>242</v>
      </c>
      <c r="P210" s="1" t="n">
        <v>45</v>
      </c>
    </row>
    <row r="211" customFormat="false" ht="14.25" hidden="false" customHeight="false" outlineLevel="0" collapsed="false">
      <c r="A211" s="18" t="s">
        <v>211</v>
      </c>
      <c r="B211" s="18" t="s">
        <v>219</v>
      </c>
      <c r="C211" s="18" t="s">
        <v>17</v>
      </c>
      <c r="D211" s="14" t="n">
        <v>181</v>
      </c>
      <c r="E211" s="14" t="n">
        <v>4</v>
      </c>
      <c r="F211" s="14" t="n">
        <v>0</v>
      </c>
      <c r="G211" s="14" t="n">
        <v>7066</v>
      </c>
      <c r="H211" s="14" t="n">
        <v>7171</v>
      </c>
      <c r="I211" s="14" t="n">
        <v>1263</v>
      </c>
      <c r="J211" s="14" t="n">
        <v>1405</v>
      </c>
      <c r="K211" s="14" t="n">
        <v>3341</v>
      </c>
      <c r="L211" s="14" t="n">
        <v>3597</v>
      </c>
      <c r="M211" s="14" t="n">
        <f aca="false">N211+O211+P211</f>
        <v>15602</v>
      </c>
      <c r="N211" s="14" t="n">
        <v>14906</v>
      </c>
      <c r="O211" s="14" t="n">
        <v>623</v>
      </c>
      <c r="P211" s="1" t="n">
        <v>73</v>
      </c>
    </row>
    <row r="212" customFormat="false" ht="14.25" hidden="false" customHeight="false" outlineLevel="0" collapsed="false">
      <c r="A212" s="18" t="s">
        <v>211</v>
      </c>
      <c r="B212" s="18" t="s">
        <v>220</v>
      </c>
      <c r="C212" s="18" t="s">
        <v>17</v>
      </c>
      <c r="D212" s="14" t="n">
        <v>150</v>
      </c>
      <c r="E212" s="14" t="n">
        <v>1</v>
      </c>
      <c r="F212" s="14" t="n">
        <v>0</v>
      </c>
      <c r="G212" s="14" t="n">
        <v>5667</v>
      </c>
      <c r="H212" s="14" t="n">
        <v>4504</v>
      </c>
      <c r="I212" s="14" t="n">
        <v>969</v>
      </c>
      <c r="J212" s="14" t="n">
        <v>1122</v>
      </c>
      <c r="K212" s="14" t="n">
        <v>2242</v>
      </c>
      <c r="L212" s="14" t="n">
        <v>2446</v>
      </c>
      <c r="M212" s="14" t="n">
        <f aca="false">N212+O212+P212</f>
        <v>12245</v>
      </c>
      <c r="N212" s="14" t="n">
        <v>11607</v>
      </c>
      <c r="O212" s="14" t="n">
        <v>549</v>
      </c>
      <c r="P212" s="1" t="n">
        <v>89</v>
      </c>
    </row>
    <row r="213" customFormat="false" ht="14.25" hidden="false" customHeight="false" outlineLevel="0" collapsed="false">
      <c r="A213" s="18" t="s">
        <v>211</v>
      </c>
      <c r="B213" s="18" t="s">
        <v>221</v>
      </c>
      <c r="C213" s="18" t="s">
        <v>17</v>
      </c>
      <c r="D213" s="14" t="n">
        <v>124</v>
      </c>
      <c r="E213" s="14" t="n">
        <v>1</v>
      </c>
      <c r="F213" s="14" t="n">
        <v>1</v>
      </c>
      <c r="G213" s="14" t="n">
        <v>4659</v>
      </c>
      <c r="H213" s="14" t="n">
        <v>4082</v>
      </c>
      <c r="I213" s="14" t="n">
        <v>815</v>
      </c>
      <c r="J213" s="14" t="n">
        <v>946</v>
      </c>
      <c r="K213" s="14" t="n">
        <v>1954</v>
      </c>
      <c r="L213" s="14" t="n">
        <v>2099</v>
      </c>
      <c r="M213" s="14" t="n">
        <f aca="false">N213+O213+P213</f>
        <v>9711</v>
      </c>
      <c r="N213" s="14" t="n">
        <v>9459</v>
      </c>
      <c r="O213" s="14" t="n">
        <v>233</v>
      </c>
      <c r="P213" s="1" t="n">
        <v>19</v>
      </c>
    </row>
    <row r="214" customFormat="false" ht="14.25" hidden="false" customHeight="false" outlineLevel="0" collapsed="false">
      <c r="A214" s="18" t="s">
        <v>211</v>
      </c>
      <c r="B214" s="18" t="s">
        <v>211</v>
      </c>
      <c r="C214" s="18" t="s">
        <v>17</v>
      </c>
      <c r="D214" s="14" t="n">
        <v>240</v>
      </c>
      <c r="E214" s="14" t="n">
        <v>5</v>
      </c>
      <c r="F214" s="14" t="n">
        <v>0</v>
      </c>
      <c r="G214" s="14" t="n">
        <v>9405</v>
      </c>
      <c r="H214" s="14" t="n">
        <v>6322</v>
      </c>
      <c r="I214" s="14" t="n">
        <v>1660</v>
      </c>
      <c r="J214" s="14" t="n">
        <v>1703</v>
      </c>
      <c r="K214" s="14" t="n">
        <v>2970</v>
      </c>
      <c r="L214" s="14" t="n">
        <v>2914</v>
      </c>
      <c r="M214" s="14" t="n">
        <f aca="false">N214+O214+P214</f>
        <v>21154</v>
      </c>
      <c r="N214" s="14" t="n">
        <v>20565</v>
      </c>
      <c r="O214" s="14" t="n">
        <v>516</v>
      </c>
      <c r="P214" s="1" t="n">
        <v>73</v>
      </c>
    </row>
    <row r="215" customFormat="false" ht="14.25" hidden="false" customHeight="false" outlineLevel="0" collapsed="false">
      <c r="A215" s="18" t="s">
        <v>211</v>
      </c>
      <c r="B215" s="18" t="s">
        <v>222</v>
      </c>
      <c r="C215" s="18" t="s">
        <v>20</v>
      </c>
      <c r="D215" s="14" t="n">
        <v>159</v>
      </c>
      <c r="E215" s="14" t="n">
        <v>1</v>
      </c>
      <c r="F215" s="14" t="n">
        <v>0</v>
      </c>
      <c r="G215" s="14" t="n">
        <v>6941</v>
      </c>
      <c r="H215" s="14" t="n">
        <v>9176</v>
      </c>
      <c r="I215" s="14" t="n">
        <v>1009</v>
      </c>
      <c r="J215" s="14" t="n">
        <v>1699</v>
      </c>
      <c r="K215" s="14" t="n">
        <v>3063</v>
      </c>
      <c r="L215" s="14" t="n">
        <v>3135</v>
      </c>
      <c r="M215" s="14" t="n">
        <f aca="false">N215+O215+P215</f>
        <v>15030</v>
      </c>
      <c r="N215" s="14" t="n">
        <v>13800</v>
      </c>
      <c r="O215" s="14" t="n">
        <v>1124</v>
      </c>
      <c r="P215" s="1" t="n">
        <v>106</v>
      </c>
    </row>
    <row r="216" customFormat="false" ht="14.25" hidden="false" customHeight="false" outlineLevel="0" collapsed="false">
      <c r="A216" s="18" t="s">
        <v>211</v>
      </c>
      <c r="B216" s="18" t="s">
        <v>223</v>
      </c>
      <c r="C216" s="18" t="s">
        <v>20</v>
      </c>
      <c r="D216" s="14" t="n">
        <v>204</v>
      </c>
      <c r="E216" s="14" t="n">
        <v>2</v>
      </c>
      <c r="F216" s="14" t="n">
        <v>0</v>
      </c>
      <c r="G216" s="14" t="n">
        <v>7111</v>
      </c>
      <c r="H216" s="14" t="n">
        <v>9361</v>
      </c>
      <c r="I216" s="14" t="n">
        <v>1080</v>
      </c>
      <c r="J216" s="14" t="n">
        <v>1061</v>
      </c>
      <c r="K216" s="14" t="n">
        <v>4329</v>
      </c>
      <c r="L216" s="14" t="n">
        <v>4828</v>
      </c>
      <c r="M216" s="14" t="n">
        <f aca="false">N216+O216+P216</f>
        <v>14443</v>
      </c>
      <c r="N216" s="14" t="n">
        <v>11554</v>
      </c>
      <c r="O216" s="14" t="n">
        <v>2719</v>
      </c>
      <c r="P216" s="1" t="n">
        <v>170</v>
      </c>
    </row>
    <row r="217" customFormat="false" ht="14.25" hidden="false" customHeight="false" outlineLevel="0" collapsed="false">
      <c r="A217" s="18" t="s">
        <v>211</v>
      </c>
      <c r="B217" s="18" t="s">
        <v>224</v>
      </c>
      <c r="C217" s="18" t="s">
        <v>17</v>
      </c>
      <c r="D217" s="14" t="n">
        <v>237</v>
      </c>
      <c r="E217" s="14" t="n">
        <v>6</v>
      </c>
      <c r="F217" s="14" t="n">
        <v>0</v>
      </c>
      <c r="G217" s="14" t="n">
        <v>8288</v>
      </c>
      <c r="H217" s="14" t="n">
        <v>7142</v>
      </c>
      <c r="I217" s="14" t="n">
        <v>1461</v>
      </c>
      <c r="J217" s="14" t="n">
        <v>1632</v>
      </c>
      <c r="K217" s="14" t="n">
        <v>3609</v>
      </c>
      <c r="L217" s="14" t="n">
        <v>3604</v>
      </c>
      <c r="M217" s="14" t="n">
        <f aca="false">N217+O217+P217</f>
        <v>17654</v>
      </c>
      <c r="N217" s="14" t="n">
        <v>17100</v>
      </c>
      <c r="O217" s="14" t="n">
        <v>488</v>
      </c>
      <c r="P217" s="1" t="n">
        <v>66</v>
      </c>
    </row>
    <row r="218" customFormat="false" ht="14.25" hidden="false" customHeight="false" outlineLevel="0" collapsed="false">
      <c r="A218" s="18" t="s">
        <v>211</v>
      </c>
      <c r="B218" s="18" t="s">
        <v>225</v>
      </c>
      <c r="C218" s="18" t="s">
        <v>17</v>
      </c>
      <c r="D218" s="14" t="n">
        <v>211</v>
      </c>
      <c r="E218" s="14" t="n">
        <v>3</v>
      </c>
      <c r="F218" s="14" t="n">
        <v>5</v>
      </c>
      <c r="G218" s="14" t="n">
        <v>6416</v>
      </c>
      <c r="H218" s="14" t="n">
        <v>4325</v>
      </c>
      <c r="I218" s="14" t="n">
        <v>1199</v>
      </c>
      <c r="J218" s="14" t="n">
        <v>1276</v>
      </c>
      <c r="K218" s="14" t="n">
        <v>3368</v>
      </c>
      <c r="L218" s="14" t="n">
        <v>3646</v>
      </c>
      <c r="M218" s="14" t="n">
        <f aca="false">N218+O218+P218</f>
        <v>13385</v>
      </c>
      <c r="N218" s="14" t="n">
        <v>13160</v>
      </c>
      <c r="O218" s="14" t="n">
        <v>208</v>
      </c>
      <c r="P218" s="1" t="n">
        <v>17</v>
      </c>
    </row>
    <row r="219" customFormat="false" ht="14.25" hidden="false" customHeight="false" outlineLevel="0" collapsed="false">
      <c r="A219" s="18" t="s">
        <v>211</v>
      </c>
      <c r="B219" s="18" t="s">
        <v>226</v>
      </c>
      <c r="C219" s="18" t="s">
        <v>17</v>
      </c>
      <c r="D219" s="14" t="n">
        <v>141</v>
      </c>
      <c r="E219" s="14" t="n">
        <v>4</v>
      </c>
      <c r="F219" s="14" t="n">
        <v>0</v>
      </c>
      <c r="G219" s="14" t="n">
        <v>5558</v>
      </c>
      <c r="H219" s="14" t="n">
        <v>4709</v>
      </c>
      <c r="I219" s="14" t="n">
        <v>973</v>
      </c>
      <c r="J219" s="14" t="n">
        <v>1206</v>
      </c>
      <c r="K219" s="14" t="n">
        <v>2811</v>
      </c>
      <c r="L219" s="14" t="n">
        <v>2692</v>
      </c>
      <c r="M219" s="14" t="n">
        <f aca="false">N219+O219+P219</f>
        <v>11888</v>
      </c>
      <c r="N219" s="14" t="n">
        <v>11391</v>
      </c>
      <c r="O219" s="14" t="n">
        <v>434</v>
      </c>
      <c r="P219" s="1" t="n">
        <v>63</v>
      </c>
    </row>
    <row r="220" customFormat="false" ht="14.25" hidden="false" customHeight="false" outlineLevel="0" collapsed="false">
      <c r="A220" s="18" t="s">
        <v>211</v>
      </c>
      <c r="B220" s="18" t="s">
        <v>227</v>
      </c>
      <c r="C220" s="18" t="s">
        <v>17</v>
      </c>
      <c r="D220" s="14" t="n">
        <v>150</v>
      </c>
      <c r="E220" s="14" t="n">
        <v>2</v>
      </c>
      <c r="F220" s="14" t="n">
        <v>1</v>
      </c>
      <c r="G220" s="14" t="n">
        <v>4727</v>
      </c>
      <c r="H220" s="14" t="n">
        <v>3933</v>
      </c>
      <c r="I220" s="14" t="n">
        <v>867</v>
      </c>
      <c r="J220" s="14" t="n">
        <v>982</v>
      </c>
      <c r="K220" s="14" t="n">
        <v>1894</v>
      </c>
      <c r="L220" s="14" t="n">
        <v>1990</v>
      </c>
      <c r="M220" s="14" t="n">
        <f aca="false">N220+O220+P220</f>
        <v>10986</v>
      </c>
      <c r="N220" s="14" t="n">
        <v>10557</v>
      </c>
      <c r="O220" s="14" t="n">
        <v>337</v>
      </c>
      <c r="P220" s="1" t="n">
        <v>92</v>
      </c>
    </row>
    <row r="221" customFormat="false" ht="14.25" hidden="false" customHeight="false" outlineLevel="0" collapsed="false">
      <c r="A221" s="18" t="s">
        <v>211</v>
      </c>
      <c r="B221" s="18" t="s">
        <v>228</v>
      </c>
      <c r="C221" s="18" t="s">
        <v>17</v>
      </c>
      <c r="D221" s="14" t="n">
        <v>121</v>
      </c>
      <c r="E221" s="14" t="n">
        <v>4</v>
      </c>
      <c r="F221" s="14" t="n">
        <v>0</v>
      </c>
      <c r="G221" s="14" t="n">
        <v>4965</v>
      </c>
      <c r="H221" s="14" t="n">
        <v>4106</v>
      </c>
      <c r="I221" s="14" t="n">
        <v>809</v>
      </c>
      <c r="J221" s="14" t="n">
        <v>1034</v>
      </c>
      <c r="K221" s="14" t="n">
        <v>1892</v>
      </c>
      <c r="L221" s="14" t="n">
        <v>1927</v>
      </c>
      <c r="M221" s="14" t="n">
        <f aca="false">N221+O221+P221</f>
        <v>11136</v>
      </c>
      <c r="N221" s="14" t="n">
        <v>10773</v>
      </c>
      <c r="O221" s="14" t="n">
        <v>293</v>
      </c>
      <c r="P221" s="1" t="n">
        <v>70</v>
      </c>
    </row>
    <row r="222" customFormat="false" ht="14.25" hidden="false" customHeight="false" outlineLevel="0" collapsed="false">
      <c r="A222" s="18" t="s">
        <v>229</v>
      </c>
      <c r="B222" s="18" t="s">
        <v>230</v>
      </c>
      <c r="C222" s="18" t="s">
        <v>17</v>
      </c>
      <c r="D222" s="14" t="n">
        <v>157</v>
      </c>
      <c r="E222" s="14" t="n">
        <v>6</v>
      </c>
      <c r="F222" s="14" t="n">
        <v>1</v>
      </c>
      <c r="G222" s="14" t="n">
        <v>6538</v>
      </c>
      <c r="H222" s="14" t="n">
        <v>6987</v>
      </c>
      <c r="I222" s="14" t="n">
        <v>1275</v>
      </c>
      <c r="J222" s="14" t="n">
        <v>1355</v>
      </c>
      <c r="K222" s="14" t="n">
        <v>3315</v>
      </c>
      <c r="L222" s="14" t="n">
        <v>3556</v>
      </c>
      <c r="M222" s="14" t="n">
        <f aca="false">N222+O222+P222</f>
        <v>13548</v>
      </c>
      <c r="N222" s="14" t="n">
        <v>12684</v>
      </c>
      <c r="O222" s="14" t="n">
        <v>749</v>
      </c>
      <c r="P222" s="1" t="n">
        <v>115</v>
      </c>
    </row>
    <row r="223" customFormat="false" ht="14.25" hidden="false" customHeight="false" outlineLevel="0" collapsed="false">
      <c r="A223" s="18" t="s">
        <v>229</v>
      </c>
      <c r="B223" s="18" t="s">
        <v>231</v>
      </c>
      <c r="C223" s="18" t="s">
        <v>17</v>
      </c>
      <c r="D223" s="14" t="n">
        <v>144</v>
      </c>
      <c r="E223" s="14" t="n">
        <v>7</v>
      </c>
      <c r="F223" s="14" t="n">
        <v>0</v>
      </c>
      <c r="G223" s="14" t="n">
        <v>5450</v>
      </c>
      <c r="H223" s="14" t="n">
        <v>5030</v>
      </c>
      <c r="I223" s="14" t="n">
        <v>986</v>
      </c>
      <c r="J223" s="14" t="n">
        <v>1205</v>
      </c>
      <c r="K223" s="14" t="n">
        <v>2570</v>
      </c>
      <c r="L223" s="14" t="n">
        <v>2693</v>
      </c>
      <c r="M223" s="14" t="n">
        <f aca="false">N223+O223+P223</f>
        <v>11442</v>
      </c>
      <c r="N223" s="14" t="n">
        <v>10825</v>
      </c>
      <c r="O223" s="14" t="n">
        <v>531</v>
      </c>
      <c r="P223" s="1" t="n">
        <v>86</v>
      </c>
    </row>
    <row r="224" customFormat="false" ht="14.25" hidden="false" customHeight="false" outlineLevel="0" collapsed="false">
      <c r="A224" s="18" t="s">
        <v>229</v>
      </c>
      <c r="B224" s="18" t="s">
        <v>232</v>
      </c>
      <c r="C224" s="18" t="s">
        <v>17</v>
      </c>
      <c r="D224" s="14" t="n">
        <v>91</v>
      </c>
      <c r="E224" s="14" t="n">
        <v>1</v>
      </c>
      <c r="F224" s="14" t="n">
        <v>0</v>
      </c>
      <c r="G224" s="14" t="n">
        <v>2868</v>
      </c>
      <c r="H224" s="14" t="n">
        <v>4017</v>
      </c>
      <c r="I224" s="14" t="n">
        <v>701</v>
      </c>
      <c r="J224" s="14" t="n">
        <v>791</v>
      </c>
      <c r="K224" s="14" t="n">
        <v>1865</v>
      </c>
      <c r="L224" s="14" t="n">
        <v>1844</v>
      </c>
      <c r="M224" s="14" t="n">
        <f aca="false">N224+O224+P224</f>
        <v>8034</v>
      </c>
      <c r="N224" s="14" t="n">
        <v>7552</v>
      </c>
      <c r="O224" s="14" t="n">
        <v>390</v>
      </c>
      <c r="P224" s="1" t="n">
        <v>92</v>
      </c>
    </row>
    <row r="225" customFormat="false" ht="14.25" hidden="false" customHeight="false" outlineLevel="0" collapsed="false">
      <c r="A225" s="18" t="s">
        <v>229</v>
      </c>
      <c r="B225" s="18" t="s">
        <v>233</v>
      </c>
      <c r="C225" s="18" t="s">
        <v>17</v>
      </c>
      <c r="D225" s="14" t="n">
        <v>80</v>
      </c>
      <c r="E225" s="14" t="n">
        <v>0</v>
      </c>
      <c r="F225" s="14" t="n">
        <v>0</v>
      </c>
      <c r="G225" s="14" t="n">
        <v>6612</v>
      </c>
      <c r="H225" s="14" t="n">
        <v>5839</v>
      </c>
      <c r="I225" s="14" t="n">
        <v>1091</v>
      </c>
      <c r="J225" s="14" t="n">
        <v>1261</v>
      </c>
      <c r="K225" s="14" t="n">
        <v>2980</v>
      </c>
      <c r="L225" s="14" t="n">
        <v>3018</v>
      </c>
      <c r="M225" s="14" t="n">
        <f aca="false">N225+O225+P225</f>
        <v>13810</v>
      </c>
      <c r="N225" s="14" t="n">
        <v>12744</v>
      </c>
      <c r="O225" s="14" t="n">
        <v>880</v>
      </c>
      <c r="P225" s="1" t="n">
        <v>186</v>
      </c>
    </row>
    <row r="226" customFormat="false" ht="14.25" hidden="false" customHeight="false" outlineLevel="0" collapsed="false">
      <c r="A226" s="18" t="s">
        <v>229</v>
      </c>
      <c r="B226" s="18" t="s">
        <v>234</v>
      </c>
      <c r="C226" s="18" t="s">
        <v>17</v>
      </c>
      <c r="D226" s="14" t="n">
        <v>85</v>
      </c>
      <c r="E226" s="14" t="n">
        <v>0</v>
      </c>
      <c r="F226" s="14" t="n">
        <v>0</v>
      </c>
      <c r="G226" s="14" t="n">
        <v>3792</v>
      </c>
      <c r="H226" s="14" t="n">
        <v>3667</v>
      </c>
      <c r="I226" s="14" t="n">
        <v>634</v>
      </c>
      <c r="J226" s="14" t="n">
        <v>633</v>
      </c>
      <c r="K226" s="14" t="n">
        <v>1742</v>
      </c>
      <c r="L226" s="14" t="n">
        <v>1779</v>
      </c>
      <c r="M226" s="14" t="n">
        <f aca="false">N226+O226+P226</f>
        <v>7422</v>
      </c>
      <c r="N226" s="14" t="n">
        <v>6984</v>
      </c>
      <c r="O226" s="14" t="n">
        <v>372</v>
      </c>
      <c r="P226" s="1" t="n">
        <v>66</v>
      </c>
    </row>
    <row r="227" customFormat="false" ht="14.25" hidden="false" customHeight="false" outlineLevel="0" collapsed="false">
      <c r="A227" s="18" t="s">
        <v>229</v>
      </c>
      <c r="B227" s="18" t="s">
        <v>235</v>
      </c>
      <c r="C227" s="18" t="s">
        <v>17</v>
      </c>
      <c r="D227" s="14" t="n">
        <v>90</v>
      </c>
      <c r="E227" s="14" t="n">
        <v>2</v>
      </c>
      <c r="F227" s="14" t="n">
        <v>0</v>
      </c>
      <c r="G227" s="14" t="n">
        <v>3133</v>
      </c>
      <c r="H227" s="14" t="n">
        <v>3088</v>
      </c>
      <c r="I227" s="14" t="n">
        <v>663</v>
      </c>
      <c r="J227" s="14" t="n">
        <v>668</v>
      </c>
      <c r="K227" s="14" t="n">
        <v>1412</v>
      </c>
      <c r="L227" s="14" t="n">
        <v>1467</v>
      </c>
      <c r="M227" s="14" t="n">
        <f aca="false">N227+O227+P227</f>
        <v>6527</v>
      </c>
      <c r="N227" s="14" t="n">
        <v>6185</v>
      </c>
      <c r="O227" s="14" t="n">
        <v>293</v>
      </c>
      <c r="P227" s="1" t="n">
        <v>49</v>
      </c>
    </row>
    <row r="228" customFormat="false" ht="14.25" hidden="false" customHeight="false" outlineLevel="0" collapsed="false">
      <c r="A228" s="18" t="s">
        <v>229</v>
      </c>
      <c r="B228" s="18" t="s">
        <v>229</v>
      </c>
      <c r="C228" s="18" t="s">
        <v>17</v>
      </c>
      <c r="D228" s="14" t="n">
        <v>181</v>
      </c>
      <c r="E228" s="14" t="n">
        <v>0</v>
      </c>
      <c r="F228" s="14" t="n">
        <v>0</v>
      </c>
      <c r="G228" s="14" t="n">
        <v>6772</v>
      </c>
      <c r="H228" s="14" t="n">
        <v>6813</v>
      </c>
      <c r="I228" s="14" t="n">
        <v>1327</v>
      </c>
      <c r="J228" s="14" t="n">
        <v>1385</v>
      </c>
      <c r="K228" s="14" t="n">
        <v>3193</v>
      </c>
      <c r="L228" s="14" t="n">
        <v>3221</v>
      </c>
      <c r="M228" s="14" t="n">
        <f aca="false">N228+O228+P228</f>
        <v>13484</v>
      </c>
      <c r="N228" s="14" t="n">
        <v>12699</v>
      </c>
      <c r="O228" s="14" t="n">
        <v>655</v>
      </c>
      <c r="P228" s="1" t="n">
        <v>130</v>
      </c>
    </row>
    <row r="229" customFormat="false" ht="14.25" hidden="false" customHeight="false" outlineLevel="0" collapsed="false">
      <c r="A229" s="18" t="s">
        <v>229</v>
      </c>
      <c r="B229" s="18" t="s">
        <v>236</v>
      </c>
      <c r="C229" s="18" t="s">
        <v>17</v>
      </c>
      <c r="D229" s="14" t="n">
        <v>100</v>
      </c>
      <c r="E229" s="14" t="n">
        <v>5</v>
      </c>
      <c r="F229" s="14" t="n">
        <v>0</v>
      </c>
      <c r="G229" s="14" t="n">
        <v>5109</v>
      </c>
      <c r="H229" s="14" t="n">
        <v>4640</v>
      </c>
      <c r="I229" s="14" t="n">
        <v>846</v>
      </c>
      <c r="J229" s="14" t="n">
        <v>1005</v>
      </c>
      <c r="K229" s="14" t="n">
        <v>2343</v>
      </c>
      <c r="L229" s="14" t="n">
        <v>2378</v>
      </c>
      <c r="M229" s="14" t="n">
        <f aca="false">N229+O229+P229</f>
        <v>10322</v>
      </c>
      <c r="N229" s="14" t="n">
        <v>9767</v>
      </c>
      <c r="O229" s="14" t="n">
        <v>478</v>
      </c>
      <c r="P229" s="1" t="n">
        <v>77</v>
      </c>
    </row>
    <row r="230" customFormat="false" ht="14.25" hidden="false" customHeight="false" outlineLevel="0" collapsed="false">
      <c r="A230" s="18" t="s">
        <v>229</v>
      </c>
      <c r="B230" s="18" t="s">
        <v>237</v>
      </c>
      <c r="C230" s="18" t="s">
        <v>20</v>
      </c>
      <c r="D230" s="14" t="n">
        <v>197</v>
      </c>
      <c r="E230" s="14" t="n">
        <v>3</v>
      </c>
      <c r="F230" s="14" t="n">
        <v>0</v>
      </c>
      <c r="G230" s="14" t="n">
        <v>8045</v>
      </c>
      <c r="H230" s="14" t="n">
        <v>7979</v>
      </c>
      <c r="I230" s="14" t="n">
        <v>1578</v>
      </c>
      <c r="J230" s="14" t="n">
        <v>1574</v>
      </c>
      <c r="K230" s="14" t="n">
        <v>3402</v>
      </c>
      <c r="L230" s="14" t="n">
        <v>3483</v>
      </c>
      <c r="M230" s="14" t="n">
        <f aca="false">N230+O230+P230</f>
        <v>19758</v>
      </c>
      <c r="N230" s="14" t="n">
        <v>14573</v>
      </c>
      <c r="O230" s="14" t="n">
        <v>4985</v>
      </c>
      <c r="P230" s="1" t="n">
        <v>200</v>
      </c>
    </row>
    <row r="231" customFormat="false" ht="14.25" hidden="false" customHeight="false" outlineLevel="0" collapsed="false">
      <c r="A231" s="18" t="s">
        <v>229</v>
      </c>
      <c r="B231" s="18" t="s">
        <v>238</v>
      </c>
      <c r="C231" s="18" t="s">
        <v>17</v>
      </c>
      <c r="D231" s="14" t="n">
        <v>138</v>
      </c>
      <c r="E231" s="14" t="n">
        <v>2</v>
      </c>
      <c r="F231" s="14" t="n">
        <v>0</v>
      </c>
      <c r="G231" s="14" t="n">
        <v>5817</v>
      </c>
      <c r="H231" s="14" t="n">
        <v>6265</v>
      </c>
      <c r="I231" s="14" t="n">
        <v>1004</v>
      </c>
      <c r="J231" s="14" t="n">
        <v>1270</v>
      </c>
      <c r="K231" s="14" t="n">
        <v>2662</v>
      </c>
      <c r="L231" s="14" t="n">
        <v>2636</v>
      </c>
      <c r="M231" s="14" t="n">
        <f aca="false">N231+O231+P231</f>
        <v>12066</v>
      </c>
      <c r="N231" s="14" t="n">
        <v>11238</v>
      </c>
      <c r="O231" s="14" t="n">
        <v>714</v>
      </c>
      <c r="P231" s="1" t="n">
        <v>114</v>
      </c>
    </row>
    <row r="232" customFormat="false" ht="14.25" hidden="false" customHeight="false" outlineLevel="0" collapsed="false">
      <c r="A232" s="18" t="s">
        <v>229</v>
      </c>
      <c r="B232" s="18" t="s">
        <v>239</v>
      </c>
      <c r="C232" s="18" t="s">
        <v>17</v>
      </c>
      <c r="D232" s="14" t="n">
        <v>100</v>
      </c>
      <c r="E232" s="14" t="n">
        <v>4</v>
      </c>
      <c r="F232" s="14" t="n">
        <v>0</v>
      </c>
      <c r="G232" s="14" t="n">
        <v>4715</v>
      </c>
      <c r="H232" s="14" t="n">
        <v>4511</v>
      </c>
      <c r="I232" s="14" t="n">
        <v>885</v>
      </c>
      <c r="J232" s="14" t="n">
        <v>985</v>
      </c>
      <c r="K232" s="14" t="n">
        <v>2100</v>
      </c>
      <c r="L232" s="14" t="n">
        <v>2052</v>
      </c>
      <c r="M232" s="14" t="n">
        <f aca="false">N232+O232+P232</f>
        <v>9411</v>
      </c>
      <c r="N232" s="14" t="n">
        <v>8976</v>
      </c>
      <c r="O232" s="14" t="n">
        <v>383</v>
      </c>
      <c r="P232" s="1" t="n">
        <v>52</v>
      </c>
    </row>
    <row r="233" customFormat="false" ht="14.25" hidden="false" customHeight="false" outlineLevel="0" collapsed="false">
      <c r="A233" s="18" t="s">
        <v>229</v>
      </c>
      <c r="B233" s="18" t="s">
        <v>240</v>
      </c>
      <c r="C233" s="18" t="s">
        <v>17</v>
      </c>
      <c r="D233" s="14" t="n">
        <v>118</v>
      </c>
      <c r="E233" s="14" t="n">
        <v>8</v>
      </c>
      <c r="F233" s="14" t="n">
        <v>0</v>
      </c>
      <c r="G233" s="14" t="n">
        <v>5168</v>
      </c>
      <c r="H233" s="14" t="n">
        <v>5742</v>
      </c>
      <c r="I233" s="14" t="n">
        <v>864</v>
      </c>
      <c r="J233" s="14" t="n">
        <v>1064</v>
      </c>
      <c r="K233" s="14" t="n">
        <v>2674</v>
      </c>
      <c r="L233" s="14" t="n">
        <v>2896</v>
      </c>
      <c r="M233" s="14" t="n">
        <f aca="false">N233+O233+P233</f>
        <v>10368</v>
      </c>
      <c r="N233" s="14" t="n">
        <v>9651</v>
      </c>
      <c r="O233" s="14" t="n">
        <v>625</v>
      </c>
      <c r="P233" s="1" t="n">
        <v>92</v>
      </c>
    </row>
    <row r="234" customFormat="false" ht="14.25" hidden="false" customHeight="false" outlineLevel="0" collapsed="false">
      <c r="A234" s="18" t="s">
        <v>229</v>
      </c>
      <c r="B234" s="18" t="s">
        <v>241</v>
      </c>
      <c r="C234" s="18" t="s">
        <v>17</v>
      </c>
      <c r="D234" s="14" t="n">
        <v>81</v>
      </c>
      <c r="E234" s="14" t="n">
        <v>2</v>
      </c>
      <c r="F234" s="14" t="n">
        <v>0</v>
      </c>
      <c r="G234" s="14" t="n">
        <v>2896</v>
      </c>
      <c r="H234" s="14" t="n">
        <v>2799</v>
      </c>
      <c r="I234" s="14" t="n">
        <v>479</v>
      </c>
      <c r="J234" s="14" t="n">
        <v>624</v>
      </c>
      <c r="K234" s="14" t="n">
        <v>1425</v>
      </c>
      <c r="L234" s="14" t="n">
        <v>1377</v>
      </c>
      <c r="M234" s="14" t="n">
        <f aca="false">N234+O234+P234</f>
        <v>5995</v>
      </c>
      <c r="N234" s="14" t="n">
        <v>5604</v>
      </c>
      <c r="O234" s="14" t="n">
        <v>337</v>
      </c>
      <c r="P234" s="1" t="n">
        <v>54</v>
      </c>
    </row>
    <row r="235" customFormat="false" ht="14.25" hidden="false" customHeight="false" outlineLevel="0" collapsed="false">
      <c r="A235" s="18" t="s">
        <v>229</v>
      </c>
      <c r="B235" s="18" t="s">
        <v>242</v>
      </c>
      <c r="C235" s="18" t="s">
        <v>17</v>
      </c>
      <c r="D235" s="14" t="n">
        <v>187</v>
      </c>
      <c r="E235" s="14" t="n">
        <v>1</v>
      </c>
      <c r="F235" s="14" t="n">
        <v>0</v>
      </c>
      <c r="G235" s="14" t="n">
        <v>7304</v>
      </c>
      <c r="H235" s="14" t="n">
        <v>7754</v>
      </c>
      <c r="I235" s="14" t="n">
        <v>2933</v>
      </c>
      <c r="J235" s="14" t="n">
        <v>2900</v>
      </c>
      <c r="K235" s="14" t="n">
        <v>3411</v>
      </c>
      <c r="L235" s="14" t="n">
        <v>3412</v>
      </c>
      <c r="M235" s="14" t="n">
        <f aca="false">N235+O235+P235</f>
        <v>15054</v>
      </c>
      <c r="N235" s="14" t="n">
        <v>14140</v>
      </c>
      <c r="O235" s="14" t="n">
        <v>793</v>
      </c>
      <c r="P235" s="1" t="n">
        <v>121</v>
      </c>
    </row>
    <row r="236" customFormat="false" ht="14.25" hidden="false" customHeight="false" outlineLevel="0" collapsed="false">
      <c r="A236" s="18" t="s">
        <v>243</v>
      </c>
      <c r="B236" s="18" t="s">
        <v>244</v>
      </c>
      <c r="C236" s="18" t="s">
        <v>20</v>
      </c>
      <c r="D236" s="14" t="n">
        <v>53</v>
      </c>
      <c r="E236" s="14" t="n">
        <v>0</v>
      </c>
      <c r="F236" s="14" t="n">
        <v>0</v>
      </c>
      <c r="G236" s="14" t="n">
        <v>1741</v>
      </c>
      <c r="H236" s="14" t="n">
        <v>3990</v>
      </c>
      <c r="I236" s="14" t="n">
        <v>199</v>
      </c>
      <c r="J236" s="14" t="n">
        <v>273</v>
      </c>
      <c r="K236" s="14" t="n">
        <v>1947</v>
      </c>
      <c r="L236" s="14" t="n">
        <v>2014</v>
      </c>
      <c r="M236" s="14" t="n">
        <f aca="false">N236+O236+P236</f>
        <v>6755</v>
      </c>
      <c r="N236" s="14" t="n">
        <v>5538</v>
      </c>
      <c r="O236" s="14" t="n">
        <v>1198</v>
      </c>
      <c r="P236" s="1" t="n">
        <v>19</v>
      </c>
    </row>
    <row r="237" customFormat="false" ht="14.25" hidden="false" customHeight="false" outlineLevel="0" collapsed="false">
      <c r="A237" s="18" t="s">
        <v>243</v>
      </c>
      <c r="B237" s="18" t="s">
        <v>245</v>
      </c>
      <c r="C237" s="18" t="s">
        <v>20</v>
      </c>
      <c r="D237" s="14" t="n">
        <v>55</v>
      </c>
      <c r="E237" s="14" t="n">
        <v>0</v>
      </c>
      <c r="F237" s="14" t="n">
        <v>0</v>
      </c>
      <c r="G237" s="14" t="n">
        <v>1903</v>
      </c>
      <c r="H237" s="14" t="n">
        <v>3020</v>
      </c>
      <c r="I237" s="14" t="n">
        <v>194</v>
      </c>
      <c r="J237" s="14" t="n">
        <v>267</v>
      </c>
      <c r="K237" s="14" t="n">
        <v>1305</v>
      </c>
      <c r="L237" s="14" t="n">
        <v>1332</v>
      </c>
      <c r="M237" s="14" t="n">
        <f aca="false">N237+O237+P237</f>
        <v>6884</v>
      </c>
      <c r="N237" s="14" t="n">
        <v>5180</v>
      </c>
      <c r="O237" s="14" t="n">
        <v>1668</v>
      </c>
      <c r="P237" s="1" t="n">
        <v>36</v>
      </c>
    </row>
    <row r="238" customFormat="false" ht="14.25" hidden="false" customHeight="false" outlineLevel="0" collapsed="false">
      <c r="A238" s="18" t="s">
        <v>243</v>
      </c>
      <c r="B238" s="18" t="s">
        <v>246</v>
      </c>
      <c r="C238" s="18" t="s">
        <v>20</v>
      </c>
      <c r="D238" s="14" t="n">
        <v>60</v>
      </c>
      <c r="E238" s="14" t="n">
        <v>0</v>
      </c>
      <c r="F238" s="14" t="n">
        <v>0</v>
      </c>
      <c r="G238" s="14" t="n">
        <v>2068</v>
      </c>
      <c r="H238" s="14" t="n">
        <v>3332</v>
      </c>
      <c r="I238" s="14" t="n">
        <v>200</v>
      </c>
      <c r="J238" s="14" t="n">
        <v>270</v>
      </c>
      <c r="K238" s="14" t="n">
        <v>1650</v>
      </c>
      <c r="L238" s="14" t="n">
        <v>1682</v>
      </c>
      <c r="M238" s="14" t="n">
        <f aca="false">N238+O238+P238</f>
        <v>7794</v>
      </c>
      <c r="N238" s="14" t="n">
        <v>6458</v>
      </c>
      <c r="O238" s="14" t="n">
        <v>1285</v>
      </c>
      <c r="P238" s="1" t="n">
        <v>51</v>
      </c>
    </row>
    <row r="239" customFormat="false" ht="14.25" hidden="false" customHeight="false" outlineLevel="0" collapsed="false">
      <c r="A239" s="18" t="s">
        <v>243</v>
      </c>
      <c r="B239" s="18" t="s">
        <v>247</v>
      </c>
      <c r="C239" s="18" t="s">
        <v>20</v>
      </c>
      <c r="D239" s="14" t="n">
        <v>62</v>
      </c>
      <c r="E239" s="14" t="n">
        <v>0</v>
      </c>
      <c r="F239" s="14" t="n">
        <v>0</v>
      </c>
      <c r="G239" s="14" t="n">
        <v>3470</v>
      </c>
      <c r="H239" s="14" t="n">
        <v>4242</v>
      </c>
      <c r="I239" s="14" t="n">
        <v>211</v>
      </c>
      <c r="J239" s="14" t="n">
        <v>362</v>
      </c>
      <c r="K239" s="14" t="n">
        <v>2081</v>
      </c>
      <c r="L239" s="14" t="n">
        <v>2112</v>
      </c>
      <c r="M239" s="14" t="n">
        <f aca="false">N239+O239+P239</f>
        <v>7759</v>
      </c>
      <c r="N239" s="14" t="n">
        <v>6272</v>
      </c>
      <c r="O239" s="14" t="n">
        <v>1440</v>
      </c>
      <c r="P239" s="1" t="n">
        <v>47</v>
      </c>
    </row>
    <row r="240" customFormat="false" ht="14.25" hidden="false" customHeight="false" outlineLevel="0" collapsed="false">
      <c r="A240" s="18" t="s">
        <v>243</v>
      </c>
      <c r="B240" s="18" t="s">
        <v>248</v>
      </c>
      <c r="C240" s="18" t="s">
        <v>20</v>
      </c>
      <c r="D240" s="14" t="n">
        <v>86</v>
      </c>
      <c r="E240" s="14" t="n">
        <v>0</v>
      </c>
      <c r="F240" s="14" t="n">
        <v>0</v>
      </c>
      <c r="G240" s="14" t="n">
        <v>3784</v>
      </c>
      <c r="H240" s="14" t="n">
        <v>5026</v>
      </c>
      <c r="I240" s="14" t="n">
        <v>365</v>
      </c>
      <c r="J240" s="14" t="n">
        <v>508</v>
      </c>
      <c r="K240" s="14" t="n">
        <v>2286</v>
      </c>
      <c r="L240" s="14" t="n">
        <v>2220</v>
      </c>
      <c r="M240" s="14" t="n">
        <f aca="false">N240+O240+P240</f>
        <v>9228</v>
      </c>
      <c r="N240" s="14" t="n">
        <v>8008</v>
      </c>
      <c r="O240" s="14" t="n">
        <v>1161</v>
      </c>
      <c r="P240" s="1" t="n">
        <v>59</v>
      </c>
    </row>
    <row r="241" customFormat="false" ht="14.25" hidden="false" customHeight="false" outlineLevel="0" collapsed="false">
      <c r="A241" s="18" t="s">
        <v>243</v>
      </c>
      <c r="B241" s="18" t="s">
        <v>249</v>
      </c>
      <c r="C241" s="18" t="s">
        <v>20</v>
      </c>
      <c r="D241" s="14" t="n">
        <v>45</v>
      </c>
      <c r="E241" s="14" t="n">
        <v>0</v>
      </c>
      <c r="F241" s="14" t="n">
        <v>0</v>
      </c>
      <c r="G241" s="14" t="n">
        <v>2341</v>
      </c>
      <c r="H241" s="14" t="n">
        <v>3986</v>
      </c>
      <c r="I241" s="14" t="n">
        <v>274</v>
      </c>
      <c r="J241" s="14" t="n">
        <v>346</v>
      </c>
      <c r="K241" s="14" t="n">
        <v>1977</v>
      </c>
      <c r="L241" s="14" t="n">
        <v>2009</v>
      </c>
      <c r="M241" s="14" t="n">
        <f aca="false">N241+O241+P241</f>
        <v>6070</v>
      </c>
      <c r="N241" s="14" t="n">
        <v>5320</v>
      </c>
      <c r="O241" s="14" t="n">
        <v>718</v>
      </c>
      <c r="P241" s="1" t="n">
        <v>32</v>
      </c>
    </row>
    <row r="242" customFormat="false" ht="14.25" hidden="false" customHeight="false" outlineLevel="0" collapsed="false">
      <c r="A242" s="18" t="s">
        <v>243</v>
      </c>
      <c r="B242" s="18" t="s">
        <v>250</v>
      </c>
      <c r="C242" s="18" t="s">
        <v>20</v>
      </c>
      <c r="D242" s="14" t="n">
        <v>69</v>
      </c>
      <c r="E242" s="14" t="n">
        <v>0</v>
      </c>
      <c r="F242" s="14" t="n">
        <v>0</v>
      </c>
      <c r="G242" s="14" t="n">
        <v>1728</v>
      </c>
      <c r="H242" s="14" t="n">
        <v>4338</v>
      </c>
      <c r="I242" s="14" t="n">
        <v>238</v>
      </c>
      <c r="J242" s="14" t="n">
        <v>312</v>
      </c>
      <c r="K242" s="14" t="n">
        <v>1656</v>
      </c>
      <c r="L242" s="14" t="n">
        <v>1548</v>
      </c>
      <c r="M242" s="14" t="n">
        <f aca="false">N242+O242+P242</f>
        <v>8485</v>
      </c>
      <c r="N242" s="14" t="n">
        <v>6698</v>
      </c>
      <c r="O242" s="14" t="n">
        <v>1763</v>
      </c>
      <c r="P242" s="1" t="n">
        <v>24</v>
      </c>
    </row>
    <row r="243" customFormat="false" ht="14.25" hidden="false" customHeight="false" outlineLevel="0" collapsed="false">
      <c r="A243" s="18" t="s">
        <v>243</v>
      </c>
      <c r="B243" s="18" t="s">
        <v>251</v>
      </c>
      <c r="C243" s="18" t="s">
        <v>20</v>
      </c>
      <c r="D243" s="14" t="n">
        <v>134</v>
      </c>
      <c r="E243" s="14" t="n">
        <v>0</v>
      </c>
      <c r="F243" s="14" t="n">
        <v>0</v>
      </c>
      <c r="G243" s="14" t="n">
        <v>3793</v>
      </c>
      <c r="H243" s="14" t="n">
        <v>6173</v>
      </c>
      <c r="I243" s="14" t="n">
        <v>300</v>
      </c>
      <c r="J243" s="14" t="n">
        <v>411</v>
      </c>
      <c r="K243" s="14" t="n">
        <v>3023</v>
      </c>
      <c r="L243" s="14" t="n">
        <v>3150</v>
      </c>
      <c r="M243" s="14" t="n">
        <f aca="false">N243+O243+P243</f>
        <v>11226</v>
      </c>
      <c r="N243" s="14" t="n">
        <v>8741</v>
      </c>
      <c r="O243" s="14" t="n">
        <v>2360</v>
      </c>
      <c r="P243" s="1" t="n">
        <v>125</v>
      </c>
    </row>
    <row r="244" customFormat="false" ht="14.25" hidden="false" customHeight="false" outlineLevel="0" collapsed="false">
      <c r="A244" s="18" t="s">
        <v>243</v>
      </c>
      <c r="B244" s="18" t="s">
        <v>252</v>
      </c>
      <c r="C244" s="18" t="s">
        <v>20</v>
      </c>
      <c r="D244" s="14" t="n">
        <v>51</v>
      </c>
      <c r="E244" s="14" t="n">
        <v>0</v>
      </c>
      <c r="F244" s="14" t="n">
        <v>1</v>
      </c>
      <c r="G244" s="14" t="n">
        <v>2060</v>
      </c>
      <c r="H244" s="14" t="n">
        <v>3050</v>
      </c>
      <c r="I244" s="14" t="n">
        <v>196</v>
      </c>
      <c r="J244" s="14" t="n">
        <v>283</v>
      </c>
      <c r="K244" s="14" t="n">
        <v>1552</v>
      </c>
      <c r="L244" s="14" t="n">
        <v>1472</v>
      </c>
      <c r="M244" s="14" t="n">
        <f aca="false">N244+O244+P244</f>
        <v>6483</v>
      </c>
      <c r="N244" s="14" t="n">
        <v>5541</v>
      </c>
      <c r="O244" s="14" t="n">
        <v>858</v>
      </c>
      <c r="P244" s="1" t="n">
        <v>84</v>
      </c>
    </row>
    <row r="245" customFormat="false" ht="14.25" hidden="false" customHeight="false" outlineLevel="0" collapsed="false">
      <c r="A245" s="18" t="s">
        <v>243</v>
      </c>
      <c r="B245" s="18" t="s">
        <v>253</v>
      </c>
      <c r="C245" s="18" t="s">
        <v>20</v>
      </c>
      <c r="D245" s="14" t="n">
        <v>17</v>
      </c>
      <c r="E245" s="14" t="n">
        <v>1</v>
      </c>
      <c r="F245" s="14" t="n">
        <v>1</v>
      </c>
      <c r="G245" s="14" t="n">
        <v>2426</v>
      </c>
      <c r="H245" s="14" t="n">
        <v>3984</v>
      </c>
      <c r="I245" s="14" t="n">
        <v>172</v>
      </c>
      <c r="J245" s="14" t="n">
        <v>252</v>
      </c>
      <c r="K245" s="14" t="n">
        <v>1128</v>
      </c>
      <c r="L245" s="14" t="n">
        <v>1100</v>
      </c>
      <c r="M245" s="14" t="n">
        <f aca="false">N245+O245+P245</f>
        <v>5713</v>
      </c>
      <c r="N245" s="14" t="n">
        <v>5409</v>
      </c>
      <c r="O245" s="14" t="n">
        <v>290</v>
      </c>
      <c r="P245" s="1" t="n">
        <v>14</v>
      </c>
    </row>
    <row r="246" customFormat="false" ht="14.25" hidden="false" customHeight="false" outlineLevel="0" collapsed="false">
      <c r="A246" s="18" t="s">
        <v>243</v>
      </c>
      <c r="B246" s="18" t="s">
        <v>254</v>
      </c>
      <c r="C246" s="18" t="s">
        <v>20</v>
      </c>
      <c r="D246" s="14" t="n">
        <v>136</v>
      </c>
      <c r="E246" s="14" t="n">
        <v>0</v>
      </c>
      <c r="F246" s="14" t="n">
        <v>0</v>
      </c>
      <c r="G246" s="14" t="n">
        <v>5852</v>
      </c>
      <c r="H246" s="14" t="n">
        <v>9540</v>
      </c>
      <c r="I246" s="14" t="n">
        <v>779</v>
      </c>
      <c r="J246" s="14" t="n">
        <v>1031</v>
      </c>
      <c r="K246" s="14" t="n">
        <v>4425</v>
      </c>
      <c r="L246" s="14" t="n">
        <v>4256</v>
      </c>
      <c r="M246" s="14" t="n">
        <f aca="false">N246+O246+P246</f>
        <v>17305</v>
      </c>
      <c r="N246" s="14" t="n">
        <v>15592</v>
      </c>
      <c r="O246" s="14" t="n">
        <v>1509</v>
      </c>
      <c r="P246" s="1" t="n">
        <v>204</v>
      </c>
    </row>
    <row r="247" customFormat="false" ht="14.25" hidden="false" customHeight="false" outlineLevel="0" collapsed="false">
      <c r="A247" s="18" t="s">
        <v>243</v>
      </c>
      <c r="B247" s="18" t="s">
        <v>255</v>
      </c>
      <c r="C247" s="18" t="s">
        <v>20</v>
      </c>
      <c r="D247" s="14" t="n">
        <v>84</v>
      </c>
      <c r="E247" s="14" t="n">
        <v>1</v>
      </c>
      <c r="F247" s="14" t="n">
        <v>0</v>
      </c>
      <c r="G247" s="14" t="n">
        <v>3522</v>
      </c>
      <c r="H247" s="14" t="n">
        <v>5331</v>
      </c>
      <c r="I247" s="14" t="n">
        <v>349</v>
      </c>
      <c r="J247" s="14" t="n">
        <v>484</v>
      </c>
      <c r="K247" s="14" t="n">
        <v>2588</v>
      </c>
      <c r="L247" s="14" t="n">
        <v>2743</v>
      </c>
      <c r="M247" s="14" t="n">
        <f aca="false">N247+O247+P247</f>
        <v>9479</v>
      </c>
      <c r="N247" s="14" t="n">
        <v>7559</v>
      </c>
      <c r="O247" s="14" t="n">
        <v>1858</v>
      </c>
      <c r="P247" s="1" t="n">
        <v>62</v>
      </c>
    </row>
    <row r="248" customFormat="false" ht="14.25" hidden="false" customHeight="false" outlineLevel="0" collapsed="false">
      <c r="A248" s="18" t="s">
        <v>243</v>
      </c>
      <c r="B248" s="18" t="s">
        <v>256</v>
      </c>
      <c r="C248" s="18" t="s">
        <v>20</v>
      </c>
      <c r="D248" s="14" t="n">
        <v>81</v>
      </c>
      <c r="E248" s="14" t="n">
        <v>1</v>
      </c>
      <c r="F248" s="14" t="n">
        <v>0</v>
      </c>
      <c r="G248" s="14" t="n">
        <v>2134</v>
      </c>
      <c r="H248" s="14" t="n">
        <v>3790</v>
      </c>
      <c r="I248" s="14" t="n">
        <v>215</v>
      </c>
      <c r="J248" s="14" t="n">
        <v>260</v>
      </c>
      <c r="K248" s="14" t="n">
        <v>1823</v>
      </c>
      <c r="L248" s="14" t="n">
        <v>1967</v>
      </c>
      <c r="M248" s="14" t="n">
        <f aca="false">N248+O248+P248</f>
        <v>7166</v>
      </c>
      <c r="N248" s="14" t="n">
        <v>5746</v>
      </c>
      <c r="O248" s="14" t="n">
        <v>1374</v>
      </c>
      <c r="P248" s="1" t="n">
        <v>46</v>
      </c>
    </row>
    <row r="249" customFormat="false" ht="14.25" hidden="false" customHeight="false" outlineLevel="0" collapsed="false">
      <c r="A249" s="18" t="s">
        <v>243</v>
      </c>
      <c r="B249" s="18" t="s">
        <v>257</v>
      </c>
      <c r="C249" s="18" t="s">
        <v>20</v>
      </c>
      <c r="D249" s="14" t="n">
        <v>89</v>
      </c>
      <c r="E249" s="14" t="n">
        <v>1</v>
      </c>
      <c r="F249" s="14" t="n">
        <v>0</v>
      </c>
      <c r="G249" s="14" t="n">
        <v>6393</v>
      </c>
      <c r="H249" s="14" t="n">
        <v>8468</v>
      </c>
      <c r="I249" s="14" t="n">
        <v>494</v>
      </c>
      <c r="J249" s="14" t="n">
        <v>757</v>
      </c>
      <c r="K249" s="14" t="n">
        <v>2300</v>
      </c>
      <c r="L249" s="14" t="n">
        <v>2407</v>
      </c>
      <c r="M249" s="14" t="n">
        <f aca="false">N249+O249+P249</f>
        <v>13967</v>
      </c>
      <c r="N249" s="14" t="n">
        <v>10552</v>
      </c>
      <c r="O249" s="14" t="n">
        <v>3257</v>
      </c>
      <c r="P249" s="1" t="n">
        <v>158</v>
      </c>
    </row>
    <row r="250" customFormat="false" ht="14.25" hidden="false" customHeight="false" outlineLevel="0" collapsed="false">
      <c r="A250" s="18" t="s">
        <v>243</v>
      </c>
      <c r="B250" s="18" t="s">
        <v>258</v>
      </c>
      <c r="C250" s="18" t="s">
        <v>20</v>
      </c>
      <c r="D250" s="14" t="n">
        <v>59</v>
      </c>
      <c r="E250" s="14" t="n">
        <v>0</v>
      </c>
      <c r="F250" s="14" t="n">
        <v>0</v>
      </c>
      <c r="G250" s="14" t="n">
        <v>2850</v>
      </c>
      <c r="H250" s="14" t="n">
        <v>4665</v>
      </c>
      <c r="I250" s="14" t="n">
        <v>268</v>
      </c>
      <c r="J250" s="14" t="n">
        <v>367</v>
      </c>
      <c r="K250" s="14" t="n">
        <v>1796</v>
      </c>
      <c r="L250" s="14" t="n">
        <v>1744</v>
      </c>
      <c r="M250" s="14" t="n">
        <f aca="false">N250+O250+P250</f>
        <v>7262</v>
      </c>
      <c r="N250" s="14" t="n">
        <v>6135</v>
      </c>
      <c r="O250" s="14" t="n">
        <v>1082</v>
      </c>
      <c r="P250" s="1" t="n">
        <v>45</v>
      </c>
    </row>
    <row r="251" customFormat="false" ht="14.25" hidden="false" customHeight="false" outlineLevel="0" collapsed="false">
      <c r="A251" s="18" t="s">
        <v>243</v>
      </c>
      <c r="B251" s="18" t="s">
        <v>259</v>
      </c>
      <c r="C251" s="18" t="s">
        <v>20</v>
      </c>
      <c r="D251" s="14" t="n">
        <v>77</v>
      </c>
      <c r="E251" s="14" t="n">
        <v>1</v>
      </c>
      <c r="F251" s="14" t="n">
        <v>0</v>
      </c>
      <c r="G251" s="14" t="n">
        <v>4018</v>
      </c>
      <c r="H251" s="14" t="n">
        <v>5124</v>
      </c>
      <c r="I251" s="14" t="n">
        <v>359</v>
      </c>
      <c r="J251" s="14" t="n">
        <v>420</v>
      </c>
      <c r="K251" s="14" t="n">
        <v>2472</v>
      </c>
      <c r="L251" s="14" t="n">
        <v>2659</v>
      </c>
      <c r="M251" s="14" t="n">
        <f aca="false">N251+O251+P251</f>
        <v>8088</v>
      </c>
      <c r="N251" s="14" t="n">
        <v>6425</v>
      </c>
      <c r="O251" s="14" t="n">
        <v>1536</v>
      </c>
      <c r="P251" s="1" t="n">
        <v>127</v>
      </c>
    </row>
    <row r="252" customFormat="false" ht="14.25" hidden="false" customHeight="false" outlineLevel="0" collapsed="false">
      <c r="A252" s="18" t="s">
        <v>243</v>
      </c>
      <c r="B252" s="18" t="s">
        <v>260</v>
      </c>
      <c r="C252" s="18" t="s">
        <v>20</v>
      </c>
      <c r="D252" s="14" t="n">
        <v>87</v>
      </c>
      <c r="E252" s="14" t="n">
        <v>1</v>
      </c>
      <c r="F252" s="14" t="n">
        <v>0</v>
      </c>
      <c r="G252" s="14" t="n">
        <v>2364</v>
      </c>
      <c r="H252" s="14" t="n">
        <v>4438</v>
      </c>
      <c r="I252" s="14" t="n">
        <v>274</v>
      </c>
      <c r="J252" s="14" t="n">
        <v>241</v>
      </c>
      <c r="K252" s="14" t="n">
        <v>1443</v>
      </c>
      <c r="L252" s="14" t="n">
        <v>1440</v>
      </c>
      <c r="M252" s="14" t="n">
        <f aca="false">N252+O252+P252</f>
        <v>8379</v>
      </c>
      <c r="N252" s="14" t="n">
        <v>6770</v>
      </c>
      <c r="O252" s="14" t="n">
        <v>1555</v>
      </c>
      <c r="P252" s="1" t="n">
        <v>54</v>
      </c>
    </row>
    <row r="253" customFormat="false" ht="28.5" hidden="false" customHeight="false" outlineLevel="0" collapsed="false">
      <c r="A253" s="18" t="s">
        <v>243</v>
      </c>
      <c r="B253" s="18" t="s">
        <v>261</v>
      </c>
      <c r="C253" s="18" t="s">
        <v>20</v>
      </c>
      <c r="D253" s="14" t="n">
        <v>137</v>
      </c>
      <c r="E253" s="14" t="n">
        <v>2</v>
      </c>
      <c r="F253" s="14" t="n">
        <v>0</v>
      </c>
      <c r="G253" s="14" t="n">
        <v>2876</v>
      </c>
      <c r="H253" s="14" t="n">
        <v>5985</v>
      </c>
      <c r="I253" s="14" t="n">
        <v>370</v>
      </c>
      <c r="J253" s="14" t="n">
        <v>534</v>
      </c>
      <c r="K253" s="14" t="n">
        <v>2719</v>
      </c>
      <c r="L253" s="14" t="n">
        <v>2646</v>
      </c>
      <c r="M253" s="14" t="n">
        <f aca="false">N253+O253+P253</f>
        <v>9696</v>
      </c>
      <c r="N253" s="14" t="n">
        <v>8106</v>
      </c>
      <c r="O253" s="14" t="n">
        <v>1467</v>
      </c>
      <c r="P253" s="1" t="n">
        <v>123</v>
      </c>
    </row>
    <row r="254" customFormat="false" ht="14.25" hidden="false" customHeight="false" outlineLevel="0" collapsed="false">
      <c r="A254" s="18" t="s">
        <v>243</v>
      </c>
      <c r="B254" s="18" t="s">
        <v>262</v>
      </c>
      <c r="C254" s="18" t="s">
        <v>20</v>
      </c>
      <c r="D254" s="14" t="n">
        <v>39</v>
      </c>
      <c r="E254" s="14" t="n">
        <v>0</v>
      </c>
      <c r="F254" s="14" t="n">
        <v>0</v>
      </c>
      <c r="G254" s="14" t="n">
        <v>1435</v>
      </c>
      <c r="H254" s="14" t="n">
        <v>2751</v>
      </c>
      <c r="I254" s="14" t="n">
        <v>202</v>
      </c>
      <c r="J254" s="14" t="n">
        <v>307</v>
      </c>
      <c r="K254" s="14" t="n">
        <v>942</v>
      </c>
      <c r="L254" s="14" t="n">
        <v>900</v>
      </c>
      <c r="M254" s="14" t="n">
        <f aca="false">N254+O254+P254</f>
        <v>5162</v>
      </c>
      <c r="N254" s="14" t="n">
        <v>3861</v>
      </c>
      <c r="O254" s="14" t="n">
        <v>1212</v>
      </c>
      <c r="P254" s="1" t="n">
        <v>89</v>
      </c>
    </row>
    <row r="255" customFormat="false" ht="14.25" hidden="false" customHeight="false" outlineLevel="0" collapsed="false">
      <c r="A255" s="18" t="s">
        <v>243</v>
      </c>
      <c r="B255" s="18" t="s">
        <v>263</v>
      </c>
      <c r="C255" s="18" t="s">
        <v>20</v>
      </c>
      <c r="D255" s="14" t="n">
        <v>81</v>
      </c>
      <c r="E255" s="14" t="n">
        <v>0</v>
      </c>
      <c r="F255" s="14" t="n">
        <v>0</v>
      </c>
      <c r="G255" s="14" t="n">
        <v>4504</v>
      </c>
      <c r="H255" s="14" t="n">
        <v>7110</v>
      </c>
      <c r="I255" s="14" t="n">
        <v>383</v>
      </c>
      <c r="J255" s="14" t="n">
        <v>475</v>
      </c>
      <c r="K255" s="14" t="n">
        <v>2129</v>
      </c>
      <c r="L255" s="14" t="n">
        <v>2102</v>
      </c>
      <c r="M255" s="14" t="n">
        <f aca="false">N255+O255+P255</f>
        <v>10016</v>
      </c>
      <c r="N255" s="14" t="n">
        <v>8695</v>
      </c>
      <c r="O255" s="14" t="n">
        <v>1268</v>
      </c>
      <c r="P255" s="1" t="n">
        <v>53</v>
      </c>
    </row>
    <row r="256" customFormat="false" ht="14.25" hidden="false" customHeight="false" outlineLevel="0" collapsed="false">
      <c r="A256" s="18" t="s">
        <v>243</v>
      </c>
      <c r="B256" s="18" t="s">
        <v>264</v>
      </c>
      <c r="C256" s="18" t="s">
        <v>20</v>
      </c>
      <c r="D256" s="14" t="n">
        <v>96</v>
      </c>
      <c r="E256" s="14" t="n">
        <v>0</v>
      </c>
      <c r="F256" s="14" t="n">
        <v>0</v>
      </c>
      <c r="G256" s="14" t="n">
        <v>4063</v>
      </c>
      <c r="H256" s="14" t="n">
        <v>6805</v>
      </c>
      <c r="I256" s="14" t="n">
        <v>389</v>
      </c>
      <c r="J256" s="14" t="n">
        <v>590</v>
      </c>
      <c r="K256" s="14" t="n">
        <v>2234</v>
      </c>
      <c r="L256" s="14" t="n">
        <v>2140</v>
      </c>
      <c r="M256" s="14" t="n">
        <f aca="false">N256+O256+P256</f>
        <v>10240</v>
      </c>
      <c r="N256" s="14" t="n">
        <v>7837</v>
      </c>
      <c r="O256" s="14" t="n">
        <v>2238</v>
      </c>
      <c r="P256" s="1" t="n">
        <v>165</v>
      </c>
    </row>
    <row r="257" customFormat="false" ht="14.25" hidden="false" customHeight="false" outlineLevel="0" collapsed="false">
      <c r="A257" s="18" t="s">
        <v>243</v>
      </c>
      <c r="B257" s="18" t="s">
        <v>265</v>
      </c>
      <c r="C257" s="18" t="s">
        <v>20</v>
      </c>
      <c r="D257" s="14" t="n">
        <v>33</v>
      </c>
      <c r="E257" s="14" t="n">
        <v>0</v>
      </c>
      <c r="F257" s="14" t="n">
        <v>0</v>
      </c>
      <c r="G257" s="14" t="n">
        <v>2987</v>
      </c>
      <c r="H257" s="14" t="n">
        <v>4107</v>
      </c>
      <c r="I257" s="14" t="n">
        <v>302</v>
      </c>
      <c r="J257" s="14" t="n">
        <v>386</v>
      </c>
      <c r="K257" s="14" t="n">
        <v>2007</v>
      </c>
      <c r="L257" s="14" t="n">
        <v>2100</v>
      </c>
      <c r="M257" s="14" t="n">
        <f aca="false">N257+O257+P257</f>
        <v>9603</v>
      </c>
      <c r="N257" s="14" t="n">
        <v>5880</v>
      </c>
      <c r="O257" s="14" t="n">
        <v>3686</v>
      </c>
      <c r="P257" s="1" t="n">
        <v>37</v>
      </c>
    </row>
    <row r="258" customFormat="false" ht="14.25" hidden="false" customHeight="false" outlineLevel="0" collapsed="false">
      <c r="A258" s="18" t="s">
        <v>243</v>
      </c>
      <c r="B258" s="18" t="s">
        <v>266</v>
      </c>
      <c r="C258" s="18" t="s">
        <v>20</v>
      </c>
      <c r="D258" s="14" t="n">
        <v>68</v>
      </c>
      <c r="E258" s="14" t="n">
        <v>1</v>
      </c>
      <c r="F258" s="14" t="n">
        <v>0</v>
      </c>
      <c r="G258" s="14" t="n">
        <v>4292</v>
      </c>
      <c r="H258" s="14" t="n">
        <v>6515</v>
      </c>
      <c r="I258" s="14" t="n">
        <v>426</v>
      </c>
      <c r="J258" s="14" t="n">
        <v>650</v>
      </c>
      <c r="K258" s="14" t="n">
        <v>3239</v>
      </c>
      <c r="L258" s="14" t="n">
        <v>3276</v>
      </c>
      <c r="M258" s="14" t="n">
        <f aca="false">N258+O258+P258</f>
        <v>10157</v>
      </c>
      <c r="N258" s="14" t="n">
        <v>7117</v>
      </c>
      <c r="O258" s="14" t="n">
        <v>2708</v>
      </c>
      <c r="P258" s="1" t="n">
        <v>332</v>
      </c>
    </row>
    <row r="259" customFormat="false" ht="14.25" hidden="false" customHeight="false" outlineLevel="0" collapsed="false">
      <c r="A259" s="18" t="s">
        <v>243</v>
      </c>
      <c r="B259" s="18" t="s">
        <v>267</v>
      </c>
      <c r="C259" s="18" t="s">
        <v>20</v>
      </c>
      <c r="D259" s="14" t="n">
        <v>45</v>
      </c>
      <c r="E259" s="14" t="n">
        <v>0</v>
      </c>
      <c r="F259" s="14" t="n">
        <v>0</v>
      </c>
      <c r="G259" s="14" t="n">
        <v>2581</v>
      </c>
      <c r="H259" s="14" t="n">
        <v>3853</v>
      </c>
      <c r="I259" s="14" t="n">
        <v>250</v>
      </c>
      <c r="J259" s="14" t="n">
        <v>227</v>
      </c>
      <c r="K259" s="14" t="n">
        <v>1580</v>
      </c>
      <c r="L259" s="14" t="n">
        <v>1673</v>
      </c>
      <c r="M259" s="14" t="n">
        <f aca="false">N259+O259+P259</f>
        <v>5735</v>
      </c>
      <c r="N259" s="14" t="n">
        <v>4476</v>
      </c>
      <c r="O259" s="14" t="n">
        <v>1208</v>
      </c>
      <c r="P259" s="1" t="n">
        <v>51</v>
      </c>
    </row>
    <row r="260" customFormat="false" ht="14.25" hidden="false" customHeight="false" outlineLevel="0" collapsed="false">
      <c r="A260" s="18" t="s">
        <v>243</v>
      </c>
      <c r="B260" s="18" t="s">
        <v>268</v>
      </c>
      <c r="C260" s="18" t="s">
        <v>20</v>
      </c>
      <c r="D260" s="14" t="n">
        <v>42</v>
      </c>
      <c r="E260" s="14" t="n">
        <v>0</v>
      </c>
      <c r="F260" s="14" t="n">
        <v>0</v>
      </c>
      <c r="G260" s="14" t="n">
        <v>2084</v>
      </c>
      <c r="H260" s="14" t="n">
        <v>5133</v>
      </c>
      <c r="I260" s="14" t="n">
        <v>264</v>
      </c>
      <c r="J260" s="14" t="n">
        <v>321</v>
      </c>
      <c r="K260" s="14" t="n">
        <v>2100</v>
      </c>
      <c r="L260" s="14" t="n">
        <v>2268</v>
      </c>
      <c r="M260" s="14" t="n">
        <f aca="false">N260+O260+P260</f>
        <v>6669</v>
      </c>
      <c r="N260" s="14" t="n">
        <v>5634</v>
      </c>
      <c r="O260" s="14" t="n">
        <v>992</v>
      </c>
      <c r="P260" s="1" t="n">
        <v>43</v>
      </c>
    </row>
    <row r="261" customFormat="false" ht="14.25" hidden="false" customHeight="false" outlineLevel="0" collapsed="false">
      <c r="A261" s="18" t="s">
        <v>243</v>
      </c>
      <c r="B261" s="18" t="s">
        <v>269</v>
      </c>
      <c r="C261" s="18" t="s">
        <v>20</v>
      </c>
      <c r="D261" s="14" t="n">
        <v>49</v>
      </c>
      <c r="E261" s="14" t="n">
        <v>1</v>
      </c>
      <c r="F261" s="14" t="n">
        <v>0</v>
      </c>
      <c r="G261" s="14" t="n">
        <v>3518</v>
      </c>
      <c r="H261" s="14" t="n">
        <v>4563</v>
      </c>
      <c r="I261" s="14" t="n">
        <v>273</v>
      </c>
      <c r="J261" s="14" t="n">
        <v>458</v>
      </c>
      <c r="K261" s="14" t="n">
        <v>2243</v>
      </c>
      <c r="L261" s="14" t="n">
        <v>2320</v>
      </c>
      <c r="M261" s="14" t="n">
        <f aca="false">N261+O261+P261</f>
        <v>6623</v>
      </c>
      <c r="N261" s="14" t="n">
        <v>5898</v>
      </c>
      <c r="O261" s="14" t="n">
        <v>700</v>
      </c>
      <c r="P261" s="1" t="n">
        <v>25</v>
      </c>
    </row>
    <row r="262" customFormat="false" ht="14.25" hidden="false" customHeight="false" outlineLevel="0" collapsed="false">
      <c r="A262" s="18" t="s">
        <v>243</v>
      </c>
      <c r="B262" s="18" t="s">
        <v>270</v>
      </c>
      <c r="C262" s="18" t="s">
        <v>20</v>
      </c>
      <c r="D262" s="14" t="n">
        <v>40</v>
      </c>
      <c r="E262" s="14" t="n">
        <v>0</v>
      </c>
      <c r="F262" s="14" t="n">
        <v>0</v>
      </c>
      <c r="G262" s="14" t="n">
        <v>2846</v>
      </c>
      <c r="H262" s="14" t="n">
        <v>4335</v>
      </c>
      <c r="I262" s="14" t="n">
        <v>236</v>
      </c>
      <c r="J262" s="14" t="n">
        <v>383</v>
      </c>
      <c r="K262" s="14" t="n">
        <v>1110</v>
      </c>
      <c r="L262" s="14" t="n">
        <v>1116</v>
      </c>
      <c r="M262" s="14" t="n">
        <f aca="false">N262+O262+P262</f>
        <v>5956</v>
      </c>
      <c r="N262" s="14" t="n">
        <v>4827</v>
      </c>
      <c r="O262" s="14" t="n">
        <v>1009</v>
      </c>
      <c r="P262" s="1" t="n">
        <v>120</v>
      </c>
    </row>
    <row r="263" customFormat="false" ht="14.25" hidden="false" customHeight="false" outlineLevel="0" collapsed="false">
      <c r="A263" s="18" t="s">
        <v>243</v>
      </c>
      <c r="B263" s="18" t="s">
        <v>271</v>
      </c>
      <c r="C263" s="18" t="s">
        <v>20</v>
      </c>
      <c r="D263" s="14" t="n">
        <v>94</v>
      </c>
      <c r="E263" s="14" t="n">
        <v>1</v>
      </c>
      <c r="F263" s="14" t="n">
        <v>0</v>
      </c>
      <c r="G263" s="14" t="n">
        <v>3962</v>
      </c>
      <c r="H263" s="14" t="n">
        <v>4220</v>
      </c>
      <c r="I263" s="14" t="n">
        <v>438</v>
      </c>
      <c r="J263" s="14" t="n">
        <v>516</v>
      </c>
      <c r="K263" s="14" t="n">
        <v>2063</v>
      </c>
      <c r="L263" s="14" t="n">
        <v>1986</v>
      </c>
      <c r="M263" s="14" t="n">
        <f aca="false">N263+O263+P263</f>
        <v>10162</v>
      </c>
      <c r="N263" s="14" t="n">
        <v>8074</v>
      </c>
      <c r="O263" s="14" t="n">
        <v>1711</v>
      </c>
      <c r="P263" s="1" t="n">
        <v>377</v>
      </c>
    </row>
    <row r="264" customFormat="false" ht="14.25" hidden="false" customHeight="false" outlineLevel="0" collapsed="false">
      <c r="A264" s="18" t="s">
        <v>243</v>
      </c>
      <c r="B264" s="18" t="s">
        <v>272</v>
      </c>
      <c r="C264" s="18" t="s">
        <v>20</v>
      </c>
      <c r="D264" s="14" t="n">
        <v>77</v>
      </c>
      <c r="E264" s="14" t="n">
        <v>0</v>
      </c>
      <c r="F264" s="14" t="n">
        <v>0</v>
      </c>
      <c r="G264" s="14" t="n">
        <v>2772</v>
      </c>
      <c r="H264" s="14" t="n">
        <v>3558</v>
      </c>
      <c r="I264" s="14" t="n">
        <v>260</v>
      </c>
      <c r="J264" s="14" t="n">
        <v>302</v>
      </c>
      <c r="K264" s="14" t="n">
        <v>1778</v>
      </c>
      <c r="L264" s="14" t="n">
        <v>1734</v>
      </c>
      <c r="M264" s="14" t="n">
        <f aca="false">N264+O264+P264</f>
        <v>7710</v>
      </c>
      <c r="N264" s="14" t="n">
        <v>6521</v>
      </c>
      <c r="O264" s="14" t="n">
        <v>1144</v>
      </c>
      <c r="P264" s="1" t="n">
        <v>45</v>
      </c>
    </row>
    <row r="265" customFormat="false" ht="14.25" hidden="false" customHeight="false" outlineLevel="0" collapsed="false">
      <c r="A265" s="18" t="s">
        <v>243</v>
      </c>
      <c r="B265" s="18" t="s">
        <v>273</v>
      </c>
      <c r="C265" s="18" t="s">
        <v>20</v>
      </c>
      <c r="D265" s="14" t="n">
        <v>93</v>
      </c>
      <c r="E265" s="14" t="n">
        <v>0</v>
      </c>
      <c r="F265" s="14" t="n">
        <v>0</v>
      </c>
      <c r="G265" s="14" t="n">
        <v>4411</v>
      </c>
      <c r="H265" s="14" t="n">
        <v>6606</v>
      </c>
      <c r="I265" s="14" t="n">
        <v>452</v>
      </c>
      <c r="J265" s="14" t="n">
        <v>602</v>
      </c>
      <c r="K265" s="14" t="n">
        <v>1943</v>
      </c>
      <c r="L265" s="14" t="n">
        <v>1967</v>
      </c>
      <c r="M265" s="14" t="n">
        <f aca="false">N265+O265+P265</f>
        <v>9069</v>
      </c>
      <c r="N265" s="14" t="n">
        <v>7325</v>
      </c>
      <c r="O265" s="14" t="n">
        <v>1591</v>
      </c>
      <c r="P265" s="1" t="n">
        <v>153</v>
      </c>
    </row>
    <row r="266" customFormat="false" ht="14.25" hidden="false" customHeight="false" outlineLevel="0" collapsed="false">
      <c r="A266" s="18" t="s">
        <v>243</v>
      </c>
      <c r="B266" s="18" t="s">
        <v>274</v>
      </c>
      <c r="C266" s="18" t="s">
        <v>20</v>
      </c>
      <c r="D266" s="14" t="n">
        <v>75</v>
      </c>
      <c r="E266" s="14" t="n">
        <v>0</v>
      </c>
      <c r="F266" s="14" t="n">
        <v>0</v>
      </c>
      <c r="G266" s="14" t="n">
        <v>2238</v>
      </c>
      <c r="H266" s="14" t="n">
        <v>4816</v>
      </c>
      <c r="I266" s="14" t="n">
        <v>261</v>
      </c>
      <c r="J266" s="14" t="n">
        <v>345</v>
      </c>
      <c r="K266" s="14" t="n">
        <v>2321</v>
      </c>
      <c r="L266" s="14" t="n">
        <v>2495</v>
      </c>
      <c r="M266" s="14" t="n">
        <f aca="false">N266+O266+P266</f>
        <v>7071</v>
      </c>
      <c r="N266" s="14" t="n">
        <v>6088</v>
      </c>
      <c r="O266" s="14" t="n">
        <v>902</v>
      </c>
      <c r="P266" s="1" t="n">
        <v>81</v>
      </c>
    </row>
    <row r="267" customFormat="false" ht="14.25" hidden="false" customHeight="false" outlineLevel="0" collapsed="false">
      <c r="A267" s="18" t="s">
        <v>243</v>
      </c>
      <c r="B267" s="18" t="s">
        <v>275</v>
      </c>
      <c r="C267" s="18" t="s">
        <v>20</v>
      </c>
      <c r="D267" s="14" t="n">
        <v>87</v>
      </c>
      <c r="E267" s="14" t="n">
        <v>0</v>
      </c>
      <c r="F267" s="14" t="n">
        <v>0</v>
      </c>
      <c r="G267" s="14" t="n">
        <v>6675</v>
      </c>
      <c r="H267" s="14" t="n">
        <v>11592</v>
      </c>
      <c r="I267" s="14" t="n">
        <v>537</v>
      </c>
      <c r="J267" s="14" t="n">
        <v>821</v>
      </c>
      <c r="K267" s="14" t="n">
        <v>3547</v>
      </c>
      <c r="L267" s="14" t="n">
        <v>3465</v>
      </c>
      <c r="M267" s="14" t="n">
        <f aca="false">N267+O267+P267</f>
        <v>16026</v>
      </c>
      <c r="N267" s="14" t="n">
        <v>12486</v>
      </c>
      <c r="O267" s="14" t="n">
        <v>3445</v>
      </c>
      <c r="P267" s="1" t="n">
        <v>95</v>
      </c>
    </row>
    <row r="268" customFormat="false" ht="14.25" hidden="false" customHeight="false" outlineLevel="0" collapsed="false">
      <c r="A268" s="18" t="s">
        <v>243</v>
      </c>
      <c r="B268" s="18" t="s">
        <v>276</v>
      </c>
      <c r="C268" s="18" t="s">
        <v>20</v>
      </c>
      <c r="D268" s="14" t="n">
        <v>43</v>
      </c>
      <c r="E268" s="14" t="n">
        <v>0</v>
      </c>
      <c r="F268" s="14" t="n">
        <v>0</v>
      </c>
      <c r="G268" s="14" t="n">
        <v>5460</v>
      </c>
      <c r="H268" s="14" t="n">
        <v>7254</v>
      </c>
      <c r="I268" s="14" t="n">
        <v>526</v>
      </c>
      <c r="J268" s="14" t="n">
        <v>668</v>
      </c>
      <c r="K268" s="14" t="n">
        <v>3535</v>
      </c>
      <c r="L268" s="14" t="n">
        <v>3719</v>
      </c>
      <c r="M268" s="14" t="n">
        <f aca="false">N268+O268+P268</f>
        <v>11836</v>
      </c>
      <c r="N268" s="14" t="n">
        <v>10954</v>
      </c>
      <c r="O268" s="14" t="n">
        <v>861</v>
      </c>
      <c r="P268" s="1" t="n">
        <v>21</v>
      </c>
    </row>
    <row r="269" customFormat="false" ht="14.25" hidden="false" customHeight="false" outlineLevel="0" collapsed="false">
      <c r="A269" s="18" t="s">
        <v>277</v>
      </c>
      <c r="B269" s="18" t="s">
        <v>278</v>
      </c>
      <c r="C269" s="18" t="s">
        <v>17</v>
      </c>
      <c r="D269" s="14" t="n">
        <v>74</v>
      </c>
      <c r="E269" s="14" t="n">
        <v>0</v>
      </c>
      <c r="F269" s="14" t="n">
        <v>0</v>
      </c>
      <c r="G269" s="14" t="n">
        <v>2484</v>
      </c>
      <c r="H269" s="14" t="n">
        <v>2397</v>
      </c>
      <c r="I269" s="14" t="n">
        <v>466</v>
      </c>
      <c r="J269" s="14" t="n">
        <v>489</v>
      </c>
      <c r="K269" s="14" t="n">
        <v>1131</v>
      </c>
      <c r="L269" s="14" t="n">
        <v>2302</v>
      </c>
      <c r="M269" s="14" t="n">
        <f aca="false">N269+O269+P269</f>
        <v>5129</v>
      </c>
      <c r="N269" s="14" t="n">
        <v>4680</v>
      </c>
      <c r="O269" s="14" t="n">
        <v>355</v>
      </c>
      <c r="P269" s="1" t="n">
        <v>94</v>
      </c>
    </row>
    <row r="270" customFormat="false" ht="14.25" hidden="false" customHeight="false" outlineLevel="0" collapsed="false">
      <c r="A270" s="18" t="s">
        <v>277</v>
      </c>
      <c r="B270" s="18" t="s">
        <v>279</v>
      </c>
      <c r="C270" s="18" t="s">
        <v>17</v>
      </c>
      <c r="D270" s="14" t="n">
        <v>275</v>
      </c>
      <c r="E270" s="14" t="n">
        <v>0</v>
      </c>
      <c r="F270" s="14" t="n">
        <v>2</v>
      </c>
      <c r="G270" s="14" t="n">
        <v>10789</v>
      </c>
      <c r="H270" s="14" t="n">
        <v>6062</v>
      </c>
      <c r="I270" s="14" t="n">
        <v>1975</v>
      </c>
      <c r="J270" s="14" t="n">
        <v>1958</v>
      </c>
      <c r="K270" s="14" t="n">
        <v>2922</v>
      </c>
      <c r="L270" s="14" t="n">
        <v>2781</v>
      </c>
      <c r="M270" s="14" t="n">
        <f aca="false">N270+O270+P270</f>
        <v>20293</v>
      </c>
      <c r="N270" s="14" t="n">
        <v>19232</v>
      </c>
      <c r="O270" s="14" t="n">
        <v>897</v>
      </c>
      <c r="P270" s="1" t="n">
        <v>164</v>
      </c>
    </row>
    <row r="271" customFormat="false" ht="14.25" hidden="false" customHeight="false" outlineLevel="0" collapsed="false">
      <c r="A271" s="18" t="s">
        <v>277</v>
      </c>
      <c r="B271" s="18" t="s">
        <v>280</v>
      </c>
      <c r="C271" s="18" t="s">
        <v>17</v>
      </c>
      <c r="D271" s="14" t="n">
        <v>97</v>
      </c>
      <c r="E271" s="14" t="n">
        <v>0</v>
      </c>
      <c r="F271" s="14" t="n">
        <v>0</v>
      </c>
      <c r="G271" s="14" t="n">
        <v>3113</v>
      </c>
      <c r="H271" s="14" t="n">
        <v>2135</v>
      </c>
      <c r="I271" s="14" t="n">
        <v>567</v>
      </c>
      <c r="J271" s="14" t="n">
        <v>702</v>
      </c>
      <c r="K271" s="14" t="n">
        <v>1010</v>
      </c>
      <c r="L271" s="14" t="n">
        <v>927</v>
      </c>
      <c r="M271" s="14" t="n">
        <f aca="false">N271+O271+P271</f>
        <v>6404</v>
      </c>
      <c r="N271" s="14" t="n">
        <v>5677</v>
      </c>
      <c r="O271" s="14" t="n">
        <v>625</v>
      </c>
      <c r="P271" s="1" t="n">
        <v>102</v>
      </c>
    </row>
    <row r="272" customFormat="false" ht="14.25" hidden="false" customHeight="false" outlineLevel="0" collapsed="false">
      <c r="A272" s="18" t="s">
        <v>277</v>
      </c>
      <c r="B272" s="18" t="s">
        <v>281</v>
      </c>
      <c r="C272" s="18" t="s">
        <v>17</v>
      </c>
      <c r="D272" s="14" t="n">
        <v>0</v>
      </c>
      <c r="E272" s="14" t="n">
        <v>0</v>
      </c>
      <c r="F272" s="14" t="n">
        <v>0</v>
      </c>
      <c r="G272" s="14" t="n">
        <v>0</v>
      </c>
      <c r="H272" s="14" t="n">
        <v>0</v>
      </c>
      <c r="I272" s="14"/>
      <c r="J272" s="14"/>
      <c r="K272" s="14" t="n">
        <v>0</v>
      </c>
      <c r="L272" s="14" t="n">
        <v>0</v>
      </c>
      <c r="M272" s="14" t="n">
        <f aca="false">N272+O272+P272</f>
        <v>0</v>
      </c>
      <c r="N272" s="14" t="n">
        <v>0</v>
      </c>
      <c r="O272" s="14" t="n">
        <v>0</v>
      </c>
      <c r="P272" s="1" t="n">
        <v>0</v>
      </c>
    </row>
    <row r="273" customFormat="false" ht="14.25" hidden="false" customHeight="false" outlineLevel="0" collapsed="false">
      <c r="A273" s="18" t="s">
        <v>277</v>
      </c>
      <c r="B273" s="18" t="s">
        <v>282</v>
      </c>
      <c r="C273" s="18" t="s">
        <v>17</v>
      </c>
      <c r="D273" s="14" t="n">
        <v>0</v>
      </c>
      <c r="E273" s="14" t="n">
        <v>0</v>
      </c>
      <c r="F273" s="14" t="n">
        <v>0</v>
      </c>
      <c r="G273" s="14" t="n">
        <v>0</v>
      </c>
      <c r="H273" s="14" t="n">
        <v>0</v>
      </c>
      <c r="I273" s="14"/>
      <c r="J273" s="14"/>
      <c r="K273" s="14" t="n">
        <v>0</v>
      </c>
      <c r="L273" s="14" t="n">
        <v>0</v>
      </c>
      <c r="M273" s="14" t="n">
        <f aca="false">N273+O273+P273</f>
        <v>0</v>
      </c>
      <c r="N273" s="14" t="n">
        <v>0</v>
      </c>
      <c r="O273" s="14" t="n">
        <v>0</v>
      </c>
      <c r="P273" s="1" t="n">
        <v>0</v>
      </c>
    </row>
    <row r="274" customFormat="false" ht="14.25" hidden="false" customHeight="false" outlineLevel="0" collapsed="false">
      <c r="A274" s="18" t="s">
        <v>277</v>
      </c>
      <c r="B274" s="18" t="s">
        <v>283</v>
      </c>
      <c r="C274" s="18" t="s">
        <v>17</v>
      </c>
      <c r="D274" s="14" t="n">
        <v>107</v>
      </c>
      <c r="E274" s="14" t="n">
        <v>3</v>
      </c>
      <c r="F274" s="14" t="n">
        <v>0</v>
      </c>
      <c r="G274" s="14" t="n">
        <v>3936</v>
      </c>
      <c r="H274" s="14" t="n">
        <v>3276</v>
      </c>
      <c r="I274" s="14" t="n">
        <v>685</v>
      </c>
      <c r="J274" s="14" t="n">
        <v>765</v>
      </c>
      <c r="K274" s="14" t="n">
        <v>1551</v>
      </c>
      <c r="L274" s="14" t="n">
        <v>1567</v>
      </c>
      <c r="M274" s="14" t="n">
        <f aca="false">N274+O274+P274</f>
        <v>7912</v>
      </c>
      <c r="N274" s="14" t="n">
        <v>7213</v>
      </c>
      <c r="O274" s="14" t="n">
        <v>605</v>
      </c>
      <c r="P274" s="1" t="n">
        <v>94</v>
      </c>
    </row>
    <row r="275" customFormat="false" ht="14.25" hidden="false" customHeight="false" outlineLevel="0" collapsed="false">
      <c r="A275" s="18" t="s">
        <v>277</v>
      </c>
      <c r="B275" s="18" t="s">
        <v>284</v>
      </c>
      <c r="C275" s="18" t="s">
        <v>17</v>
      </c>
      <c r="D275" s="14" t="n">
        <v>127</v>
      </c>
      <c r="E275" s="14" t="n">
        <v>1</v>
      </c>
      <c r="F275" s="14" t="n">
        <v>0</v>
      </c>
      <c r="G275" s="14" t="n">
        <v>5387</v>
      </c>
      <c r="H275" s="14" t="n">
        <v>4252</v>
      </c>
      <c r="I275" s="14" t="n">
        <v>930</v>
      </c>
      <c r="J275" s="14" t="n">
        <v>1052</v>
      </c>
      <c r="K275" s="14" t="n">
        <v>2003</v>
      </c>
      <c r="L275" s="14" t="n">
        <v>1946</v>
      </c>
      <c r="M275" s="14" t="n">
        <f aca="false">N275+O275+P275</f>
        <v>10901</v>
      </c>
      <c r="N275" s="14" t="n">
        <v>9908</v>
      </c>
      <c r="O275" s="14" t="n">
        <v>845</v>
      </c>
      <c r="P275" s="1" t="n">
        <v>148</v>
      </c>
    </row>
    <row r="276" customFormat="false" ht="14.25" hidden="false" customHeight="false" outlineLevel="0" collapsed="false">
      <c r="A276" s="18" t="s">
        <v>277</v>
      </c>
      <c r="B276" s="18" t="s">
        <v>277</v>
      </c>
      <c r="C276" s="18" t="s">
        <v>17</v>
      </c>
      <c r="D276" s="14" t="n">
        <v>241</v>
      </c>
      <c r="E276" s="14" t="n">
        <v>2</v>
      </c>
      <c r="F276" s="14" t="n">
        <v>0</v>
      </c>
      <c r="G276" s="14" t="n">
        <v>9993</v>
      </c>
      <c r="H276" s="14" t="n">
        <v>3804</v>
      </c>
      <c r="I276" s="14" t="n">
        <v>1693</v>
      </c>
      <c r="J276" s="14" t="n">
        <v>1797</v>
      </c>
      <c r="K276" s="14" t="n">
        <v>1863</v>
      </c>
      <c r="L276" s="14" t="n">
        <v>1838</v>
      </c>
      <c r="M276" s="14" t="n">
        <f aca="false">N276+O276+P276</f>
        <v>19993</v>
      </c>
      <c r="N276" s="14" t="n">
        <v>18557</v>
      </c>
      <c r="O276" s="14" t="n">
        <v>1272</v>
      </c>
      <c r="P276" s="1" t="n">
        <v>164</v>
      </c>
    </row>
    <row r="277" customFormat="false" ht="14.25" hidden="false" customHeight="false" outlineLevel="0" collapsed="false">
      <c r="A277" s="18" t="s">
        <v>277</v>
      </c>
      <c r="B277" s="18" t="s">
        <v>285</v>
      </c>
      <c r="C277" s="18" t="s">
        <v>20</v>
      </c>
      <c r="D277" s="14" t="n">
        <v>206</v>
      </c>
      <c r="E277" s="14" t="n">
        <v>0</v>
      </c>
      <c r="F277" s="14" t="n">
        <v>0</v>
      </c>
      <c r="G277" s="14" t="n">
        <v>7494</v>
      </c>
      <c r="H277" s="14" t="n">
        <v>7962</v>
      </c>
      <c r="I277" s="14" t="n">
        <v>1012</v>
      </c>
      <c r="J277" s="14" t="n">
        <v>1168</v>
      </c>
      <c r="K277" s="14" t="n">
        <v>3215</v>
      </c>
      <c r="L277" s="14" t="n">
        <v>3202</v>
      </c>
      <c r="M277" s="14" t="n">
        <f aca="false">N277+O277+P277</f>
        <v>17465</v>
      </c>
      <c r="N277" s="14" t="n">
        <v>14500</v>
      </c>
      <c r="O277" s="14" t="n">
        <v>2773</v>
      </c>
      <c r="P277" s="1" t="n">
        <v>192</v>
      </c>
    </row>
    <row r="278" customFormat="false" ht="14.25" hidden="false" customHeight="false" outlineLevel="0" collapsed="false">
      <c r="A278" s="18" t="s">
        <v>277</v>
      </c>
      <c r="B278" s="18" t="s">
        <v>286</v>
      </c>
      <c r="C278" s="18" t="s">
        <v>20</v>
      </c>
      <c r="D278" s="14" t="n">
        <v>90</v>
      </c>
      <c r="E278" s="14" t="n">
        <v>0</v>
      </c>
      <c r="F278" s="14" t="n">
        <v>0</v>
      </c>
      <c r="G278" s="14" t="n">
        <v>4068</v>
      </c>
      <c r="H278" s="14" t="n">
        <v>5615</v>
      </c>
      <c r="I278" s="14" t="n">
        <v>774</v>
      </c>
      <c r="J278" s="14" t="n">
        <v>782</v>
      </c>
      <c r="K278" s="14" t="n">
        <v>1578</v>
      </c>
      <c r="L278" s="14" t="n">
        <v>1525</v>
      </c>
      <c r="M278" s="14" t="n">
        <f aca="false">N278+O278+P278</f>
        <v>12742</v>
      </c>
      <c r="N278" s="14" t="n">
        <v>10158</v>
      </c>
      <c r="O278" s="14" t="n">
        <v>2443</v>
      </c>
      <c r="P278" s="1" t="n">
        <v>141</v>
      </c>
    </row>
    <row r="279" customFormat="false" ht="14.25" hidden="false" customHeight="false" outlineLevel="0" collapsed="false">
      <c r="A279" s="18" t="s">
        <v>277</v>
      </c>
      <c r="B279" s="18" t="s">
        <v>287</v>
      </c>
      <c r="C279" s="18" t="s">
        <v>20</v>
      </c>
      <c r="D279" s="14" t="n">
        <v>152</v>
      </c>
      <c r="E279" s="14" t="n">
        <v>4</v>
      </c>
      <c r="F279" s="14" t="n">
        <v>0</v>
      </c>
      <c r="G279" s="14" t="n">
        <v>5108</v>
      </c>
      <c r="H279" s="14" t="n">
        <v>5568</v>
      </c>
      <c r="I279" s="14" t="n">
        <v>848</v>
      </c>
      <c r="J279" s="14" t="n">
        <v>907</v>
      </c>
      <c r="K279" s="14" t="n">
        <v>1927</v>
      </c>
      <c r="L279" s="14" t="n">
        <v>1866</v>
      </c>
      <c r="M279" s="14" t="n">
        <f aca="false">N279+O279+P279</f>
        <v>13347</v>
      </c>
      <c r="N279" s="14" t="n">
        <v>11210</v>
      </c>
      <c r="O279" s="14" t="n">
        <v>2008</v>
      </c>
      <c r="P279" s="1" t="n">
        <v>129</v>
      </c>
    </row>
    <row r="280" customFormat="false" ht="14.25" hidden="false" customHeight="false" outlineLevel="0" collapsed="false">
      <c r="A280" s="18" t="s">
        <v>277</v>
      </c>
      <c r="B280" s="18" t="s">
        <v>288</v>
      </c>
      <c r="C280" s="18" t="s">
        <v>20</v>
      </c>
      <c r="D280" s="14" t="n">
        <v>119</v>
      </c>
      <c r="E280" s="14" t="n">
        <v>0</v>
      </c>
      <c r="F280" s="14" t="n">
        <v>0</v>
      </c>
      <c r="G280" s="14" t="n">
        <v>4267</v>
      </c>
      <c r="H280" s="14" t="n">
        <v>3855</v>
      </c>
      <c r="I280" s="14" t="n">
        <v>676</v>
      </c>
      <c r="J280" s="14" t="n">
        <v>726</v>
      </c>
      <c r="K280" s="14" t="n">
        <v>1938</v>
      </c>
      <c r="L280" s="14" t="n">
        <v>1917</v>
      </c>
      <c r="M280" s="14" t="n">
        <f aca="false">N280+O280+P280</f>
        <v>8816</v>
      </c>
      <c r="N280" s="14" t="n">
        <v>7163</v>
      </c>
      <c r="O280" s="14" t="n">
        <v>1586</v>
      </c>
      <c r="P280" s="1" t="n">
        <v>67</v>
      </c>
    </row>
    <row r="281" customFormat="false" ht="14.25" hidden="false" customHeight="false" outlineLevel="0" collapsed="false">
      <c r="A281" s="18" t="s">
        <v>277</v>
      </c>
      <c r="B281" s="18" t="s">
        <v>289</v>
      </c>
      <c r="C281" s="18" t="s">
        <v>20</v>
      </c>
      <c r="D281" s="14" t="n">
        <v>162</v>
      </c>
      <c r="E281" s="14" t="n">
        <v>2</v>
      </c>
      <c r="F281" s="14" t="n">
        <v>0</v>
      </c>
      <c r="G281" s="14" t="n">
        <v>6875</v>
      </c>
      <c r="H281" s="14" t="n">
        <v>5864</v>
      </c>
      <c r="I281" s="14" t="n">
        <v>1006</v>
      </c>
      <c r="J281" s="14" t="n">
        <v>1192</v>
      </c>
      <c r="K281" s="14" t="n">
        <v>2628</v>
      </c>
      <c r="L281" s="14" t="n">
        <v>2543</v>
      </c>
      <c r="M281" s="14" t="n">
        <f aca="false">N281+O281+P281</f>
        <v>14772</v>
      </c>
      <c r="N281" s="14" t="n">
        <v>12341</v>
      </c>
      <c r="O281" s="14" t="n">
        <v>2340</v>
      </c>
      <c r="P281" s="1" t="n">
        <v>91</v>
      </c>
    </row>
    <row r="282" customFormat="false" ht="14.25" hidden="false" customHeight="false" outlineLevel="0" collapsed="false">
      <c r="A282" s="18" t="s">
        <v>277</v>
      </c>
      <c r="B282" s="18" t="s">
        <v>290</v>
      </c>
      <c r="C282" s="18" t="s">
        <v>20</v>
      </c>
      <c r="D282" s="14" t="n">
        <v>140</v>
      </c>
      <c r="E282" s="14" t="n">
        <v>0</v>
      </c>
      <c r="F282" s="14" t="n">
        <v>0</v>
      </c>
      <c r="G282" s="14" t="n">
        <v>4387</v>
      </c>
      <c r="H282" s="14" t="n">
        <v>4553</v>
      </c>
      <c r="I282" s="14" t="n">
        <v>696</v>
      </c>
      <c r="J282" s="14" t="n">
        <v>812</v>
      </c>
      <c r="K282" s="14" t="n">
        <v>1819</v>
      </c>
      <c r="L282" s="14" t="n">
        <v>1742</v>
      </c>
      <c r="M282" s="14" t="n">
        <f aca="false">N282+O282+P282</f>
        <v>11120</v>
      </c>
      <c r="N282" s="14" t="n">
        <v>8970</v>
      </c>
      <c r="O282" s="14" t="n">
        <v>1926</v>
      </c>
      <c r="P282" s="1" t="n">
        <v>224</v>
      </c>
    </row>
    <row r="283" customFormat="false" ht="14.25" hidden="false" customHeight="false" outlineLevel="0" collapsed="false">
      <c r="A283" s="18" t="s">
        <v>277</v>
      </c>
      <c r="B283" s="18" t="s">
        <v>291</v>
      </c>
      <c r="C283" s="18" t="s">
        <v>17</v>
      </c>
      <c r="D283" s="14" t="n">
        <v>93</v>
      </c>
      <c r="E283" s="14" t="n">
        <v>1</v>
      </c>
      <c r="F283" s="14" t="n">
        <v>1</v>
      </c>
      <c r="G283" s="14" t="n">
        <v>3510</v>
      </c>
      <c r="H283" s="14" t="n">
        <v>2714</v>
      </c>
      <c r="I283" s="14" t="n">
        <v>645</v>
      </c>
      <c r="J283" s="14" t="n">
        <v>686</v>
      </c>
      <c r="K283" s="14" t="n">
        <v>1402</v>
      </c>
      <c r="L283" s="14" t="n">
        <v>2714</v>
      </c>
      <c r="M283" s="14" t="n">
        <f aca="false">N283+O283+P283</f>
        <v>7071</v>
      </c>
      <c r="N283" s="14" t="n">
        <v>6710</v>
      </c>
      <c r="O283" s="14" t="n">
        <v>323</v>
      </c>
      <c r="P283" s="1" t="n">
        <v>38</v>
      </c>
    </row>
    <row r="284" customFormat="false" ht="14.25" hidden="false" customHeight="false" outlineLevel="0" collapsed="false">
      <c r="A284" s="18" t="s">
        <v>277</v>
      </c>
      <c r="B284" s="18" t="s">
        <v>292</v>
      </c>
      <c r="C284" s="18" t="s">
        <v>17</v>
      </c>
      <c r="D284" s="14" t="n">
        <v>151</v>
      </c>
      <c r="E284" s="14" t="n">
        <v>1</v>
      </c>
      <c r="F284" s="14" t="n">
        <v>0</v>
      </c>
      <c r="G284" s="14" t="n">
        <v>5232</v>
      </c>
      <c r="H284" s="14" t="n">
        <v>2884</v>
      </c>
      <c r="I284" s="14" t="n">
        <v>923</v>
      </c>
      <c r="J284" s="14" t="n">
        <v>1040</v>
      </c>
      <c r="K284" s="14" t="n">
        <v>1334</v>
      </c>
      <c r="L284" s="14" t="n">
        <v>1300</v>
      </c>
      <c r="M284" s="14" t="n">
        <f aca="false">N284+O284+P284</f>
        <v>10648</v>
      </c>
      <c r="N284" s="14" t="n">
        <v>9528</v>
      </c>
      <c r="O284" s="14" t="n">
        <v>935</v>
      </c>
      <c r="P284" s="1" t="n">
        <v>185</v>
      </c>
    </row>
    <row r="285" customFormat="false" ht="14.25" hidden="false" customHeight="false" outlineLevel="0" collapsed="false">
      <c r="A285" s="18" t="s">
        <v>277</v>
      </c>
      <c r="B285" s="18" t="s">
        <v>293</v>
      </c>
      <c r="C285" s="18" t="s">
        <v>24</v>
      </c>
      <c r="D285" s="14" t="n">
        <v>127</v>
      </c>
      <c r="E285" s="14" t="n">
        <v>1</v>
      </c>
      <c r="F285" s="14" t="n">
        <v>1</v>
      </c>
      <c r="G285" s="14" t="n">
        <v>4570</v>
      </c>
      <c r="H285" s="14" t="n">
        <v>3892</v>
      </c>
      <c r="I285" s="14" t="n">
        <v>891</v>
      </c>
      <c r="J285" s="14" t="n">
        <v>988</v>
      </c>
      <c r="K285" s="14" t="n">
        <v>1934</v>
      </c>
      <c r="L285" s="14" t="n">
        <v>1892</v>
      </c>
      <c r="M285" s="14" t="n">
        <f aca="false">N285+O285+P285</f>
        <v>11804</v>
      </c>
      <c r="N285" s="14" t="n">
        <v>11025</v>
      </c>
      <c r="O285" s="14" t="n">
        <v>688</v>
      </c>
      <c r="P285" s="1" t="n">
        <v>91</v>
      </c>
    </row>
    <row r="286" customFormat="false" ht="14.25" hidden="false" customHeight="false" outlineLevel="0" collapsed="false">
      <c r="A286" s="18" t="s">
        <v>277</v>
      </c>
      <c r="B286" s="18" t="s">
        <v>294</v>
      </c>
      <c r="C286" s="18" t="s">
        <v>17</v>
      </c>
      <c r="D286" s="14" t="n">
        <v>132</v>
      </c>
      <c r="E286" s="14" t="n">
        <v>3</v>
      </c>
      <c r="F286" s="14" t="n">
        <v>0</v>
      </c>
      <c r="G286" s="14" t="n">
        <v>5547</v>
      </c>
      <c r="H286" s="14" t="n">
        <v>3168</v>
      </c>
      <c r="I286" s="14" t="n">
        <v>1044</v>
      </c>
      <c r="J286" s="14" t="n">
        <v>1095</v>
      </c>
      <c r="K286" s="14" t="n">
        <v>1541</v>
      </c>
      <c r="L286" s="14" t="n">
        <v>1417</v>
      </c>
      <c r="M286" s="14" t="n">
        <f aca="false">N286+O286+P286</f>
        <v>11251</v>
      </c>
      <c r="N286" s="14" t="n">
        <v>10139</v>
      </c>
      <c r="O286" s="14" t="n">
        <v>952</v>
      </c>
      <c r="P286" s="1" t="n">
        <v>160</v>
      </c>
    </row>
    <row r="287" customFormat="false" ht="14.25" hidden="false" customHeight="false" outlineLevel="0" collapsed="false">
      <c r="A287" s="18" t="s">
        <v>277</v>
      </c>
      <c r="B287" s="18" t="s">
        <v>295</v>
      </c>
      <c r="C287" s="18" t="s">
        <v>17</v>
      </c>
      <c r="D287" s="14" t="n">
        <v>78</v>
      </c>
      <c r="E287" s="14" t="n">
        <v>1</v>
      </c>
      <c r="F287" s="14" t="n">
        <v>0</v>
      </c>
      <c r="G287" s="14" t="n">
        <v>3142</v>
      </c>
      <c r="H287" s="14" t="n">
        <v>2744</v>
      </c>
      <c r="I287" s="14" t="n">
        <v>570</v>
      </c>
      <c r="J287" s="14" t="n">
        <v>612</v>
      </c>
      <c r="K287" s="14" t="n">
        <v>1253</v>
      </c>
      <c r="L287" s="14" t="n">
        <v>1163</v>
      </c>
      <c r="M287" s="14" t="n">
        <f aca="false">N287+O287+P287</f>
        <v>6342</v>
      </c>
      <c r="N287" s="14" t="n">
        <v>5640</v>
      </c>
      <c r="O287" s="14" t="n">
        <v>619</v>
      </c>
      <c r="P287" s="1" t="n">
        <v>83</v>
      </c>
    </row>
    <row r="288" customFormat="false" ht="14.25" hidden="false" customHeight="false" outlineLevel="0" collapsed="false">
      <c r="A288" s="18" t="s">
        <v>296</v>
      </c>
      <c r="B288" s="18" t="s">
        <v>297</v>
      </c>
      <c r="C288" s="18" t="s">
        <v>17</v>
      </c>
      <c r="D288" s="14" t="n">
        <v>69</v>
      </c>
      <c r="E288" s="14" t="n">
        <v>1</v>
      </c>
      <c r="F288" s="14" t="n">
        <v>0</v>
      </c>
      <c r="G288" s="14" t="n">
        <v>3559</v>
      </c>
      <c r="H288" s="14" t="n">
        <v>4117</v>
      </c>
      <c r="I288" s="14" t="n">
        <v>581</v>
      </c>
      <c r="J288" s="14" t="n">
        <v>741</v>
      </c>
      <c r="K288" s="14" t="n">
        <v>1808</v>
      </c>
      <c r="L288" s="14" t="n">
        <v>2875</v>
      </c>
      <c r="M288" s="14" t="n">
        <f aca="false">N288+O288+P288</f>
        <v>7435</v>
      </c>
      <c r="N288" s="14" t="n">
        <v>6887</v>
      </c>
      <c r="O288" s="14" t="n">
        <v>469</v>
      </c>
      <c r="P288" s="1" t="n">
        <v>79</v>
      </c>
    </row>
    <row r="289" customFormat="false" ht="14.25" hidden="false" customHeight="false" outlineLevel="0" collapsed="false">
      <c r="A289" s="18" t="s">
        <v>296</v>
      </c>
      <c r="B289" s="18" t="s">
        <v>298</v>
      </c>
      <c r="C289" s="18" t="s">
        <v>17</v>
      </c>
      <c r="D289" s="14" t="n">
        <v>161</v>
      </c>
      <c r="E289" s="14" t="n">
        <v>0</v>
      </c>
      <c r="F289" s="14" t="n">
        <v>0</v>
      </c>
      <c r="G289" s="14" t="n">
        <v>4578</v>
      </c>
      <c r="H289" s="14" t="n">
        <v>5123</v>
      </c>
      <c r="I289" s="14" t="n">
        <v>743</v>
      </c>
      <c r="J289" s="14" t="n">
        <v>1175</v>
      </c>
      <c r="K289" s="14" t="n">
        <v>2369</v>
      </c>
      <c r="L289" s="14" t="n">
        <v>2649</v>
      </c>
      <c r="M289" s="14" t="n">
        <f aca="false">N289+O289+P289</f>
        <v>9356</v>
      </c>
      <c r="N289" s="14" t="n">
        <v>8630</v>
      </c>
      <c r="O289" s="14" t="n">
        <v>617</v>
      </c>
      <c r="P289" s="1" t="n">
        <v>109</v>
      </c>
    </row>
    <row r="290" customFormat="false" ht="14.25" hidden="false" customHeight="false" outlineLevel="0" collapsed="false">
      <c r="A290" s="18" t="s">
        <v>296</v>
      </c>
      <c r="B290" s="18" t="s">
        <v>299</v>
      </c>
      <c r="C290" s="18" t="s">
        <v>17</v>
      </c>
      <c r="D290" s="14" t="n">
        <v>148</v>
      </c>
      <c r="E290" s="14" t="n">
        <v>3</v>
      </c>
      <c r="F290" s="14" t="n">
        <v>0</v>
      </c>
      <c r="G290" s="14" t="n">
        <v>5582</v>
      </c>
      <c r="H290" s="14" t="n">
        <v>6433</v>
      </c>
      <c r="I290" s="14" t="n">
        <v>937</v>
      </c>
      <c r="J290" s="14" t="n">
        <v>1169</v>
      </c>
      <c r="K290" s="14" t="n">
        <v>2668</v>
      </c>
      <c r="L290" s="14" t="n">
        <v>2624</v>
      </c>
      <c r="M290" s="14" t="n">
        <f aca="false">N290+O290+P290</f>
        <v>11493</v>
      </c>
      <c r="N290" s="14" t="n">
        <v>10754</v>
      </c>
      <c r="O290" s="14" t="n">
        <v>573</v>
      </c>
      <c r="P290" s="1" t="n">
        <v>166</v>
      </c>
    </row>
    <row r="291" customFormat="false" ht="14.25" hidden="false" customHeight="false" outlineLevel="0" collapsed="false">
      <c r="A291" s="18" t="s">
        <v>296</v>
      </c>
      <c r="B291" s="18" t="s">
        <v>300</v>
      </c>
      <c r="C291" s="18" t="s">
        <v>17</v>
      </c>
      <c r="D291" s="14" t="n">
        <v>174</v>
      </c>
      <c r="E291" s="14" t="n">
        <v>0</v>
      </c>
      <c r="F291" s="14" t="n">
        <v>1</v>
      </c>
      <c r="G291" s="14" t="n">
        <v>7432</v>
      </c>
      <c r="H291" s="14" t="n">
        <v>8007</v>
      </c>
      <c r="I291" s="14" t="n">
        <v>1284</v>
      </c>
      <c r="J291" s="14" t="n">
        <v>1470</v>
      </c>
      <c r="K291" s="14" t="n">
        <v>3843</v>
      </c>
      <c r="L291" s="14" t="n">
        <v>3888</v>
      </c>
      <c r="M291" s="14" t="n">
        <f aca="false">N291+O291+P291</f>
        <v>14670</v>
      </c>
      <c r="N291" s="14" t="n">
        <v>13822</v>
      </c>
      <c r="O291" s="14" t="n">
        <v>688</v>
      </c>
      <c r="P291" s="1" t="n">
        <v>160</v>
      </c>
    </row>
    <row r="292" customFormat="false" ht="14.25" hidden="false" customHeight="false" outlineLevel="0" collapsed="false">
      <c r="A292" s="18" t="s">
        <v>296</v>
      </c>
      <c r="B292" s="18" t="s">
        <v>301</v>
      </c>
      <c r="C292" s="18" t="s">
        <v>17</v>
      </c>
      <c r="D292" s="14" t="n">
        <v>56</v>
      </c>
      <c r="E292" s="14" t="n">
        <v>0</v>
      </c>
      <c r="F292" s="14" t="n">
        <v>0</v>
      </c>
      <c r="G292" s="14" t="n">
        <v>2369</v>
      </c>
      <c r="H292" s="14" t="n">
        <v>2456</v>
      </c>
      <c r="I292" s="14" t="n">
        <v>362</v>
      </c>
      <c r="J292" s="14" t="n">
        <v>448</v>
      </c>
      <c r="K292" s="14" t="n">
        <v>1094</v>
      </c>
      <c r="L292" s="14" t="n">
        <v>1223</v>
      </c>
      <c r="M292" s="14" t="n">
        <f aca="false">N292+O292+P292</f>
        <v>4568</v>
      </c>
      <c r="N292" s="14" t="n">
        <v>3884</v>
      </c>
      <c r="O292" s="14" t="n">
        <v>541</v>
      </c>
      <c r="P292" s="1" t="n">
        <v>143</v>
      </c>
    </row>
    <row r="293" customFormat="false" ht="14.25" hidden="false" customHeight="false" outlineLevel="0" collapsed="false">
      <c r="A293" s="18" t="s">
        <v>296</v>
      </c>
      <c r="B293" s="18" t="s">
        <v>302</v>
      </c>
      <c r="C293" s="18" t="s">
        <v>17</v>
      </c>
      <c r="D293" s="14" t="n">
        <v>220</v>
      </c>
      <c r="E293" s="14" t="n">
        <v>4</v>
      </c>
      <c r="F293" s="14" t="n">
        <v>0</v>
      </c>
      <c r="G293" s="14" t="n">
        <v>9754</v>
      </c>
      <c r="H293" s="14" t="n">
        <v>8766</v>
      </c>
      <c r="I293" s="14" t="n">
        <v>1487</v>
      </c>
      <c r="J293" s="14" t="n">
        <v>2121</v>
      </c>
      <c r="K293" s="14" t="n">
        <v>4914</v>
      </c>
      <c r="L293" s="14" t="n">
        <v>5141</v>
      </c>
      <c r="M293" s="14" t="n">
        <f aca="false">N293+O293+P293</f>
        <v>19901</v>
      </c>
      <c r="N293" s="14" t="n">
        <v>18788</v>
      </c>
      <c r="O293" s="14" t="n">
        <v>947</v>
      </c>
      <c r="P293" s="1" t="n">
        <v>166</v>
      </c>
    </row>
    <row r="294" customFormat="false" ht="14.25" hidden="false" customHeight="false" outlineLevel="0" collapsed="false">
      <c r="A294" s="18" t="s">
        <v>296</v>
      </c>
      <c r="B294" s="18" t="s">
        <v>303</v>
      </c>
      <c r="C294" s="18" t="s">
        <v>17</v>
      </c>
      <c r="D294" s="14" t="n">
        <v>116</v>
      </c>
      <c r="E294" s="14" t="n">
        <v>2</v>
      </c>
      <c r="F294" s="14" t="n">
        <v>0</v>
      </c>
      <c r="G294" s="14" t="n">
        <v>4552</v>
      </c>
      <c r="H294" s="14" t="n">
        <v>4416</v>
      </c>
      <c r="I294" s="14" t="n">
        <v>792</v>
      </c>
      <c r="J294" s="14" t="n">
        <v>929</v>
      </c>
      <c r="K294" s="14" t="n">
        <v>2308</v>
      </c>
      <c r="L294" s="14" t="n">
        <v>2327</v>
      </c>
      <c r="M294" s="14" t="n">
        <f aca="false">N294+O294+P294</f>
        <v>9234</v>
      </c>
      <c r="N294" s="14" t="n">
        <v>8041</v>
      </c>
      <c r="O294" s="14" t="n">
        <v>962</v>
      </c>
      <c r="P294" s="1" t="n">
        <v>231</v>
      </c>
    </row>
    <row r="295" customFormat="false" ht="14.25" hidden="false" customHeight="false" outlineLevel="0" collapsed="false">
      <c r="A295" s="18" t="s">
        <v>296</v>
      </c>
      <c r="B295" s="18" t="s">
        <v>304</v>
      </c>
      <c r="C295" s="18" t="s">
        <v>17</v>
      </c>
      <c r="D295" s="14" t="n">
        <v>211</v>
      </c>
      <c r="E295" s="14" t="n">
        <v>4</v>
      </c>
      <c r="F295" s="14" t="n">
        <v>0</v>
      </c>
      <c r="G295" s="14" t="n">
        <v>8620</v>
      </c>
      <c r="H295" s="14" t="n">
        <v>8046</v>
      </c>
      <c r="I295" s="14" t="n">
        <v>1423</v>
      </c>
      <c r="J295" s="14" t="n">
        <v>1736</v>
      </c>
      <c r="K295" s="14" t="n">
        <v>4274</v>
      </c>
      <c r="L295" s="14" t="n">
        <v>4327</v>
      </c>
      <c r="M295" s="14" t="n">
        <f aca="false">N295+O295+P295</f>
        <v>17246</v>
      </c>
      <c r="N295" s="14" t="n">
        <v>15091</v>
      </c>
      <c r="O295" s="14" t="n">
        <v>1722</v>
      </c>
      <c r="P295" s="1" t="n">
        <v>433</v>
      </c>
    </row>
    <row r="296" customFormat="false" ht="14.25" hidden="false" customHeight="false" outlineLevel="0" collapsed="false">
      <c r="A296" s="18" t="s">
        <v>296</v>
      </c>
      <c r="B296" s="18" t="s">
        <v>305</v>
      </c>
      <c r="C296" s="18" t="s">
        <v>24</v>
      </c>
      <c r="D296" s="14" t="n">
        <v>217</v>
      </c>
      <c r="E296" s="14" t="n">
        <v>0</v>
      </c>
      <c r="F296" s="14" t="n">
        <v>0</v>
      </c>
      <c r="G296" s="14" t="n">
        <v>9169</v>
      </c>
      <c r="H296" s="14" t="n">
        <v>10965</v>
      </c>
      <c r="I296" s="14" t="n">
        <v>1691</v>
      </c>
      <c r="J296" s="14" t="n">
        <v>1904</v>
      </c>
      <c r="K296" s="14" t="n">
        <v>5153</v>
      </c>
      <c r="L296" s="14" t="n">
        <v>6331</v>
      </c>
      <c r="M296" s="14" t="n">
        <f aca="false">N296+O296+P296</f>
        <v>18812</v>
      </c>
      <c r="N296" s="14" t="n">
        <v>17452</v>
      </c>
      <c r="O296" s="14" t="n">
        <v>1131</v>
      </c>
      <c r="P296" s="1" t="n">
        <v>229</v>
      </c>
    </row>
    <row r="297" customFormat="false" ht="14.25" hidden="false" customHeight="false" outlineLevel="0" collapsed="false">
      <c r="A297" s="18" t="s">
        <v>296</v>
      </c>
      <c r="B297" s="18" t="s">
        <v>306</v>
      </c>
      <c r="C297" s="18" t="s">
        <v>17</v>
      </c>
      <c r="D297" s="14" t="n">
        <v>201</v>
      </c>
      <c r="E297" s="14" t="n">
        <v>2</v>
      </c>
      <c r="F297" s="14" t="n">
        <v>1</v>
      </c>
      <c r="G297" s="14" t="n">
        <v>10144</v>
      </c>
      <c r="H297" s="14" t="n">
        <v>10682</v>
      </c>
      <c r="I297" s="14" t="n">
        <v>1573</v>
      </c>
      <c r="J297" s="14" t="n">
        <v>2136</v>
      </c>
      <c r="K297" s="14" t="n">
        <v>5011</v>
      </c>
      <c r="L297" s="14" t="n">
        <v>5225</v>
      </c>
      <c r="M297" s="14" t="n">
        <f aca="false">N297+O297+P297</f>
        <v>19079</v>
      </c>
      <c r="N297" s="14" t="n">
        <v>17121</v>
      </c>
      <c r="O297" s="14" t="n">
        <v>1513</v>
      </c>
      <c r="P297" s="1" t="n">
        <v>445</v>
      </c>
    </row>
    <row r="298" customFormat="false" ht="14.25" hidden="false" customHeight="false" outlineLevel="0" collapsed="false">
      <c r="A298" s="18" t="s">
        <v>296</v>
      </c>
      <c r="B298" s="18" t="s">
        <v>307</v>
      </c>
      <c r="C298" s="18" t="s">
        <v>24</v>
      </c>
      <c r="D298" s="14" t="n">
        <v>110</v>
      </c>
      <c r="E298" s="14" t="n">
        <v>0</v>
      </c>
      <c r="F298" s="14" t="n">
        <v>0</v>
      </c>
      <c r="G298" s="14" t="n">
        <v>3921</v>
      </c>
      <c r="H298" s="14" t="n">
        <v>4459</v>
      </c>
      <c r="I298" s="14" t="n">
        <v>737</v>
      </c>
      <c r="J298" s="14" t="n">
        <v>831</v>
      </c>
      <c r="K298" s="14" t="n">
        <v>2206</v>
      </c>
      <c r="L298" s="14" t="n">
        <v>2262</v>
      </c>
      <c r="M298" s="14" t="n">
        <f aca="false">N298+O298+P298</f>
        <v>8165</v>
      </c>
      <c r="N298" s="14" t="n">
        <v>6913</v>
      </c>
      <c r="O298" s="14" t="n">
        <v>901</v>
      </c>
      <c r="P298" s="1" t="n">
        <v>351</v>
      </c>
    </row>
    <row r="299" customFormat="false" ht="14.25" hidden="false" customHeight="false" outlineLevel="0" collapsed="false">
      <c r="A299" s="18" t="s">
        <v>296</v>
      </c>
      <c r="B299" s="18" t="s">
        <v>308</v>
      </c>
      <c r="C299" s="18" t="s">
        <v>17</v>
      </c>
      <c r="D299" s="14" t="n">
        <v>112</v>
      </c>
      <c r="E299" s="14" t="n">
        <v>2</v>
      </c>
      <c r="F299" s="14" t="n">
        <v>0</v>
      </c>
      <c r="G299" s="14" t="n">
        <v>4280</v>
      </c>
      <c r="H299" s="14" t="n">
        <v>4709</v>
      </c>
      <c r="I299" s="14" t="n">
        <v>714</v>
      </c>
      <c r="J299" s="14" t="n">
        <v>862</v>
      </c>
      <c r="K299" s="14" t="n">
        <v>2218</v>
      </c>
      <c r="L299" s="14" t="n">
        <v>2306</v>
      </c>
      <c r="M299" s="14" t="n">
        <f aca="false">N299+O299+P299</f>
        <v>8758</v>
      </c>
      <c r="N299" s="14" t="n">
        <v>7898</v>
      </c>
      <c r="O299" s="14" t="n">
        <v>721</v>
      </c>
      <c r="P299" s="1" t="n">
        <v>139</v>
      </c>
    </row>
    <row r="300" customFormat="false" ht="14.25" hidden="false" customHeight="false" outlineLevel="0" collapsed="false">
      <c r="A300" s="18" t="s">
        <v>296</v>
      </c>
      <c r="B300" s="18" t="s">
        <v>309</v>
      </c>
      <c r="C300" s="18" t="s">
        <v>17</v>
      </c>
      <c r="D300" s="14" t="n">
        <v>255</v>
      </c>
      <c r="E300" s="14" t="n">
        <v>0</v>
      </c>
      <c r="F300" s="14" t="n">
        <v>0</v>
      </c>
      <c r="G300" s="14" t="n">
        <v>12178</v>
      </c>
      <c r="H300" s="14" t="n">
        <v>12188</v>
      </c>
      <c r="I300" s="14" t="n">
        <v>2345</v>
      </c>
      <c r="J300" s="14" t="n">
        <v>2146</v>
      </c>
      <c r="K300" s="14" t="n">
        <v>5917</v>
      </c>
      <c r="L300" s="14" t="n">
        <v>5984</v>
      </c>
      <c r="M300" s="14" t="n">
        <f aca="false">N300+O300+P300</f>
        <v>22861</v>
      </c>
      <c r="N300" s="14" t="n">
        <v>20750</v>
      </c>
      <c r="O300" s="14" t="n">
        <v>1679</v>
      </c>
      <c r="P300" s="1" t="n">
        <v>432</v>
      </c>
    </row>
    <row r="301" customFormat="false" ht="14.25" hidden="false" customHeight="false" outlineLevel="0" collapsed="false">
      <c r="A301" s="18" t="s">
        <v>296</v>
      </c>
      <c r="B301" s="18" t="s">
        <v>310</v>
      </c>
      <c r="C301" s="18" t="s">
        <v>17</v>
      </c>
      <c r="D301" s="14" t="n">
        <v>175</v>
      </c>
      <c r="E301" s="14" t="n">
        <v>1</v>
      </c>
      <c r="F301" s="14" t="n">
        <v>0</v>
      </c>
      <c r="G301" s="14" t="n">
        <v>7635</v>
      </c>
      <c r="H301" s="14" t="n">
        <v>6977</v>
      </c>
      <c r="I301" s="14" t="n">
        <v>1161</v>
      </c>
      <c r="J301" s="14" t="n">
        <v>1579</v>
      </c>
      <c r="K301" s="14" t="n">
        <v>3358</v>
      </c>
      <c r="L301" s="14" t="n">
        <v>3100</v>
      </c>
      <c r="M301" s="14" t="n">
        <f aca="false">N301+O301+P301</f>
        <v>15369</v>
      </c>
      <c r="N301" s="14" t="n">
        <v>13706</v>
      </c>
      <c r="O301" s="14" t="n">
        <v>1360</v>
      </c>
      <c r="P301" s="1" t="n">
        <v>303</v>
      </c>
    </row>
    <row r="302" customFormat="false" ht="14.25" hidden="false" customHeight="false" outlineLevel="0" collapsed="false">
      <c r="A302" s="18" t="s">
        <v>296</v>
      </c>
      <c r="B302" s="18" t="s">
        <v>296</v>
      </c>
      <c r="C302" s="18" t="s">
        <v>17</v>
      </c>
      <c r="D302" s="14" t="n">
        <v>165</v>
      </c>
      <c r="E302" s="14" t="n">
        <v>0</v>
      </c>
      <c r="F302" s="14" t="n">
        <v>0</v>
      </c>
      <c r="G302" s="14" t="n">
        <v>7400</v>
      </c>
      <c r="H302" s="14" t="n">
        <v>5684</v>
      </c>
      <c r="I302" s="14" t="n">
        <v>1255</v>
      </c>
      <c r="J302" s="14" t="n">
        <v>1516</v>
      </c>
      <c r="K302" s="14" t="n">
        <v>3338</v>
      </c>
      <c r="L302" s="14" t="n">
        <v>3304</v>
      </c>
      <c r="M302" s="14" t="n">
        <f aca="false">N302+O302+P302</f>
        <v>15775</v>
      </c>
      <c r="N302" s="14" t="n">
        <v>13346</v>
      </c>
      <c r="O302" s="14" t="n">
        <v>1920</v>
      </c>
      <c r="P302" s="1" t="n">
        <v>509</v>
      </c>
    </row>
    <row r="303" customFormat="false" ht="14.25" hidden="false" customHeight="false" outlineLevel="0" collapsed="false">
      <c r="A303" s="18" t="s">
        <v>296</v>
      </c>
      <c r="B303" s="18" t="s">
        <v>311</v>
      </c>
      <c r="C303" s="18" t="s">
        <v>20</v>
      </c>
      <c r="D303" s="14" t="n">
        <v>119</v>
      </c>
      <c r="E303" s="14" t="n">
        <v>0</v>
      </c>
      <c r="F303" s="14" t="n">
        <v>0</v>
      </c>
      <c r="G303" s="14" t="n">
        <v>7254</v>
      </c>
      <c r="H303" s="14" t="n">
        <v>8383</v>
      </c>
      <c r="I303" s="14" t="n">
        <v>1285</v>
      </c>
      <c r="J303" s="14" t="n">
        <v>1109</v>
      </c>
      <c r="K303" s="14" t="n">
        <v>2333</v>
      </c>
      <c r="L303" s="14" t="n">
        <v>2181</v>
      </c>
      <c r="M303" s="14" t="n">
        <f aca="false">N303+O303+P303</f>
        <v>15570</v>
      </c>
      <c r="N303" s="14" t="n">
        <v>14119</v>
      </c>
      <c r="O303" s="14" t="n">
        <v>1444</v>
      </c>
      <c r="P303" s="1" t="n">
        <v>7</v>
      </c>
    </row>
    <row r="304" customFormat="false" ht="14.25" hidden="false" customHeight="false" outlineLevel="0" collapsed="false">
      <c r="A304" s="18" t="s">
        <v>296</v>
      </c>
      <c r="B304" s="18" t="s">
        <v>312</v>
      </c>
      <c r="C304" s="18" t="s">
        <v>20</v>
      </c>
      <c r="D304" s="14" t="n">
        <v>139</v>
      </c>
      <c r="E304" s="14" t="n">
        <v>0</v>
      </c>
      <c r="F304" s="14" t="n">
        <v>0</v>
      </c>
      <c r="G304" s="14" t="n">
        <v>5051</v>
      </c>
      <c r="H304" s="14" t="n">
        <v>6062</v>
      </c>
      <c r="I304" s="14" t="n">
        <v>749</v>
      </c>
      <c r="J304" s="14" t="n">
        <v>925</v>
      </c>
      <c r="K304" s="14" t="n">
        <v>1425</v>
      </c>
      <c r="L304" s="14" t="n">
        <v>1346</v>
      </c>
      <c r="M304" s="14" t="n">
        <f aca="false">N304+O304+P304</f>
        <v>8156</v>
      </c>
      <c r="N304" s="14" t="n">
        <v>7615</v>
      </c>
      <c r="O304" s="14" t="n">
        <v>509</v>
      </c>
      <c r="P304" s="1" t="n">
        <v>32</v>
      </c>
    </row>
    <row r="305" customFormat="false" ht="14.25" hidden="false" customHeight="false" outlineLevel="0" collapsed="false">
      <c r="A305" s="18" t="s">
        <v>296</v>
      </c>
      <c r="B305" s="18" t="s">
        <v>313</v>
      </c>
      <c r="C305" s="18" t="s">
        <v>20</v>
      </c>
      <c r="D305" s="14" t="n">
        <v>122</v>
      </c>
      <c r="E305" s="14" t="n">
        <v>0</v>
      </c>
      <c r="F305" s="14" t="n">
        <v>0</v>
      </c>
      <c r="G305" s="14" t="n">
        <v>7124</v>
      </c>
      <c r="H305" s="14" t="n">
        <v>7991</v>
      </c>
      <c r="I305" s="14" t="n">
        <v>1090</v>
      </c>
      <c r="J305" s="14" t="n">
        <v>1218</v>
      </c>
      <c r="K305" s="14" t="n">
        <v>3892</v>
      </c>
      <c r="L305" s="14" t="n">
        <v>4099</v>
      </c>
      <c r="M305" s="14" t="n">
        <f aca="false">N305+O305+P305</f>
        <v>10228</v>
      </c>
      <c r="N305" s="14" t="n">
        <v>9548</v>
      </c>
      <c r="O305" s="14" t="n">
        <v>626</v>
      </c>
      <c r="P305" s="1" t="n">
        <v>54</v>
      </c>
    </row>
    <row r="306" customFormat="false" ht="14.25" hidden="false" customHeight="false" outlineLevel="0" collapsed="false">
      <c r="A306" s="18" t="s">
        <v>296</v>
      </c>
      <c r="B306" s="18" t="s">
        <v>314</v>
      </c>
      <c r="C306" s="18" t="s">
        <v>17</v>
      </c>
      <c r="D306" s="14" t="n">
        <v>76</v>
      </c>
      <c r="E306" s="14" t="n">
        <v>2</v>
      </c>
      <c r="F306" s="14" t="n">
        <v>0</v>
      </c>
      <c r="G306" s="14" t="n">
        <v>3925</v>
      </c>
      <c r="H306" s="14" t="n">
        <v>4324</v>
      </c>
      <c r="I306" s="14" t="n">
        <v>659</v>
      </c>
      <c r="J306" s="14" t="n">
        <v>792</v>
      </c>
      <c r="K306" s="14" t="n">
        <v>2138</v>
      </c>
      <c r="L306" s="14" t="n">
        <v>2110</v>
      </c>
      <c r="M306" s="14" t="n">
        <f aca="false">N306+O306+P306</f>
        <v>7936</v>
      </c>
      <c r="N306" s="14" t="n">
        <v>7205</v>
      </c>
      <c r="O306" s="14" t="n">
        <v>602</v>
      </c>
      <c r="P306" s="1" t="n">
        <v>129</v>
      </c>
    </row>
    <row r="307" customFormat="false" ht="14.25" hidden="false" customHeight="false" outlineLevel="0" collapsed="false">
      <c r="A307" s="18" t="s">
        <v>315</v>
      </c>
      <c r="B307" s="18" t="s">
        <v>316</v>
      </c>
      <c r="C307" s="18" t="s">
        <v>24</v>
      </c>
      <c r="D307" s="14" t="n">
        <v>0</v>
      </c>
      <c r="E307" s="14" t="n">
        <v>0</v>
      </c>
      <c r="F307" s="14" t="n">
        <v>0</v>
      </c>
      <c r="G307" s="14" t="n">
        <v>0</v>
      </c>
      <c r="H307" s="14" t="n">
        <v>0</v>
      </c>
      <c r="I307" s="14"/>
      <c r="J307" s="14"/>
      <c r="K307" s="14" t="n">
        <v>0</v>
      </c>
      <c r="L307" s="14" t="n">
        <v>0</v>
      </c>
      <c r="M307" s="14" t="n">
        <f aca="false">N307+O307+P307</f>
        <v>0</v>
      </c>
      <c r="N307" s="14" t="n">
        <v>0</v>
      </c>
      <c r="O307" s="14" t="n">
        <v>0</v>
      </c>
      <c r="P307" s="1" t="n">
        <v>0</v>
      </c>
    </row>
    <row r="308" customFormat="false" ht="14.25" hidden="false" customHeight="false" outlineLevel="0" collapsed="false">
      <c r="A308" s="18" t="s">
        <v>315</v>
      </c>
      <c r="B308" s="18" t="s">
        <v>317</v>
      </c>
      <c r="C308" s="18" t="s">
        <v>24</v>
      </c>
      <c r="D308" s="14" t="n">
        <v>162</v>
      </c>
      <c r="E308" s="14" t="n">
        <v>1</v>
      </c>
      <c r="F308" s="14" t="n">
        <v>3</v>
      </c>
      <c r="G308" s="14" t="n">
        <v>3947</v>
      </c>
      <c r="H308" s="14" t="n">
        <v>4547</v>
      </c>
      <c r="I308" s="14" t="n">
        <v>680</v>
      </c>
      <c r="J308" s="14" t="n">
        <v>811</v>
      </c>
      <c r="K308" s="14" t="n">
        <v>2288</v>
      </c>
      <c r="L308" s="14" t="n">
        <v>2275</v>
      </c>
      <c r="M308" s="14" t="n">
        <f aca="false">N308+O308+P308</f>
        <v>7532</v>
      </c>
      <c r="N308" s="14" t="n">
        <v>4789</v>
      </c>
      <c r="O308" s="14" t="n">
        <v>2313</v>
      </c>
      <c r="P308" s="1" t="n">
        <v>430</v>
      </c>
    </row>
    <row r="309" customFormat="false" ht="14.25" hidden="false" customHeight="false" outlineLevel="0" collapsed="false">
      <c r="A309" s="18" t="s">
        <v>315</v>
      </c>
      <c r="B309" s="18" t="s">
        <v>318</v>
      </c>
      <c r="C309" s="18" t="s">
        <v>24</v>
      </c>
      <c r="D309" s="14" t="n">
        <v>102</v>
      </c>
      <c r="E309" s="14" t="n">
        <v>3</v>
      </c>
      <c r="F309" s="14" t="n">
        <v>2</v>
      </c>
      <c r="G309" s="14" t="n">
        <v>2942</v>
      </c>
      <c r="H309" s="14" t="n">
        <v>3061</v>
      </c>
      <c r="I309" s="14" t="n">
        <v>470</v>
      </c>
      <c r="J309" s="14" t="n">
        <v>526</v>
      </c>
      <c r="K309" s="14" t="n">
        <v>1134</v>
      </c>
      <c r="L309" s="14" t="n">
        <v>1181</v>
      </c>
      <c r="M309" s="14" t="n">
        <f aca="false">N309+O309+P309</f>
        <v>5221</v>
      </c>
      <c r="N309" s="14" t="n">
        <v>2855</v>
      </c>
      <c r="O309" s="14" t="n">
        <v>1912</v>
      </c>
      <c r="P309" s="1" t="n">
        <v>454</v>
      </c>
    </row>
    <row r="310" customFormat="false" ht="14.25" hidden="false" customHeight="false" outlineLevel="0" collapsed="false">
      <c r="A310" s="18" t="s">
        <v>315</v>
      </c>
      <c r="B310" s="18" t="s">
        <v>319</v>
      </c>
      <c r="C310" s="18" t="s">
        <v>24</v>
      </c>
      <c r="D310" s="14" t="n">
        <v>177</v>
      </c>
      <c r="E310" s="14" t="n">
        <v>0</v>
      </c>
      <c r="F310" s="14" t="n">
        <v>2</v>
      </c>
      <c r="G310" s="14" t="n">
        <v>3827</v>
      </c>
      <c r="H310" s="14" t="n">
        <v>4617</v>
      </c>
      <c r="I310" s="14" t="n">
        <v>694</v>
      </c>
      <c r="J310" s="14" t="n">
        <v>1014</v>
      </c>
      <c r="K310" s="14" t="n">
        <v>2305</v>
      </c>
      <c r="L310" s="14" t="n">
        <v>2290</v>
      </c>
      <c r="M310" s="14" t="n">
        <f aca="false">N310+O310+P310</f>
        <v>8044</v>
      </c>
      <c r="N310" s="14" t="n">
        <v>5116</v>
      </c>
      <c r="O310" s="14" t="n">
        <v>2186</v>
      </c>
      <c r="P310" s="1" t="n">
        <v>742</v>
      </c>
    </row>
    <row r="311" customFormat="false" ht="14.25" hidden="false" customHeight="false" outlineLevel="0" collapsed="false">
      <c r="A311" s="18" t="s">
        <v>315</v>
      </c>
      <c r="B311" s="18" t="s">
        <v>320</v>
      </c>
      <c r="C311" s="18" t="s">
        <v>24</v>
      </c>
      <c r="D311" s="14" t="n">
        <v>139</v>
      </c>
      <c r="E311" s="14" t="n">
        <v>2</v>
      </c>
      <c r="F311" s="14" t="n">
        <v>3</v>
      </c>
      <c r="G311" s="14" t="n">
        <v>0</v>
      </c>
      <c r="H311" s="14" t="n">
        <v>0</v>
      </c>
      <c r="I311" s="14"/>
      <c r="J311" s="14"/>
      <c r="K311" s="14" t="n">
        <v>1480</v>
      </c>
      <c r="L311" s="14" t="n">
        <v>1563</v>
      </c>
      <c r="M311" s="14" t="n">
        <f aca="false">N311+O311+P311</f>
        <v>5035</v>
      </c>
      <c r="N311" s="14" t="n">
        <v>3173</v>
      </c>
      <c r="O311" s="14" t="n">
        <v>1479</v>
      </c>
      <c r="P311" s="1" t="n">
        <v>383</v>
      </c>
    </row>
    <row r="312" customFormat="false" ht="14.25" hidden="false" customHeight="false" outlineLevel="0" collapsed="false">
      <c r="A312" s="18" t="s">
        <v>315</v>
      </c>
      <c r="B312" s="18" t="s">
        <v>321</v>
      </c>
      <c r="C312" s="18" t="s">
        <v>24</v>
      </c>
      <c r="D312" s="14" t="n">
        <v>164</v>
      </c>
      <c r="E312" s="14" t="n">
        <v>2</v>
      </c>
      <c r="F312" s="14" t="n">
        <v>0</v>
      </c>
      <c r="G312" s="14" t="n">
        <v>4943</v>
      </c>
      <c r="H312" s="14" t="n">
        <v>5164</v>
      </c>
      <c r="I312" s="14" t="n">
        <v>825</v>
      </c>
      <c r="J312" s="14" t="n">
        <v>1108</v>
      </c>
      <c r="K312" s="14" t="n">
        <v>2224</v>
      </c>
      <c r="L312" s="14" t="n">
        <v>2240</v>
      </c>
      <c r="M312" s="14" t="n">
        <f aca="false">N312+O312+P312</f>
        <v>8832</v>
      </c>
      <c r="N312" s="14" t="n">
        <v>5214</v>
      </c>
      <c r="O312" s="14" t="n">
        <v>2663</v>
      </c>
      <c r="P312" s="1" t="n">
        <v>955</v>
      </c>
    </row>
    <row r="313" customFormat="false" ht="14.25" hidden="false" customHeight="false" outlineLevel="0" collapsed="false">
      <c r="A313" s="18" t="s">
        <v>315</v>
      </c>
      <c r="B313" s="18" t="s">
        <v>315</v>
      </c>
      <c r="C313" s="18" t="s">
        <v>24</v>
      </c>
      <c r="D313" s="14" t="n">
        <v>188</v>
      </c>
      <c r="E313" s="14" t="n">
        <v>12</v>
      </c>
      <c r="F313" s="14" t="n">
        <v>0</v>
      </c>
      <c r="G313" s="14" t="n">
        <v>5297</v>
      </c>
      <c r="H313" s="14" t="n">
        <v>6277</v>
      </c>
      <c r="I313" s="14" t="n">
        <v>974</v>
      </c>
      <c r="J313" s="14" t="n">
        <v>1246</v>
      </c>
      <c r="K313" s="14" t="n">
        <v>3063</v>
      </c>
      <c r="L313" s="14" t="n">
        <v>3203</v>
      </c>
      <c r="M313" s="14" t="n">
        <f aca="false">N313+O313+P313</f>
        <v>11317</v>
      </c>
      <c r="N313" s="14" t="n">
        <v>7757</v>
      </c>
      <c r="O313" s="14" t="n">
        <v>2842</v>
      </c>
      <c r="P313" s="1" t="n">
        <v>718</v>
      </c>
    </row>
    <row r="314" customFormat="false" ht="14.25" hidden="false" customHeight="false" outlineLevel="0" collapsed="false">
      <c r="A314" s="18" t="s">
        <v>315</v>
      </c>
      <c r="B314" s="18" t="s">
        <v>322</v>
      </c>
      <c r="C314" s="18" t="s">
        <v>24</v>
      </c>
      <c r="D314" s="14" t="n">
        <v>132</v>
      </c>
      <c r="E314" s="14" t="n">
        <v>2</v>
      </c>
      <c r="F314" s="14" t="n">
        <v>0</v>
      </c>
      <c r="G314" s="14" t="n">
        <v>3791</v>
      </c>
      <c r="H314" s="14" t="n">
        <v>3914</v>
      </c>
      <c r="I314" s="14" t="n">
        <v>624</v>
      </c>
      <c r="J314" s="14" t="n">
        <v>755</v>
      </c>
      <c r="K314" s="14" t="n">
        <v>1919</v>
      </c>
      <c r="L314" s="14" t="n">
        <v>1946</v>
      </c>
      <c r="M314" s="14" t="n">
        <f aca="false">N314+O314+P314</f>
        <v>7497</v>
      </c>
      <c r="N314" s="14" t="n">
        <v>5901</v>
      </c>
      <c r="O314" s="14" t="n">
        <v>1227</v>
      </c>
      <c r="P314" s="1" t="n">
        <v>369</v>
      </c>
    </row>
    <row r="315" customFormat="false" ht="14.25" hidden="false" customHeight="false" outlineLevel="0" collapsed="false">
      <c r="A315" s="18" t="s">
        <v>315</v>
      </c>
      <c r="B315" s="18" t="s">
        <v>323</v>
      </c>
      <c r="C315" s="18" t="s">
        <v>24</v>
      </c>
      <c r="D315" s="14" t="n">
        <v>297</v>
      </c>
      <c r="E315" s="14" t="n">
        <v>7</v>
      </c>
      <c r="F315" s="14" t="n">
        <v>0</v>
      </c>
      <c r="G315" s="14" t="n">
        <v>8418</v>
      </c>
      <c r="H315" s="14" t="n">
        <v>10483</v>
      </c>
      <c r="I315" s="14" t="n">
        <v>1533</v>
      </c>
      <c r="J315" s="14" t="n">
        <v>1974</v>
      </c>
      <c r="K315" s="14" t="n">
        <v>4934</v>
      </c>
      <c r="L315" s="14" t="n">
        <v>5075</v>
      </c>
      <c r="M315" s="14" t="n">
        <f aca="false">N315+O315+P315</f>
        <v>17775</v>
      </c>
      <c r="N315" s="14" t="n">
        <v>15217</v>
      </c>
      <c r="O315" s="14" t="n">
        <v>2231</v>
      </c>
      <c r="P315" s="1" t="n">
        <v>327</v>
      </c>
    </row>
    <row r="316" customFormat="false" ht="14.25" hidden="false" customHeight="false" outlineLevel="0" collapsed="false">
      <c r="A316" s="18" t="s">
        <v>315</v>
      </c>
      <c r="B316" s="18" t="s">
        <v>324</v>
      </c>
      <c r="C316" s="18" t="s">
        <v>24</v>
      </c>
      <c r="D316" s="14" t="n">
        <v>0</v>
      </c>
      <c r="E316" s="14" t="n">
        <v>0</v>
      </c>
      <c r="F316" s="14" t="n">
        <v>0</v>
      </c>
      <c r="G316" s="14" t="n">
        <v>0</v>
      </c>
      <c r="H316" s="14" t="n">
        <v>0</v>
      </c>
      <c r="I316" s="14"/>
      <c r="J316" s="14"/>
      <c r="K316" s="14" t="n">
        <v>0</v>
      </c>
      <c r="L316" s="14" t="n">
        <v>0</v>
      </c>
      <c r="M316" s="14" t="n">
        <f aca="false">N316+O316+P316</f>
        <v>0</v>
      </c>
      <c r="N316" s="14" t="n">
        <v>0</v>
      </c>
      <c r="O316" s="14" t="n">
        <v>0</v>
      </c>
      <c r="P316" s="1" t="n">
        <v>0</v>
      </c>
    </row>
    <row r="317" customFormat="false" ht="14.25" hidden="false" customHeight="false" outlineLevel="0" collapsed="false">
      <c r="A317" s="18" t="s">
        <v>315</v>
      </c>
      <c r="B317" s="18" t="s">
        <v>325</v>
      </c>
      <c r="C317" s="18" t="s">
        <v>24</v>
      </c>
      <c r="D317" s="14" t="n">
        <v>0</v>
      </c>
      <c r="E317" s="14" t="n">
        <v>0</v>
      </c>
      <c r="F317" s="14" t="n">
        <v>0</v>
      </c>
      <c r="G317" s="14" t="n">
        <v>0</v>
      </c>
      <c r="H317" s="14" t="n">
        <v>0</v>
      </c>
      <c r="I317" s="14"/>
      <c r="J317" s="14"/>
      <c r="K317" s="14" t="n">
        <v>0</v>
      </c>
      <c r="L317" s="14" t="n">
        <v>0</v>
      </c>
      <c r="M317" s="14" t="n">
        <f aca="false">N317+O317+P317</f>
        <v>0</v>
      </c>
      <c r="N317" s="14" t="n">
        <v>0</v>
      </c>
      <c r="O317" s="14" t="n">
        <v>0</v>
      </c>
      <c r="P317" s="1" t="n">
        <v>0</v>
      </c>
    </row>
    <row r="318" customFormat="false" ht="14.25" hidden="false" customHeight="false" outlineLevel="0" collapsed="false">
      <c r="A318" s="18" t="s">
        <v>315</v>
      </c>
      <c r="B318" s="18" t="s">
        <v>326</v>
      </c>
      <c r="C318" s="18" t="s">
        <v>24</v>
      </c>
      <c r="D318" s="14" t="n">
        <v>208</v>
      </c>
      <c r="E318" s="14" t="n">
        <v>3</v>
      </c>
      <c r="F318" s="14" t="n">
        <v>3</v>
      </c>
      <c r="G318" s="14" t="n">
        <v>6001</v>
      </c>
      <c r="H318" s="14" t="n">
        <v>7156</v>
      </c>
      <c r="I318" s="14" t="n">
        <v>1067</v>
      </c>
      <c r="J318" s="14" t="n">
        <v>1473</v>
      </c>
      <c r="K318" s="14" t="n">
        <v>3506</v>
      </c>
      <c r="L318" s="14" t="n">
        <v>3663</v>
      </c>
      <c r="M318" s="14" t="n">
        <f aca="false">N318+O318+P318</f>
        <v>11727</v>
      </c>
      <c r="N318" s="14" t="n">
        <v>8657</v>
      </c>
      <c r="O318" s="14" t="n">
        <v>2459</v>
      </c>
      <c r="P318" s="1" t="n">
        <v>611</v>
      </c>
    </row>
    <row r="319" customFormat="false" ht="14.25" hidden="false" customHeight="false" outlineLevel="0" collapsed="false">
      <c r="A319" s="18" t="s">
        <v>327</v>
      </c>
      <c r="B319" s="18" t="s">
        <v>328</v>
      </c>
      <c r="C319" s="18" t="s">
        <v>24</v>
      </c>
      <c r="D319" s="14" t="n">
        <v>190</v>
      </c>
      <c r="E319" s="14" t="n">
        <v>3</v>
      </c>
      <c r="F319" s="14" t="n">
        <v>1</v>
      </c>
      <c r="G319" s="14" t="n">
        <v>9149</v>
      </c>
      <c r="H319" s="14" t="n">
        <v>11014</v>
      </c>
      <c r="I319" s="14" t="n">
        <v>1495</v>
      </c>
      <c r="J319" s="14" t="n">
        <v>1575</v>
      </c>
      <c r="K319" s="14" t="n">
        <v>5405</v>
      </c>
      <c r="L319" s="14" t="n">
        <v>5745</v>
      </c>
      <c r="M319" s="14" t="n">
        <f aca="false">N319+O319+P319</f>
        <v>21608</v>
      </c>
      <c r="N319" s="14" t="n">
        <v>20953</v>
      </c>
      <c r="O319" s="14" t="n">
        <v>568</v>
      </c>
      <c r="P319" s="1" t="n">
        <v>87</v>
      </c>
    </row>
    <row r="320" customFormat="false" ht="14.25" hidden="false" customHeight="false" outlineLevel="0" collapsed="false">
      <c r="A320" s="18" t="s">
        <v>327</v>
      </c>
      <c r="B320" s="18" t="s">
        <v>329</v>
      </c>
      <c r="C320" s="18" t="s">
        <v>24</v>
      </c>
      <c r="D320" s="14" t="n">
        <v>132</v>
      </c>
      <c r="E320" s="14" t="n">
        <v>2</v>
      </c>
      <c r="F320" s="14" t="n">
        <v>1</v>
      </c>
      <c r="G320" s="14" t="n">
        <v>4915</v>
      </c>
      <c r="H320" s="14" t="n">
        <v>6005</v>
      </c>
      <c r="I320" s="14" t="n">
        <v>713</v>
      </c>
      <c r="J320" s="14" t="n">
        <v>825</v>
      </c>
      <c r="K320" s="14" t="n">
        <v>2825</v>
      </c>
      <c r="L320" s="14" t="n">
        <v>2982</v>
      </c>
      <c r="M320" s="14" t="n">
        <f aca="false">N320+O320+P320</f>
        <v>9672</v>
      </c>
      <c r="N320" s="14" t="n">
        <v>8955</v>
      </c>
      <c r="O320" s="14" t="n">
        <v>553</v>
      </c>
      <c r="P320" s="1" t="n">
        <v>164</v>
      </c>
    </row>
    <row r="321" customFormat="false" ht="14.25" hidden="false" customHeight="false" outlineLevel="0" collapsed="false">
      <c r="A321" s="18" t="s">
        <v>327</v>
      </c>
      <c r="B321" s="18" t="s">
        <v>330</v>
      </c>
      <c r="C321" s="18" t="s">
        <v>17</v>
      </c>
      <c r="D321" s="14" t="n">
        <v>121</v>
      </c>
      <c r="E321" s="14" t="n">
        <v>1</v>
      </c>
      <c r="F321" s="14" t="n">
        <v>1</v>
      </c>
      <c r="G321" s="14" t="n">
        <v>5632</v>
      </c>
      <c r="H321" s="14" t="n">
        <v>6154</v>
      </c>
      <c r="I321" s="14" t="n">
        <v>1058</v>
      </c>
      <c r="J321" s="14" t="n">
        <v>1127</v>
      </c>
      <c r="K321" s="14" t="n">
        <v>2935</v>
      </c>
      <c r="L321" s="14" t="n">
        <v>3197</v>
      </c>
      <c r="M321" s="14" t="n">
        <f aca="false">N321+O321+P321</f>
        <v>12077</v>
      </c>
      <c r="N321" s="14" t="n">
        <v>11418</v>
      </c>
      <c r="O321" s="14" t="n">
        <v>527</v>
      </c>
      <c r="P321" s="1" t="n">
        <v>132</v>
      </c>
    </row>
    <row r="322" customFormat="false" ht="14.25" hidden="false" customHeight="false" outlineLevel="0" collapsed="false">
      <c r="A322" s="18" t="s">
        <v>327</v>
      </c>
      <c r="B322" s="18" t="s">
        <v>331</v>
      </c>
      <c r="C322" s="18" t="s">
        <v>17</v>
      </c>
      <c r="D322" s="14" t="n">
        <v>83</v>
      </c>
      <c r="E322" s="14" t="n">
        <v>1</v>
      </c>
      <c r="F322" s="14" t="n">
        <v>1</v>
      </c>
      <c r="G322" s="14" t="n">
        <v>3238</v>
      </c>
      <c r="H322" s="14" t="n">
        <v>2738</v>
      </c>
      <c r="I322" s="14" t="n">
        <v>568</v>
      </c>
      <c r="J322" s="14" t="n">
        <v>666</v>
      </c>
      <c r="K322" s="14" t="n">
        <v>1465</v>
      </c>
      <c r="L322" s="14" t="n">
        <v>1484</v>
      </c>
      <c r="M322" s="14" t="n">
        <f aca="false">N322+O322+P322</f>
        <v>7215</v>
      </c>
      <c r="N322" s="14" t="n">
        <v>6663</v>
      </c>
      <c r="O322" s="14" t="n">
        <v>452</v>
      </c>
      <c r="P322" s="1" t="n">
        <v>100</v>
      </c>
    </row>
    <row r="323" customFormat="false" ht="14.25" hidden="false" customHeight="false" outlineLevel="0" collapsed="false">
      <c r="A323" s="18" t="s">
        <v>327</v>
      </c>
      <c r="B323" s="18" t="s">
        <v>332</v>
      </c>
      <c r="C323" s="18" t="s">
        <v>24</v>
      </c>
      <c r="D323" s="14" t="n">
        <v>110</v>
      </c>
      <c r="E323" s="14" t="n">
        <v>1</v>
      </c>
      <c r="F323" s="14" t="n">
        <v>2</v>
      </c>
      <c r="G323" s="14" t="n">
        <v>5783</v>
      </c>
      <c r="H323" s="14" t="n">
        <v>5825</v>
      </c>
      <c r="I323" s="14" t="n">
        <v>969</v>
      </c>
      <c r="J323" s="14" t="n">
        <v>957</v>
      </c>
      <c r="K323" s="14" t="n">
        <v>2728</v>
      </c>
      <c r="L323" s="14" t="n">
        <v>3084</v>
      </c>
      <c r="M323" s="14" t="n">
        <f aca="false">N323+O323+P323</f>
        <v>12316</v>
      </c>
      <c r="N323" s="14" t="n">
        <v>11204</v>
      </c>
      <c r="O323" s="14" t="n">
        <v>875</v>
      </c>
      <c r="P323" s="1" t="n">
        <v>237</v>
      </c>
    </row>
    <row r="324" customFormat="false" ht="14.25" hidden="false" customHeight="false" outlineLevel="0" collapsed="false">
      <c r="A324" s="18" t="s">
        <v>327</v>
      </c>
      <c r="B324" s="18" t="s">
        <v>333</v>
      </c>
      <c r="C324" s="18" t="s">
        <v>24</v>
      </c>
      <c r="D324" s="14" t="n">
        <v>169</v>
      </c>
      <c r="E324" s="14" t="n">
        <v>6</v>
      </c>
      <c r="F324" s="14" t="n">
        <v>4</v>
      </c>
      <c r="G324" s="14" t="n">
        <v>8166</v>
      </c>
      <c r="H324" s="14" t="n">
        <v>4621</v>
      </c>
      <c r="I324" s="14" t="n">
        <v>827</v>
      </c>
      <c r="J324" s="14" t="n">
        <v>750</v>
      </c>
      <c r="K324" s="14" t="n">
        <v>2549</v>
      </c>
      <c r="L324" s="14" t="n">
        <v>2515</v>
      </c>
      <c r="M324" s="14" t="n">
        <f aca="false">N324+O324+P324</f>
        <v>16507</v>
      </c>
      <c r="N324" s="14" t="n">
        <v>15388</v>
      </c>
      <c r="O324" s="14" t="n">
        <v>858</v>
      </c>
      <c r="P324" s="1" t="n">
        <v>261</v>
      </c>
    </row>
    <row r="325" customFormat="false" ht="14.25" hidden="false" customHeight="false" outlineLevel="0" collapsed="false">
      <c r="A325" s="18" t="s">
        <v>327</v>
      </c>
      <c r="B325" s="18" t="s">
        <v>334</v>
      </c>
      <c r="C325" s="18" t="s">
        <v>24</v>
      </c>
      <c r="D325" s="14" t="n">
        <v>139</v>
      </c>
      <c r="E325" s="14" t="n">
        <v>2</v>
      </c>
      <c r="F325" s="14" t="n">
        <v>2</v>
      </c>
      <c r="G325" s="14" t="n">
        <v>6096</v>
      </c>
      <c r="H325" s="14" t="n">
        <v>4140</v>
      </c>
      <c r="I325" s="14" t="n">
        <v>657</v>
      </c>
      <c r="J325" s="14" t="n">
        <v>638</v>
      </c>
      <c r="K325" s="14" t="n">
        <v>2252</v>
      </c>
      <c r="L325" s="14" t="n">
        <v>2105</v>
      </c>
      <c r="M325" s="14" t="n">
        <f aca="false">N325+O325+P325</f>
        <v>12218</v>
      </c>
      <c r="N325" s="14" t="n">
        <v>10736</v>
      </c>
      <c r="O325" s="14" t="n">
        <v>1233</v>
      </c>
      <c r="P325" s="1" t="n">
        <v>249</v>
      </c>
    </row>
    <row r="326" customFormat="false" ht="14.25" hidden="false" customHeight="false" outlineLevel="0" collapsed="false">
      <c r="A326" s="18" t="s">
        <v>327</v>
      </c>
      <c r="B326" s="18" t="s">
        <v>335</v>
      </c>
      <c r="C326" s="18" t="s">
        <v>24</v>
      </c>
      <c r="D326" s="14" t="n">
        <v>136</v>
      </c>
      <c r="E326" s="14" t="n">
        <v>4</v>
      </c>
      <c r="F326" s="14" t="n">
        <v>2</v>
      </c>
      <c r="G326" s="14" t="n">
        <v>4606</v>
      </c>
      <c r="H326" s="14" t="n">
        <v>5454</v>
      </c>
      <c r="I326" s="14" t="n">
        <v>775</v>
      </c>
      <c r="J326" s="14" t="n">
        <v>941</v>
      </c>
      <c r="K326" s="14" t="n">
        <v>2718</v>
      </c>
      <c r="L326" s="14" t="n">
        <v>2643</v>
      </c>
      <c r="M326" s="14" t="n">
        <f aca="false">N326+O326+P326</f>
        <v>9352</v>
      </c>
      <c r="N326" s="14" t="n">
        <v>6981</v>
      </c>
      <c r="O326" s="14" t="n">
        <v>1864</v>
      </c>
      <c r="P326" s="1" t="n">
        <v>507</v>
      </c>
    </row>
    <row r="327" customFormat="false" ht="14.25" hidden="false" customHeight="false" outlineLevel="0" collapsed="false">
      <c r="A327" s="18" t="s">
        <v>327</v>
      </c>
      <c r="B327" s="18" t="s">
        <v>336</v>
      </c>
      <c r="C327" s="18" t="s">
        <v>24</v>
      </c>
      <c r="D327" s="14" t="n">
        <v>220</v>
      </c>
      <c r="E327" s="14" t="n">
        <v>2</v>
      </c>
      <c r="F327" s="14" t="n">
        <v>1</v>
      </c>
      <c r="G327" s="14" t="n">
        <v>10750</v>
      </c>
      <c r="H327" s="14" t="n">
        <v>10579</v>
      </c>
      <c r="I327" s="14" t="n">
        <v>1732</v>
      </c>
      <c r="J327" s="14" t="n">
        <v>1937</v>
      </c>
      <c r="K327" s="14" t="n">
        <v>5080</v>
      </c>
      <c r="L327" s="14" t="n">
        <v>5272</v>
      </c>
      <c r="M327" s="14" t="n">
        <f aca="false">N327+O327+P327</f>
        <v>21250</v>
      </c>
      <c r="N327" s="14" t="n">
        <v>18281</v>
      </c>
      <c r="O327" s="14" t="n">
        <v>2341</v>
      </c>
      <c r="P327" s="1" t="n">
        <v>628</v>
      </c>
    </row>
    <row r="328" customFormat="false" ht="14.25" hidden="false" customHeight="false" outlineLevel="0" collapsed="false">
      <c r="A328" s="18" t="s">
        <v>327</v>
      </c>
      <c r="B328" s="18" t="s">
        <v>337</v>
      </c>
      <c r="C328" s="18" t="s">
        <v>24</v>
      </c>
      <c r="D328" s="14" t="n">
        <v>0</v>
      </c>
      <c r="E328" s="14" t="n">
        <v>0</v>
      </c>
      <c r="F328" s="14" t="n">
        <v>0</v>
      </c>
      <c r="G328" s="14" t="n">
        <v>0</v>
      </c>
      <c r="H328" s="14" t="n">
        <v>0</v>
      </c>
      <c r="I328" s="14"/>
      <c r="J328" s="14"/>
      <c r="K328" s="14" t="n">
        <v>0</v>
      </c>
      <c r="L328" s="14" t="n">
        <v>0</v>
      </c>
      <c r="M328" s="14" t="n">
        <f aca="false">N328+O328+P328</f>
        <v>0</v>
      </c>
      <c r="N328" s="14" t="n">
        <v>0</v>
      </c>
      <c r="O328" s="14" t="n">
        <v>0</v>
      </c>
      <c r="P328" s="1" t="n">
        <v>0</v>
      </c>
    </row>
    <row r="329" customFormat="false" ht="14.25" hidden="false" customHeight="false" outlineLevel="0" collapsed="false">
      <c r="A329" s="18" t="s">
        <v>327</v>
      </c>
      <c r="B329" s="18" t="s">
        <v>338</v>
      </c>
      <c r="C329" s="18" t="s">
        <v>24</v>
      </c>
      <c r="D329" s="14" t="n">
        <v>75</v>
      </c>
      <c r="E329" s="14" t="n">
        <v>0</v>
      </c>
      <c r="F329" s="14" t="n">
        <v>0</v>
      </c>
      <c r="G329" s="14" t="n">
        <v>3475</v>
      </c>
      <c r="H329" s="14" t="n">
        <v>3707</v>
      </c>
      <c r="I329" s="14" t="n">
        <v>529</v>
      </c>
      <c r="J329" s="14" t="n">
        <v>493</v>
      </c>
      <c r="K329" s="14" t="n">
        <v>1794</v>
      </c>
      <c r="L329" s="14" t="n">
        <v>1916</v>
      </c>
      <c r="M329" s="14" t="n">
        <f aca="false">N329+O329+P329</f>
        <v>0</v>
      </c>
      <c r="N329" s="14" t="n">
        <v>0</v>
      </c>
      <c r="O329" s="14" t="n">
        <v>0</v>
      </c>
      <c r="P329" s="1" t="n">
        <v>0</v>
      </c>
    </row>
    <row r="330" customFormat="false" ht="14.25" hidden="false" customHeight="false" outlineLevel="0" collapsed="false">
      <c r="A330" s="18" t="s">
        <v>327</v>
      </c>
      <c r="B330" s="18" t="s">
        <v>339</v>
      </c>
      <c r="C330" s="18" t="s">
        <v>20</v>
      </c>
      <c r="D330" s="14" t="n">
        <v>353</v>
      </c>
      <c r="E330" s="14" t="n">
        <v>4</v>
      </c>
      <c r="F330" s="14" t="n">
        <v>1</v>
      </c>
      <c r="G330" s="14" t="n">
        <v>11091</v>
      </c>
      <c r="H330" s="14" t="n">
        <v>11589</v>
      </c>
      <c r="I330" s="14" t="n">
        <v>1954</v>
      </c>
      <c r="J330" s="14" t="n">
        <v>1985</v>
      </c>
      <c r="K330" s="14" t="n">
        <v>5349</v>
      </c>
      <c r="L330" s="14" t="n">
        <v>5305</v>
      </c>
      <c r="M330" s="14" t="n">
        <f aca="false">N330+O330+P330</f>
        <v>20807</v>
      </c>
      <c r="N330" s="14" t="n">
        <v>14145</v>
      </c>
      <c r="O330" s="14" t="n">
        <v>6266</v>
      </c>
      <c r="P330" s="1" t="n">
        <v>396</v>
      </c>
    </row>
    <row r="331" customFormat="false" ht="14.25" hidden="false" customHeight="false" outlineLevel="0" collapsed="false">
      <c r="A331" s="18" t="s">
        <v>327</v>
      </c>
      <c r="B331" s="18" t="s">
        <v>340</v>
      </c>
      <c r="C331" s="18" t="s">
        <v>17</v>
      </c>
      <c r="D331" s="14" t="n">
        <v>241</v>
      </c>
      <c r="E331" s="14" t="n">
        <v>2</v>
      </c>
      <c r="F331" s="14" t="n">
        <v>1</v>
      </c>
      <c r="G331" s="14" t="n">
        <v>7183</v>
      </c>
      <c r="H331" s="14" t="n">
        <v>12435</v>
      </c>
      <c r="I331" s="14" t="n">
        <v>1295</v>
      </c>
      <c r="J331" s="14" t="n">
        <v>1301</v>
      </c>
      <c r="K331" s="14" t="n">
        <v>5744</v>
      </c>
      <c r="L331" s="14" t="n">
        <v>6020</v>
      </c>
      <c r="M331" s="14" t="n">
        <f aca="false">N331+O331+P331</f>
        <v>23405</v>
      </c>
      <c r="N331" s="14" t="n">
        <v>22114</v>
      </c>
      <c r="O331" s="14" t="n">
        <v>1059</v>
      </c>
      <c r="P331" s="1" t="n">
        <v>232</v>
      </c>
    </row>
    <row r="332" customFormat="false" ht="14.25" hidden="false" customHeight="false" outlineLevel="0" collapsed="false">
      <c r="A332" s="18" t="s">
        <v>327</v>
      </c>
      <c r="B332" s="18" t="s">
        <v>341</v>
      </c>
      <c r="C332" s="18" t="s">
        <v>17</v>
      </c>
      <c r="D332" s="14" t="n">
        <v>157</v>
      </c>
      <c r="E332" s="14" t="n">
        <v>3</v>
      </c>
      <c r="F332" s="14" t="n">
        <v>1</v>
      </c>
      <c r="G332" s="14" t="n">
        <v>6328</v>
      </c>
      <c r="H332" s="14" t="n">
        <v>3622</v>
      </c>
      <c r="I332" s="14" t="n">
        <v>1102</v>
      </c>
      <c r="J332" s="14" t="n">
        <v>1212</v>
      </c>
      <c r="K332" s="14" t="n">
        <v>2012</v>
      </c>
      <c r="L332" s="14" t="n">
        <v>1961</v>
      </c>
      <c r="M332" s="14" t="n">
        <f aca="false">N332+O332+P332</f>
        <v>13322</v>
      </c>
      <c r="N332" s="14" t="n">
        <v>12443</v>
      </c>
      <c r="O332" s="14" t="n">
        <v>693</v>
      </c>
      <c r="P332" s="1" t="n">
        <v>186</v>
      </c>
    </row>
    <row r="333" customFormat="false" ht="14.25" hidden="false" customHeight="false" outlineLevel="0" collapsed="false">
      <c r="A333" s="18" t="s">
        <v>327</v>
      </c>
      <c r="B333" s="18" t="s">
        <v>342</v>
      </c>
      <c r="C333" s="18" t="s">
        <v>17</v>
      </c>
      <c r="D333" s="14" t="n">
        <v>156</v>
      </c>
      <c r="E333" s="14" t="n">
        <v>0</v>
      </c>
      <c r="F333" s="14" t="n">
        <v>1</v>
      </c>
      <c r="G333" s="14" t="n">
        <v>8702</v>
      </c>
      <c r="H333" s="14" t="n">
        <v>10237</v>
      </c>
      <c r="I333" s="14" t="n">
        <v>1688</v>
      </c>
      <c r="J333" s="14" t="n">
        <v>1890</v>
      </c>
      <c r="K333" s="14" t="n">
        <v>4893</v>
      </c>
      <c r="L333" s="14" t="n">
        <v>4942</v>
      </c>
      <c r="M333" s="14" t="n">
        <f aca="false">N333+O333+P333</f>
        <v>19288</v>
      </c>
      <c r="N333" s="14" t="n">
        <v>18589</v>
      </c>
      <c r="O333" s="14" t="n">
        <v>606</v>
      </c>
      <c r="P333" s="1" t="n">
        <v>93</v>
      </c>
    </row>
    <row r="334" customFormat="false" ht="14.25" hidden="false" customHeight="false" outlineLevel="0" collapsed="false">
      <c r="A334" s="18" t="s">
        <v>327</v>
      </c>
      <c r="B334" s="18" t="s">
        <v>343</v>
      </c>
      <c r="C334" s="18" t="s">
        <v>24</v>
      </c>
      <c r="D334" s="14" t="n">
        <v>201</v>
      </c>
      <c r="E334" s="14" t="n">
        <v>4</v>
      </c>
      <c r="F334" s="14" t="n">
        <v>1</v>
      </c>
      <c r="G334" s="14" t="n">
        <v>8552</v>
      </c>
      <c r="H334" s="14" t="n">
        <v>5603</v>
      </c>
      <c r="I334" s="14" t="n">
        <v>2007</v>
      </c>
      <c r="J334" s="14" t="n">
        <v>2132</v>
      </c>
      <c r="K334" s="14" t="n">
        <v>2924</v>
      </c>
      <c r="L334" s="14" t="n">
        <v>2905</v>
      </c>
      <c r="M334" s="14" t="n">
        <f aca="false">N334+O334+P334</f>
        <v>18585</v>
      </c>
      <c r="N334" s="14" t="n">
        <v>17069</v>
      </c>
      <c r="O334" s="14" t="n">
        <v>1233</v>
      </c>
      <c r="P334" s="1" t="n">
        <v>283</v>
      </c>
    </row>
    <row r="335" customFormat="false" ht="14.25" hidden="false" customHeight="false" outlineLevel="0" collapsed="false">
      <c r="A335" s="18" t="s">
        <v>327</v>
      </c>
      <c r="B335" s="18" t="s">
        <v>344</v>
      </c>
      <c r="C335" s="18" t="s">
        <v>20</v>
      </c>
      <c r="D335" s="14" t="n">
        <v>118</v>
      </c>
      <c r="E335" s="14" t="n">
        <v>0</v>
      </c>
      <c r="F335" s="14" t="n">
        <v>0</v>
      </c>
      <c r="G335" s="14" t="n">
        <v>5806</v>
      </c>
      <c r="H335" s="14" t="n">
        <v>6782</v>
      </c>
      <c r="I335" s="14" t="n">
        <v>881</v>
      </c>
      <c r="J335" s="14" t="n">
        <v>1058</v>
      </c>
      <c r="K335" s="14" t="n">
        <v>2700</v>
      </c>
      <c r="L335" s="14" t="n">
        <v>2612</v>
      </c>
      <c r="M335" s="14" t="n">
        <f aca="false">N335+O335+P335</f>
        <v>12247</v>
      </c>
      <c r="N335" s="14" t="n">
        <v>9693</v>
      </c>
      <c r="O335" s="14" t="n">
        <v>2404</v>
      </c>
      <c r="P335" s="1" t="n">
        <v>150</v>
      </c>
    </row>
    <row r="336" customFormat="false" ht="14.25" hidden="false" customHeight="false" outlineLevel="0" collapsed="false">
      <c r="A336" s="18" t="s">
        <v>327</v>
      </c>
      <c r="B336" s="18" t="s">
        <v>345</v>
      </c>
      <c r="C336" s="18" t="s">
        <v>20</v>
      </c>
      <c r="D336" s="14" t="n">
        <v>80</v>
      </c>
      <c r="E336" s="14" t="n">
        <v>0</v>
      </c>
      <c r="F336" s="14" t="n">
        <v>0</v>
      </c>
      <c r="G336" s="14" t="n">
        <v>3752</v>
      </c>
      <c r="H336" s="14" t="n">
        <v>4444</v>
      </c>
      <c r="I336" s="14" t="n">
        <v>613</v>
      </c>
      <c r="J336" s="14" t="n">
        <v>691</v>
      </c>
      <c r="K336" s="14" t="n">
        <v>1706</v>
      </c>
      <c r="L336" s="14" t="n">
        <v>1639</v>
      </c>
      <c r="M336" s="14" t="n">
        <f aca="false">N336+O336+P336</f>
        <v>7856</v>
      </c>
      <c r="N336" s="14" t="n">
        <v>6227</v>
      </c>
      <c r="O336" s="14" t="n">
        <v>1414</v>
      </c>
      <c r="P336" s="1" t="n">
        <v>215</v>
      </c>
    </row>
    <row r="337" customFormat="false" ht="14.25" hidden="false" customHeight="false" outlineLevel="0" collapsed="false">
      <c r="A337" s="18" t="s">
        <v>327</v>
      </c>
      <c r="B337" s="18" t="s">
        <v>346</v>
      </c>
      <c r="C337" s="18" t="s">
        <v>17</v>
      </c>
      <c r="D337" s="14" t="n">
        <v>116</v>
      </c>
      <c r="E337" s="14" t="n">
        <v>2</v>
      </c>
      <c r="F337" s="14" t="n">
        <v>2</v>
      </c>
      <c r="G337" s="14" t="n">
        <v>6108</v>
      </c>
      <c r="H337" s="14" t="n">
        <v>3604</v>
      </c>
      <c r="I337" s="14" t="n">
        <v>1045</v>
      </c>
      <c r="J337" s="14" t="n">
        <v>1086</v>
      </c>
      <c r="K337" s="14" t="n">
        <v>1777</v>
      </c>
      <c r="L337" s="14" t="n">
        <v>1915</v>
      </c>
      <c r="M337" s="14" t="n">
        <f aca="false">N337+O337+P337</f>
        <v>13415</v>
      </c>
      <c r="N337" s="14" t="n">
        <v>12755</v>
      </c>
      <c r="O337" s="14" t="n">
        <v>554</v>
      </c>
      <c r="P337" s="1" t="n">
        <v>106</v>
      </c>
    </row>
    <row r="338" customFormat="false" ht="14.25" hidden="false" customHeight="false" outlineLevel="0" collapsed="false">
      <c r="A338" s="18" t="s">
        <v>327</v>
      </c>
      <c r="B338" s="18" t="s">
        <v>347</v>
      </c>
      <c r="C338" s="18" t="s">
        <v>17</v>
      </c>
      <c r="D338" s="14" t="n">
        <v>74</v>
      </c>
      <c r="E338" s="14" t="n">
        <v>1</v>
      </c>
      <c r="F338" s="14" t="n">
        <v>0</v>
      </c>
      <c r="G338" s="14" t="n">
        <v>5382</v>
      </c>
      <c r="H338" s="14" t="n">
        <v>2871</v>
      </c>
      <c r="I338" s="14" t="n">
        <v>985</v>
      </c>
      <c r="J338" s="14" t="n">
        <v>1021</v>
      </c>
      <c r="K338" s="14" t="n">
        <v>1565</v>
      </c>
      <c r="L338" s="14" t="n">
        <v>1673</v>
      </c>
      <c r="M338" s="14" t="n">
        <f aca="false">N338+O338+P338</f>
        <v>10974</v>
      </c>
      <c r="N338" s="14" t="n">
        <v>10289</v>
      </c>
      <c r="O338" s="14" t="n">
        <v>549</v>
      </c>
      <c r="P338" s="1" t="n">
        <v>136</v>
      </c>
    </row>
    <row r="339" customFormat="false" ht="14.25" hidden="false" customHeight="false" outlineLevel="0" collapsed="false">
      <c r="A339" s="18" t="s">
        <v>327</v>
      </c>
      <c r="B339" s="18" t="s">
        <v>348</v>
      </c>
      <c r="C339" s="18" t="s">
        <v>24</v>
      </c>
      <c r="D339" s="14" t="n">
        <v>207</v>
      </c>
      <c r="E339" s="14" t="n">
        <v>0</v>
      </c>
      <c r="F339" s="14" t="n">
        <v>0</v>
      </c>
      <c r="G339" s="14" t="n">
        <v>7126</v>
      </c>
      <c r="H339" s="14" t="n">
        <v>7939</v>
      </c>
      <c r="I339" s="14" t="n">
        <v>1154</v>
      </c>
      <c r="J339" s="14" t="n">
        <v>1418</v>
      </c>
      <c r="K339" s="14" t="n">
        <v>3709</v>
      </c>
      <c r="L339" s="14" t="n">
        <v>3683</v>
      </c>
      <c r="M339" s="14" t="n">
        <f aca="false">N339+O339+P339</f>
        <v>14322</v>
      </c>
      <c r="N339" s="14" t="n">
        <v>11727</v>
      </c>
      <c r="O339" s="14" t="n">
        <v>2137</v>
      </c>
      <c r="P339" s="1" t="n">
        <v>458</v>
      </c>
    </row>
    <row r="340" customFormat="false" ht="14.25" hidden="false" customHeight="false" outlineLevel="0" collapsed="false">
      <c r="A340" s="18" t="s">
        <v>327</v>
      </c>
      <c r="B340" s="18" t="s">
        <v>349</v>
      </c>
      <c r="C340" s="18" t="s">
        <v>17</v>
      </c>
      <c r="D340" s="14" t="n">
        <v>157</v>
      </c>
      <c r="E340" s="14" t="n">
        <v>0</v>
      </c>
      <c r="F340" s="14" t="n">
        <v>0</v>
      </c>
      <c r="G340" s="14" t="n">
        <v>7605</v>
      </c>
      <c r="H340" s="14" t="n">
        <v>8443</v>
      </c>
      <c r="I340" s="14" t="n">
        <v>1221</v>
      </c>
      <c r="J340" s="14" t="n">
        <v>1410</v>
      </c>
      <c r="K340" s="14" t="n">
        <v>4393</v>
      </c>
      <c r="L340" s="14" t="n">
        <v>4597</v>
      </c>
      <c r="M340" s="14" t="n">
        <f aca="false">N340+O340+P340</f>
        <v>18564</v>
      </c>
      <c r="N340" s="14" t="n">
        <v>17290</v>
      </c>
      <c r="O340" s="14" t="n">
        <v>1044</v>
      </c>
      <c r="P340" s="1" t="n">
        <v>230</v>
      </c>
    </row>
    <row r="341" customFormat="false" ht="14.25" hidden="false" customHeight="false" outlineLevel="0" collapsed="false">
      <c r="A341" s="18" t="s">
        <v>327</v>
      </c>
      <c r="B341" s="18" t="s">
        <v>350</v>
      </c>
      <c r="C341" s="18" t="s">
        <v>17</v>
      </c>
      <c r="D341" s="14" t="n">
        <v>143</v>
      </c>
      <c r="E341" s="14" t="n">
        <v>2</v>
      </c>
      <c r="F341" s="14" t="n">
        <v>2</v>
      </c>
      <c r="G341" s="14" t="n">
        <v>6247</v>
      </c>
      <c r="H341" s="14" t="n">
        <v>4561</v>
      </c>
      <c r="I341" s="14" t="n">
        <v>1121</v>
      </c>
      <c r="J341" s="14" t="n">
        <v>1180</v>
      </c>
      <c r="K341" s="14" t="n">
        <v>2330</v>
      </c>
      <c r="L341" s="14" t="n">
        <v>2471</v>
      </c>
      <c r="M341" s="14" t="n">
        <f aca="false">N341+O341+P341</f>
        <v>13578</v>
      </c>
      <c r="N341" s="14" t="n">
        <v>12823</v>
      </c>
      <c r="O341" s="14" t="n">
        <v>660</v>
      </c>
      <c r="P341" s="1" t="n">
        <v>95</v>
      </c>
    </row>
    <row r="342" customFormat="false" ht="14.25" hidden="false" customHeight="false" outlineLevel="0" collapsed="false">
      <c r="A342" s="18" t="s">
        <v>327</v>
      </c>
      <c r="B342" s="18" t="s">
        <v>351</v>
      </c>
      <c r="C342" s="18" t="s">
        <v>17</v>
      </c>
      <c r="D342" s="14" t="n">
        <v>116</v>
      </c>
      <c r="E342" s="14" t="n">
        <v>4</v>
      </c>
      <c r="F342" s="14" t="n">
        <v>4</v>
      </c>
      <c r="G342" s="14" t="n">
        <v>5672</v>
      </c>
      <c r="H342" s="14" t="n">
        <v>6414</v>
      </c>
      <c r="I342" s="14" t="n">
        <v>1013</v>
      </c>
      <c r="J342" s="14" t="n">
        <v>1013</v>
      </c>
      <c r="K342" s="14" t="n">
        <v>2830</v>
      </c>
      <c r="L342" s="14" t="n">
        <v>2991</v>
      </c>
      <c r="M342" s="14" t="n">
        <f aca="false">N342+O342+P342</f>
        <v>12397</v>
      </c>
      <c r="N342" s="14" t="n">
        <v>11568</v>
      </c>
      <c r="O342" s="14" t="n">
        <v>744</v>
      </c>
      <c r="P342" s="1" t="n">
        <v>85</v>
      </c>
    </row>
    <row r="343" customFormat="false" ht="14.25" hidden="false" customHeight="false" outlineLevel="0" collapsed="false">
      <c r="A343" s="18" t="s">
        <v>327</v>
      </c>
      <c r="B343" s="18" t="s">
        <v>352</v>
      </c>
      <c r="C343" s="18" t="s">
        <v>24</v>
      </c>
      <c r="D343" s="14" t="n">
        <v>182</v>
      </c>
      <c r="E343" s="14" t="n">
        <v>2</v>
      </c>
      <c r="F343" s="14" t="n">
        <v>1</v>
      </c>
      <c r="G343" s="14" t="n">
        <v>6176</v>
      </c>
      <c r="H343" s="14" t="n">
        <v>7641</v>
      </c>
      <c r="I343" s="14" t="n">
        <v>1118</v>
      </c>
      <c r="J343" s="14" t="n">
        <v>1249</v>
      </c>
      <c r="K343" s="14" t="n">
        <v>3772</v>
      </c>
      <c r="L343" s="14" t="n">
        <v>3856</v>
      </c>
      <c r="M343" s="14" t="n">
        <f aca="false">N343+O343+P343</f>
        <v>12697</v>
      </c>
      <c r="N343" s="14" t="n">
        <v>10623</v>
      </c>
      <c r="O343" s="14" t="n">
        <v>1733</v>
      </c>
      <c r="P343" s="1" t="n">
        <v>341</v>
      </c>
    </row>
    <row r="344" customFormat="false" ht="14.25" hidden="false" customHeight="false" outlineLevel="0" collapsed="false">
      <c r="A344" s="18" t="s">
        <v>327</v>
      </c>
      <c r="B344" s="18" t="s">
        <v>353</v>
      </c>
      <c r="C344" s="18" t="s">
        <v>24</v>
      </c>
      <c r="D344" s="14" t="n">
        <v>106</v>
      </c>
      <c r="E344" s="14" t="n">
        <v>0</v>
      </c>
      <c r="F344" s="14" t="n">
        <v>3</v>
      </c>
      <c r="G344" s="14" t="n">
        <v>3607</v>
      </c>
      <c r="H344" s="14" t="n">
        <v>4350</v>
      </c>
      <c r="I344" s="14" t="n">
        <v>550</v>
      </c>
      <c r="J344" s="14" t="n">
        <v>616</v>
      </c>
      <c r="K344" s="14" t="n">
        <v>2132</v>
      </c>
      <c r="L344" s="14" t="n">
        <v>2236</v>
      </c>
      <c r="M344" s="14" t="n">
        <f aca="false">N344+O344+P344</f>
        <v>7090</v>
      </c>
      <c r="N344" s="14" t="n">
        <v>6233</v>
      </c>
      <c r="O344" s="14" t="n">
        <v>718</v>
      </c>
      <c r="P344" s="1" t="n">
        <v>139</v>
      </c>
    </row>
    <row r="345" customFormat="false" ht="14.25" hidden="false" customHeight="false" outlineLevel="0" collapsed="false">
      <c r="A345" s="18" t="s">
        <v>327</v>
      </c>
      <c r="B345" s="18" t="s">
        <v>354</v>
      </c>
      <c r="C345" s="18" t="s">
        <v>24</v>
      </c>
      <c r="D345" s="14" t="n">
        <v>86</v>
      </c>
      <c r="E345" s="14" t="n">
        <v>5</v>
      </c>
      <c r="F345" s="14" t="n">
        <v>5</v>
      </c>
      <c r="G345" s="14" t="n">
        <v>4029</v>
      </c>
      <c r="H345" s="14" t="n">
        <v>3856</v>
      </c>
      <c r="I345" s="14" t="n">
        <v>515</v>
      </c>
      <c r="J345" s="14" t="n">
        <v>526</v>
      </c>
      <c r="K345" s="14" t="n">
        <v>1948</v>
      </c>
      <c r="L345" s="14" t="n">
        <v>1929</v>
      </c>
      <c r="M345" s="14" t="n">
        <f aca="false">N345+O345+P345</f>
        <v>9027</v>
      </c>
      <c r="N345" s="14" t="n">
        <v>6588</v>
      </c>
      <c r="O345" s="14" t="n">
        <v>1788</v>
      </c>
      <c r="P345" s="1" t="n">
        <v>651</v>
      </c>
    </row>
    <row r="346" customFormat="false" ht="14.25" hidden="false" customHeight="false" outlineLevel="0" collapsed="false">
      <c r="A346" s="18" t="s">
        <v>327</v>
      </c>
      <c r="B346" s="18" t="s">
        <v>355</v>
      </c>
      <c r="C346" s="18" t="s">
        <v>17</v>
      </c>
      <c r="D346" s="14" t="n">
        <v>64</v>
      </c>
      <c r="E346" s="14" t="n">
        <v>1</v>
      </c>
      <c r="F346" s="14" t="n">
        <v>1</v>
      </c>
      <c r="G346" s="14" t="n">
        <v>4476</v>
      </c>
      <c r="H346" s="14" t="n">
        <v>3618</v>
      </c>
      <c r="I346" s="14" t="n">
        <v>748</v>
      </c>
      <c r="J346" s="14" t="n">
        <v>819</v>
      </c>
      <c r="K346" s="14" t="n">
        <v>1775</v>
      </c>
      <c r="L346" s="14" t="n">
        <v>3559</v>
      </c>
      <c r="M346" s="14" t="n">
        <f aca="false">N346+O346+P346</f>
        <v>9673</v>
      </c>
      <c r="N346" s="14" t="n">
        <v>8719</v>
      </c>
      <c r="O346" s="14" t="n">
        <v>757</v>
      </c>
      <c r="P346" s="1" t="n">
        <v>197</v>
      </c>
    </row>
    <row r="347" customFormat="false" ht="14.25" hidden="false" customHeight="false" outlineLevel="0" collapsed="false">
      <c r="A347" s="18" t="s">
        <v>327</v>
      </c>
      <c r="B347" s="18" t="s">
        <v>356</v>
      </c>
      <c r="C347" s="18" t="s">
        <v>17</v>
      </c>
      <c r="D347" s="14" t="n">
        <v>62</v>
      </c>
      <c r="E347" s="14" t="n">
        <v>2</v>
      </c>
      <c r="F347" s="14" t="n">
        <v>0</v>
      </c>
      <c r="G347" s="14" t="n">
        <v>4271</v>
      </c>
      <c r="H347" s="14" t="n">
        <v>3523</v>
      </c>
      <c r="I347" s="14" t="n">
        <v>753</v>
      </c>
      <c r="J347" s="14" t="n">
        <v>847</v>
      </c>
      <c r="K347" s="14" t="n">
        <v>1999</v>
      </c>
      <c r="L347" s="14" t="n">
        <v>4138</v>
      </c>
      <c r="M347" s="14" t="n">
        <f aca="false">N347+O347+P347</f>
        <v>8955</v>
      </c>
      <c r="N347" s="14" t="n">
        <v>8389</v>
      </c>
      <c r="O347" s="14" t="n">
        <v>492</v>
      </c>
      <c r="P347" s="1" t="n">
        <v>74</v>
      </c>
    </row>
    <row r="348" customFormat="false" ht="14.25" hidden="false" customHeight="false" outlineLevel="0" collapsed="false">
      <c r="A348" s="18" t="s">
        <v>357</v>
      </c>
      <c r="B348" s="18" t="s">
        <v>358</v>
      </c>
      <c r="C348" s="18" t="s">
        <v>17</v>
      </c>
      <c r="D348" s="14" t="n">
        <v>135</v>
      </c>
      <c r="E348" s="14" t="n">
        <v>6</v>
      </c>
      <c r="F348" s="14" t="n">
        <v>0</v>
      </c>
      <c r="G348" s="14" t="n">
        <v>5042</v>
      </c>
      <c r="H348" s="14" t="n">
        <v>4450</v>
      </c>
      <c r="I348" s="14" t="n">
        <v>961</v>
      </c>
      <c r="J348" s="14" t="n">
        <v>1048</v>
      </c>
      <c r="K348" s="14" t="n">
        <v>2294</v>
      </c>
      <c r="L348" s="14" t="n">
        <v>2262</v>
      </c>
      <c r="M348" s="14" t="n">
        <f aca="false">N348+O348+P348</f>
        <v>10124</v>
      </c>
      <c r="N348" s="14" t="n">
        <v>9536</v>
      </c>
      <c r="O348" s="14" t="n">
        <v>508</v>
      </c>
      <c r="P348" s="1" t="n">
        <v>80</v>
      </c>
    </row>
    <row r="349" customFormat="false" ht="14.25" hidden="false" customHeight="false" outlineLevel="0" collapsed="false">
      <c r="A349" s="18" t="s">
        <v>357</v>
      </c>
      <c r="B349" s="18" t="s">
        <v>359</v>
      </c>
      <c r="C349" s="18" t="s">
        <v>17</v>
      </c>
      <c r="D349" s="14" t="n">
        <v>112</v>
      </c>
      <c r="E349" s="14" t="n">
        <v>1</v>
      </c>
      <c r="F349" s="14" t="n">
        <v>2</v>
      </c>
      <c r="G349" s="14" t="n">
        <v>4109</v>
      </c>
      <c r="H349" s="14" t="n">
        <v>4205</v>
      </c>
      <c r="I349" s="14" t="n">
        <v>745</v>
      </c>
      <c r="J349" s="14" t="n">
        <v>905</v>
      </c>
      <c r="K349" s="14" t="n">
        <v>2019</v>
      </c>
      <c r="L349" s="14" t="n">
        <v>2186</v>
      </c>
      <c r="M349" s="14" t="n">
        <f aca="false">N349+O349+P349</f>
        <v>8203</v>
      </c>
      <c r="N349" s="14" t="n">
        <v>7811</v>
      </c>
      <c r="O349" s="14" t="n">
        <v>309</v>
      </c>
      <c r="P349" s="1" t="n">
        <v>83</v>
      </c>
    </row>
    <row r="350" customFormat="false" ht="14.25" hidden="false" customHeight="false" outlineLevel="0" collapsed="false">
      <c r="A350" s="18" t="s">
        <v>357</v>
      </c>
      <c r="B350" s="18" t="s">
        <v>360</v>
      </c>
      <c r="C350" s="18" t="s">
        <v>17</v>
      </c>
      <c r="D350" s="14" t="n">
        <v>175</v>
      </c>
      <c r="E350" s="14" t="n">
        <v>3</v>
      </c>
      <c r="F350" s="14" t="n">
        <v>0</v>
      </c>
      <c r="G350" s="14" t="n">
        <v>6827</v>
      </c>
      <c r="H350" s="14" t="n">
        <v>4050</v>
      </c>
      <c r="I350" s="14" t="n">
        <v>1406</v>
      </c>
      <c r="J350" s="14" t="n">
        <v>1284</v>
      </c>
      <c r="K350" s="14" t="n">
        <v>2704</v>
      </c>
      <c r="L350" s="14" t="n">
        <v>2952</v>
      </c>
      <c r="M350" s="14" t="n">
        <f aca="false">N350+O350+P350</f>
        <v>13044</v>
      </c>
      <c r="N350" s="14" t="n">
        <v>11721</v>
      </c>
      <c r="O350" s="14" t="n">
        <v>1118</v>
      </c>
      <c r="P350" s="1" t="n">
        <v>205</v>
      </c>
    </row>
    <row r="351" customFormat="false" ht="14.25" hidden="false" customHeight="false" outlineLevel="0" collapsed="false">
      <c r="A351" s="18" t="s">
        <v>357</v>
      </c>
      <c r="B351" s="18" t="s">
        <v>361</v>
      </c>
      <c r="C351" s="18" t="s">
        <v>17</v>
      </c>
      <c r="D351" s="14" t="n">
        <v>112</v>
      </c>
      <c r="E351" s="14" t="n">
        <v>3</v>
      </c>
      <c r="F351" s="14" t="n">
        <v>0</v>
      </c>
      <c r="G351" s="14" t="n">
        <v>4017</v>
      </c>
      <c r="H351" s="14" t="n">
        <v>3899</v>
      </c>
      <c r="I351" s="14" t="n">
        <v>781</v>
      </c>
      <c r="J351" s="14" t="n">
        <v>856</v>
      </c>
      <c r="K351" s="14" t="n">
        <v>1902</v>
      </c>
      <c r="L351" s="14" t="n">
        <v>1826</v>
      </c>
      <c r="M351" s="14" t="n">
        <f aca="false">N351+O351+P351</f>
        <v>8030</v>
      </c>
      <c r="N351" s="14" t="n">
        <v>7631</v>
      </c>
      <c r="O351" s="14" t="n">
        <v>309</v>
      </c>
      <c r="P351" s="1" t="n">
        <v>90</v>
      </c>
    </row>
    <row r="352" customFormat="false" ht="14.25" hidden="false" customHeight="false" outlineLevel="0" collapsed="false">
      <c r="A352" s="18" t="s">
        <v>357</v>
      </c>
      <c r="B352" s="18" t="s">
        <v>357</v>
      </c>
      <c r="C352" s="18" t="s">
        <v>20</v>
      </c>
      <c r="D352" s="14" t="n">
        <v>52</v>
      </c>
      <c r="E352" s="14" t="n">
        <v>0</v>
      </c>
      <c r="F352" s="14" t="n">
        <v>0</v>
      </c>
      <c r="G352" s="14" t="n">
        <v>3050</v>
      </c>
      <c r="H352" s="14" t="n">
        <v>3535</v>
      </c>
      <c r="I352" s="14" t="n">
        <v>586</v>
      </c>
      <c r="J352" s="14" t="n">
        <v>703</v>
      </c>
      <c r="K352" s="14" t="n">
        <v>1460</v>
      </c>
      <c r="L352" s="14" t="n">
        <v>1550</v>
      </c>
      <c r="M352" s="14" t="n">
        <f aca="false">N352+O352+P352</f>
        <v>5110</v>
      </c>
      <c r="N352" s="14" t="n">
        <v>4406</v>
      </c>
      <c r="O352" s="14" t="n">
        <v>620</v>
      </c>
      <c r="P352" s="1" t="n">
        <v>84</v>
      </c>
    </row>
    <row r="353" customFormat="false" ht="14.25" hidden="false" customHeight="false" outlineLevel="0" collapsed="false">
      <c r="A353" s="18" t="s">
        <v>357</v>
      </c>
      <c r="B353" s="18" t="s">
        <v>357</v>
      </c>
      <c r="C353" s="18" t="s">
        <v>17</v>
      </c>
      <c r="D353" s="14" t="n">
        <v>159</v>
      </c>
      <c r="E353" s="14" t="n">
        <v>8</v>
      </c>
      <c r="F353" s="14" t="n">
        <v>0</v>
      </c>
      <c r="G353" s="14" t="n">
        <v>5852</v>
      </c>
      <c r="H353" s="14" t="n">
        <v>6068</v>
      </c>
      <c r="I353" s="14" t="n">
        <v>1070</v>
      </c>
      <c r="J353" s="14" t="n">
        <v>1174</v>
      </c>
      <c r="K353" s="14" t="n">
        <v>2933</v>
      </c>
      <c r="L353" s="14" t="n">
        <v>3135</v>
      </c>
      <c r="M353" s="14" t="n">
        <f aca="false">N353+O353+P353</f>
        <v>28534</v>
      </c>
      <c r="N353" s="14" t="n">
        <v>27424</v>
      </c>
      <c r="O353" s="14" t="n">
        <v>946</v>
      </c>
      <c r="P353" s="1" t="n">
        <v>164</v>
      </c>
    </row>
    <row r="354" customFormat="false" ht="14.25" hidden="false" customHeight="false" outlineLevel="0" collapsed="false">
      <c r="A354" s="18" t="s">
        <v>357</v>
      </c>
      <c r="B354" s="18" t="s">
        <v>362</v>
      </c>
      <c r="C354" s="18" t="s">
        <v>17</v>
      </c>
      <c r="D354" s="14" t="n">
        <v>113</v>
      </c>
      <c r="E354" s="14" t="n">
        <v>6</v>
      </c>
      <c r="F354" s="14" t="n">
        <v>0</v>
      </c>
      <c r="G354" s="14" t="n">
        <v>5414</v>
      </c>
      <c r="H354" s="14" t="n">
        <v>4855</v>
      </c>
      <c r="I354" s="14" t="n">
        <v>968</v>
      </c>
      <c r="J354" s="14" t="n">
        <v>1096</v>
      </c>
      <c r="K354" s="14" t="n">
        <v>2129</v>
      </c>
      <c r="L354" s="14" t="n">
        <v>2154</v>
      </c>
      <c r="M354" s="14" t="n">
        <f aca="false">N354+O354+P354</f>
        <v>10428</v>
      </c>
      <c r="N354" s="14" t="n">
        <v>9389</v>
      </c>
      <c r="O354" s="14" t="n">
        <v>874</v>
      </c>
      <c r="P354" s="1" t="n">
        <v>165</v>
      </c>
    </row>
    <row r="355" customFormat="false" ht="14.25" hidden="false" customHeight="false" outlineLevel="0" collapsed="false">
      <c r="A355" s="18" t="s">
        <v>357</v>
      </c>
      <c r="B355" s="18" t="s">
        <v>363</v>
      </c>
      <c r="C355" s="18" t="s">
        <v>17</v>
      </c>
      <c r="D355" s="14" t="n">
        <v>91</v>
      </c>
      <c r="E355" s="14" t="n">
        <v>2</v>
      </c>
      <c r="F355" s="14" t="n">
        <v>0</v>
      </c>
      <c r="G355" s="14" t="n">
        <v>4125</v>
      </c>
      <c r="H355" s="14" t="n">
        <v>4357</v>
      </c>
      <c r="I355" s="14" t="n">
        <v>736</v>
      </c>
      <c r="J355" s="14" t="n">
        <v>742</v>
      </c>
      <c r="K355" s="14" t="n">
        <v>1858</v>
      </c>
      <c r="L355" s="14" t="n">
        <v>2133</v>
      </c>
      <c r="M355" s="14" t="n">
        <f aca="false">N355+O355+P355</f>
        <v>8785</v>
      </c>
      <c r="N355" s="14" t="n">
        <v>8223</v>
      </c>
      <c r="O355" s="14" t="n">
        <v>497</v>
      </c>
      <c r="P355" s="1" t="n">
        <v>65</v>
      </c>
    </row>
    <row r="356" customFormat="false" ht="14.25" hidden="false" customHeight="false" outlineLevel="0" collapsed="false">
      <c r="A356" s="18" t="s">
        <v>357</v>
      </c>
      <c r="B356" s="18" t="s">
        <v>364</v>
      </c>
      <c r="C356" s="18" t="s">
        <v>17</v>
      </c>
      <c r="D356" s="14" t="n">
        <v>213</v>
      </c>
      <c r="E356" s="14" t="n">
        <v>2</v>
      </c>
      <c r="F356" s="14" t="n">
        <v>0</v>
      </c>
      <c r="G356" s="14" t="n">
        <v>6892</v>
      </c>
      <c r="H356" s="14" t="n">
        <v>7168</v>
      </c>
      <c r="I356" s="14" t="n">
        <v>1354</v>
      </c>
      <c r="J356" s="14" t="n">
        <v>1484</v>
      </c>
      <c r="K356" s="14" t="n">
        <v>3323</v>
      </c>
      <c r="L356" s="14" t="n">
        <v>3507</v>
      </c>
      <c r="M356" s="14" t="n">
        <f aca="false">N356+O356+P356</f>
        <v>14110</v>
      </c>
      <c r="N356" s="14" t="n">
        <v>12806</v>
      </c>
      <c r="O356" s="14" t="n">
        <v>1095</v>
      </c>
      <c r="P356" s="1" t="n">
        <v>209</v>
      </c>
    </row>
    <row r="357" customFormat="false" ht="14.25" hidden="false" customHeight="false" outlineLevel="0" collapsed="false">
      <c r="A357" s="18" t="s">
        <v>357</v>
      </c>
      <c r="B357" s="18" t="s">
        <v>365</v>
      </c>
      <c r="C357" s="18" t="s">
        <v>17</v>
      </c>
      <c r="D357" s="14" t="n">
        <v>119</v>
      </c>
      <c r="E357" s="14" t="n">
        <v>8</v>
      </c>
      <c r="F357" s="14" t="n">
        <v>1</v>
      </c>
      <c r="G357" s="14" t="n">
        <v>5054</v>
      </c>
      <c r="H357" s="14" t="n">
        <v>4657</v>
      </c>
      <c r="I357" s="14" t="n">
        <v>912</v>
      </c>
      <c r="J357" s="14" t="n">
        <v>989</v>
      </c>
      <c r="K357" s="14" t="n">
        <v>2222</v>
      </c>
      <c r="L357" s="14" t="n">
        <v>2262</v>
      </c>
      <c r="M357" s="14" t="n">
        <f aca="false">N357+O357+P357</f>
        <v>9801</v>
      </c>
      <c r="N357" s="14" t="n">
        <v>9195</v>
      </c>
      <c r="O357" s="14" t="n">
        <v>517</v>
      </c>
      <c r="P357" s="1" t="n">
        <v>89</v>
      </c>
    </row>
    <row r="358" customFormat="false" ht="14.25" hidden="false" customHeight="false" outlineLevel="0" collapsed="false">
      <c r="A358" s="18" t="s">
        <v>357</v>
      </c>
      <c r="B358" s="18" t="s">
        <v>366</v>
      </c>
      <c r="C358" s="18" t="s">
        <v>17</v>
      </c>
      <c r="D358" s="14" t="n">
        <v>75</v>
      </c>
      <c r="E358" s="14" t="n">
        <v>2</v>
      </c>
      <c r="F358" s="14" t="n">
        <v>0</v>
      </c>
      <c r="G358" s="14" t="n">
        <v>3241</v>
      </c>
      <c r="H358" s="14" t="n">
        <v>3066</v>
      </c>
      <c r="I358" s="14" t="n">
        <v>564</v>
      </c>
      <c r="J358" s="14" t="n">
        <v>671</v>
      </c>
      <c r="K358" s="14" t="n">
        <v>1513</v>
      </c>
      <c r="L358" s="14" t="n">
        <v>1459</v>
      </c>
      <c r="M358" s="14" t="n">
        <f aca="false">N358+O358+P358</f>
        <v>6618</v>
      </c>
      <c r="N358" s="14" t="n">
        <v>6165</v>
      </c>
      <c r="O358" s="14" t="n">
        <v>381</v>
      </c>
      <c r="P358" s="1" t="n">
        <v>72</v>
      </c>
    </row>
    <row r="359" customFormat="false" ht="14.25" hidden="false" customHeight="false" outlineLevel="0" collapsed="false">
      <c r="A359" s="18" t="s">
        <v>367</v>
      </c>
      <c r="B359" s="18" t="s">
        <v>368</v>
      </c>
      <c r="C359" s="18" t="s">
        <v>24</v>
      </c>
      <c r="D359" s="14" t="n">
        <v>410</v>
      </c>
      <c r="E359" s="14" t="n">
        <v>7</v>
      </c>
      <c r="F359" s="14" t="n">
        <v>3</v>
      </c>
      <c r="G359" s="14" t="n">
        <v>9571</v>
      </c>
      <c r="H359" s="14" t="n">
        <v>8951</v>
      </c>
      <c r="I359" s="14" t="n">
        <v>1273</v>
      </c>
      <c r="J359" s="14" t="n">
        <v>1505</v>
      </c>
      <c r="K359" s="14" t="n">
        <v>4123</v>
      </c>
      <c r="L359" s="14" t="n">
        <v>4685</v>
      </c>
      <c r="M359" s="14" t="n">
        <f aca="false">N359+O359+P359</f>
        <v>23126</v>
      </c>
      <c r="N359" s="14" t="n">
        <v>17581</v>
      </c>
      <c r="O359" s="14" t="n">
        <v>4748</v>
      </c>
      <c r="P359" s="1" t="n">
        <v>797</v>
      </c>
    </row>
    <row r="360" customFormat="false" ht="14.25" hidden="false" customHeight="false" outlineLevel="0" collapsed="false">
      <c r="A360" s="18" t="s">
        <v>367</v>
      </c>
      <c r="B360" s="18" t="s">
        <v>369</v>
      </c>
      <c r="C360" s="18" t="s">
        <v>24</v>
      </c>
      <c r="D360" s="14" t="n">
        <v>236</v>
      </c>
      <c r="E360" s="14" t="n">
        <v>4</v>
      </c>
      <c r="F360" s="14" t="n">
        <v>0</v>
      </c>
      <c r="G360" s="14" t="n">
        <v>9096</v>
      </c>
      <c r="H360" s="14" t="n">
        <v>9739</v>
      </c>
      <c r="I360" s="14" t="n">
        <v>1355</v>
      </c>
      <c r="J360" s="14" t="n">
        <v>1544</v>
      </c>
      <c r="K360" s="14" t="n">
        <v>4106</v>
      </c>
      <c r="L360" s="14" t="n">
        <v>4125</v>
      </c>
      <c r="M360" s="14" t="n">
        <f aca="false">N360+O360+P360</f>
        <v>18196</v>
      </c>
      <c r="N360" s="14" t="n">
        <v>13427</v>
      </c>
      <c r="O360" s="14" t="n">
        <v>4002</v>
      </c>
      <c r="P360" s="1" t="n">
        <v>767</v>
      </c>
    </row>
    <row r="361" customFormat="false" ht="14.25" hidden="false" customHeight="false" outlineLevel="0" collapsed="false">
      <c r="A361" s="18" t="s">
        <v>367</v>
      </c>
      <c r="B361" s="18" t="s">
        <v>370</v>
      </c>
      <c r="C361" s="18" t="s">
        <v>24</v>
      </c>
      <c r="D361" s="14" t="n">
        <v>128</v>
      </c>
      <c r="E361" s="14" t="n">
        <v>4</v>
      </c>
      <c r="F361" s="14" t="n">
        <v>1</v>
      </c>
      <c r="G361" s="14" t="n">
        <v>4065</v>
      </c>
      <c r="H361" s="14" t="n">
        <v>4313</v>
      </c>
      <c r="I361" s="14" t="n">
        <v>649</v>
      </c>
      <c r="J361" s="14" t="n">
        <v>725</v>
      </c>
      <c r="K361" s="14" t="n">
        <v>2306</v>
      </c>
      <c r="L361" s="14" t="n">
        <v>2239</v>
      </c>
      <c r="M361" s="14" t="n">
        <f aca="false">N361+O361+P361</f>
        <v>7479</v>
      </c>
      <c r="N361" s="14" t="n">
        <v>4362</v>
      </c>
      <c r="O361" s="14" t="n">
        <v>2373</v>
      </c>
      <c r="P361" s="1" t="n">
        <v>744</v>
      </c>
    </row>
    <row r="362" customFormat="false" ht="14.25" hidden="false" customHeight="false" outlineLevel="0" collapsed="false">
      <c r="A362" s="18" t="s">
        <v>367</v>
      </c>
      <c r="B362" s="18" t="s">
        <v>371</v>
      </c>
      <c r="C362" s="18" t="s">
        <v>24</v>
      </c>
      <c r="D362" s="14" t="n">
        <v>88</v>
      </c>
      <c r="E362" s="14" t="n">
        <v>1</v>
      </c>
      <c r="F362" s="14" t="n">
        <v>1</v>
      </c>
      <c r="G362" s="14" t="n">
        <v>2968</v>
      </c>
      <c r="H362" s="14" t="n">
        <v>3308</v>
      </c>
      <c r="I362" s="14" t="n">
        <v>488</v>
      </c>
      <c r="J362" s="14" t="n">
        <v>491</v>
      </c>
      <c r="K362" s="14" t="n">
        <v>1513</v>
      </c>
      <c r="L362" s="14" t="n">
        <v>1614</v>
      </c>
      <c r="M362" s="14" t="n">
        <f aca="false">N362+O362+P362</f>
        <v>5648</v>
      </c>
      <c r="N362" s="14" t="n">
        <v>2887</v>
      </c>
      <c r="O362" s="14" t="n">
        <v>2067</v>
      </c>
      <c r="P362" s="1" t="n">
        <v>694</v>
      </c>
    </row>
    <row r="363" customFormat="false" ht="14.25" hidden="false" customHeight="false" outlineLevel="0" collapsed="false">
      <c r="A363" s="18" t="s">
        <v>367</v>
      </c>
      <c r="B363" s="18" t="s">
        <v>372</v>
      </c>
      <c r="C363" s="18" t="s">
        <v>24</v>
      </c>
      <c r="D363" s="14" t="n">
        <v>104</v>
      </c>
      <c r="E363" s="14" t="n">
        <v>3</v>
      </c>
      <c r="F363" s="14" t="n">
        <v>0</v>
      </c>
      <c r="G363" s="14" t="n">
        <v>3971</v>
      </c>
      <c r="H363" s="14" t="n">
        <v>4999</v>
      </c>
      <c r="I363" s="14" t="n">
        <v>682</v>
      </c>
      <c r="J363" s="14" t="n">
        <v>731</v>
      </c>
      <c r="K363" s="14" t="n">
        <v>2459</v>
      </c>
      <c r="L363" s="14" t="n">
        <v>2509</v>
      </c>
      <c r="M363" s="14" t="n">
        <f aca="false">N363+O363+P363</f>
        <v>7997</v>
      </c>
      <c r="N363" s="14" t="n">
        <v>4727</v>
      </c>
      <c r="O363" s="14" t="n">
        <v>2757</v>
      </c>
      <c r="P363" s="1" t="n">
        <v>513</v>
      </c>
    </row>
    <row r="364" customFormat="false" ht="14.25" hidden="false" customHeight="false" outlineLevel="0" collapsed="false">
      <c r="A364" s="18" t="s">
        <v>367</v>
      </c>
      <c r="B364" s="18" t="s">
        <v>367</v>
      </c>
      <c r="C364" s="18" t="s">
        <v>24</v>
      </c>
      <c r="D364" s="14" t="n">
        <v>313</v>
      </c>
      <c r="E364" s="14" t="n">
        <v>5</v>
      </c>
      <c r="F364" s="14" t="n">
        <v>0</v>
      </c>
      <c r="G364" s="14" t="n">
        <v>3634</v>
      </c>
      <c r="H364" s="14" t="n">
        <v>7997</v>
      </c>
      <c r="I364" s="14" t="n">
        <v>755</v>
      </c>
      <c r="J364" s="14" t="n">
        <v>878</v>
      </c>
      <c r="K364" s="14" t="n">
        <v>3844</v>
      </c>
      <c r="L364" s="14" t="n">
        <v>3919</v>
      </c>
      <c r="M364" s="14" t="n">
        <f aca="false">N364+O364+P364</f>
        <v>24460</v>
      </c>
      <c r="N364" s="14" t="n">
        <v>21937</v>
      </c>
      <c r="O364" s="14" t="n">
        <v>2175</v>
      </c>
      <c r="P364" s="1" t="n">
        <v>348</v>
      </c>
    </row>
    <row r="365" customFormat="false" ht="14.25" hidden="false" customHeight="false" outlineLevel="0" collapsed="false">
      <c r="A365" s="18" t="s">
        <v>367</v>
      </c>
      <c r="B365" s="18" t="s">
        <v>373</v>
      </c>
      <c r="C365" s="18" t="s">
        <v>24</v>
      </c>
      <c r="D365" s="14" t="n">
        <v>148</v>
      </c>
      <c r="E365" s="14" t="n">
        <v>4</v>
      </c>
      <c r="F365" s="14" t="n">
        <v>4</v>
      </c>
      <c r="G365" s="14" t="n">
        <v>4922</v>
      </c>
      <c r="H365" s="14" t="n">
        <v>6003</v>
      </c>
      <c r="I365" s="14" t="n">
        <v>844</v>
      </c>
      <c r="J365" s="14" t="n">
        <v>781</v>
      </c>
      <c r="K365" s="14" t="n">
        <v>2884</v>
      </c>
      <c r="L365" s="14" t="n">
        <v>5827</v>
      </c>
      <c r="M365" s="14" t="n">
        <f aca="false">N365+O365+P365</f>
        <v>0</v>
      </c>
      <c r="N365" s="14" t="n">
        <v>0</v>
      </c>
      <c r="O365" s="14" t="n">
        <v>0</v>
      </c>
      <c r="P365" s="1" t="n">
        <v>0</v>
      </c>
    </row>
    <row r="366" customFormat="false" ht="14.25" hidden="false" customHeight="false" outlineLevel="0" collapsed="false">
      <c r="A366" s="18" t="s">
        <v>367</v>
      </c>
      <c r="B366" s="18" t="s">
        <v>374</v>
      </c>
      <c r="C366" s="18" t="s">
        <v>24</v>
      </c>
      <c r="D366" s="14" t="n">
        <v>259</v>
      </c>
      <c r="E366" s="14" t="n">
        <v>1</v>
      </c>
      <c r="F366" s="14" t="n">
        <v>1</v>
      </c>
      <c r="G366" s="14" t="n">
        <v>7878</v>
      </c>
      <c r="H366" s="14" t="n">
        <v>8212</v>
      </c>
      <c r="I366" s="14" t="n">
        <v>1307</v>
      </c>
      <c r="J366" s="14" t="n">
        <v>1158</v>
      </c>
      <c r="K366" s="14" t="n">
        <v>4435</v>
      </c>
      <c r="L366" s="14" t="n">
        <v>4475</v>
      </c>
      <c r="M366" s="14" t="n">
        <f aca="false">N366+O366+P366</f>
        <v>16878</v>
      </c>
      <c r="N366" s="14" t="n">
        <v>12669</v>
      </c>
      <c r="O366" s="14" t="n">
        <v>3747</v>
      </c>
      <c r="P366" s="1" t="n">
        <v>462</v>
      </c>
    </row>
    <row r="367" customFormat="false" ht="14.25" hidden="false" customHeight="false" outlineLevel="0" collapsed="false">
      <c r="A367" s="18" t="s">
        <v>367</v>
      </c>
      <c r="B367" s="18" t="s">
        <v>375</v>
      </c>
      <c r="C367" s="18" t="s">
        <v>17</v>
      </c>
      <c r="D367" s="14" t="n">
        <v>208</v>
      </c>
      <c r="E367" s="14" t="n">
        <v>2</v>
      </c>
      <c r="F367" s="14" t="n">
        <v>0</v>
      </c>
      <c r="G367" s="14" t="n">
        <v>1779</v>
      </c>
      <c r="H367" s="14" t="n">
        <v>7497</v>
      </c>
      <c r="I367" s="14" t="n">
        <v>298</v>
      </c>
      <c r="J367" s="14" t="n">
        <v>368</v>
      </c>
      <c r="K367" s="14" t="n">
        <v>3608</v>
      </c>
      <c r="L367" s="14" t="n">
        <v>3465</v>
      </c>
      <c r="M367" s="14" t="n">
        <f aca="false">N367+O367+P367</f>
        <v>21805</v>
      </c>
      <c r="N367" s="14" t="n">
        <v>20610</v>
      </c>
      <c r="O367" s="14" t="n">
        <v>1022</v>
      </c>
      <c r="P367" s="1" t="n">
        <v>173</v>
      </c>
    </row>
    <row r="368" customFormat="false" ht="14.25" hidden="false" customHeight="false" outlineLevel="0" collapsed="false">
      <c r="A368" s="18" t="s">
        <v>367</v>
      </c>
      <c r="B368" s="18" t="s">
        <v>376</v>
      </c>
      <c r="C368" s="18" t="s">
        <v>17</v>
      </c>
      <c r="D368" s="14" t="n">
        <v>128</v>
      </c>
      <c r="E368" s="14" t="n">
        <v>1</v>
      </c>
      <c r="F368" s="14" t="n">
        <v>2</v>
      </c>
      <c r="G368" s="14" t="n">
        <v>2616</v>
      </c>
      <c r="H368" s="14" t="n">
        <v>5434</v>
      </c>
      <c r="I368" s="14" t="n">
        <v>476</v>
      </c>
      <c r="J368" s="14" t="n">
        <v>501</v>
      </c>
      <c r="K368" s="14" t="n">
        <v>2813</v>
      </c>
      <c r="L368" s="14" t="n">
        <v>2523</v>
      </c>
      <c r="M368" s="14" t="n">
        <f aca="false">N368+O368+P368</f>
        <v>14292</v>
      </c>
      <c r="N368" s="14" t="n">
        <v>11491</v>
      </c>
      <c r="O368" s="14" t="n">
        <v>2398</v>
      </c>
      <c r="P368" s="1" t="n">
        <v>403</v>
      </c>
    </row>
    <row r="369" customFormat="false" ht="14.25" hidden="false" customHeight="false" outlineLevel="0" collapsed="false">
      <c r="A369" s="18" t="s">
        <v>367</v>
      </c>
      <c r="B369" s="18" t="s">
        <v>377</v>
      </c>
      <c r="C369" s="18" t="s">
        <v>24</v>
      </c>
      <c r="D369" s="14" t="n">
        <v>238</v>
      </c>
      <c r="E369" s="14" t="n">
        <v>5</v>
      </c>
      <c r="F369" s="14" t="n">
        <v>0</v>
      </c>
      <c r="G369" s="14" t="n">
        <v>6764</v>
      </c>
      <c r="H369" s="14" t="n">
        <v>6962</v>
      </c>
      <c r="I369" s="14" t="n">
        <v>1097</v>
      </c>
      <c r="J369" s="14" t="n">
        <v>1182</v>
      </c>
      <c r="K369" s="14" t="n">
        <v>3342</v>
      </c>
      <c r="L369" s="14" t="n">
        <v>3266</v>
      </c>
      <c r="M369" s="14" t="n">
        <f aca="false">N369+O369+P369</f>
        <v>14433</v>
      </c>
      <c r="N369" s="14" t="n">
        <v>8872</v>
      </c>
      <c r="O369" s="14" t="n">
        <v>4393</v>
      </c>
      <c r="P369" s="1" t="n">
        <v>1168</v>
      </c>
    </row>
    <row r="370" customFormat="false" ht="14.25" hidden="false" customHeight="false" outlineLevel="0" collapsed="false">
      <c r="A370" s="18" t="s">
        <v>367</v>
      </c>
      <c r="B370" s="18" t="s">
        <v>378</v>
      </c>
      <c r="C370" s="18" t="s">
        <v>24</v>
      </c>
      <c r="D370" s="14" t="n">
        <v>60</v>
      </c>
      <c r="E370" s="14" t="n">
        <v>1</v>
      </c>
      <c r="F370" s="14" t="n">
        <v>1</v>
      </c>
      <c r="G370" s="14" t="n">
        <v>1360</v>
      </c>
      <c r="H370" s="14" t="n">
        <v>2171</v>
      </c>
      <c r="I370" s="14" t="n">
        <v>668</v>
      </c>
      <c r="J370" s="14" t="n">
        <v>348</v>
      </c>
      <c r="K370" s="14" t="n">
        <v>1069</v>
      </c>
      <c r="L370" s="14" t="n">
        <v>1103</v>
      </c>
      <c r="M370" s="14" t="n">
        <f aca="false">N370+O370+P370</f>
        <v>4525</v>
      </c>
      <c r="N370" s="14" t="n">
        <v>3353</v>
      </c>
      <c r="O370" s="14" t="n">
        <v>862</v>
      </c>
      <c r="P370" s="1" t="n">
        <v>310</v>
      </c>
    </row>
    <row r="371" customFormat="false" ht="14.25" hidden="false" customHeight="false" outlineLevel="0" collapsed="false">
      <c r="A371" s="18" t="s">
        <v>367</v>
      </c>
      <c r="B371" s="18" t="s">
        <v>379</v>
      </c>
      <c r="C371" s="18" t="s">
        <v>24</v>
      </c>
      <c r="D371" s="14" t="n">
        <v>202</v>
      </c>
      <c r="E371" s="14" t="n">
        <v>2</v>
      </c>
      <c r="F371" s="14" t="n">
        <v>0</v>
      </c>
      <c r="G371" s="14" t="n">
        <v>2316</v>
      </c>
      <c r="H371" s="14" t="n">
        <v>4452</v>
      </c>
      <c r="I371" s="14" t="n">
        <v>753</v>
      </c>
      <c r="J371" s="14" t="n">
        <v>753</v>
      </c>
      <c r="K371" s="14" t="n">
        <v>2168</v>
      </c>
      <c r="L371" s="14" t="n">
        <v>2198</v>
      </c>
      <c r="M371" s="14" t="n">
        <f aca="false">N371+O371+P371</f>
        <v>9782</v>
      </c>
      <c r="N371" s="14" t="n">
        <v>7933</v>
      </c>
      <c r="O371" s="14" t="n">
        <v>1474</v>
      </c>
      <c r="P371" s="1" t="n">
        <v>375</v>
      </c>
    </row>
    <row r="372" customFormat="false" ht="14.25" hidden="false" customHeight="false" outlineLevel="0" collapsed="false">
      <c r="A372" s="18" t="s">
        <v>380</v>
      </c>
      <c r="B372" s="18" t="s">
        <v>381</v>
      </c>
      <c r="C372" s="18" t="s">
        <v>17</v>
      </c>
      <c r="D372" s="14" t="n">
        <v>206</v>
      </c>
      <c r="E372" s="14" t="n">
        <v>4</v>
      </c>
      <c r="F372" s="14" t="n">
        <v>0</v>
      </c>
      <c r="G372" s="14" t="n">
        <v>6464</v>
      </c>
      <c r="H372" s="14" t="n">
        <v>6465</v>
      </c>
      <c r="I372" s="14" t="n">
        <v>1069</v>
      </c>
      <c r="J372" s="14" t="n">
        <v>1342</v>
      </c>
      <c r="K372" s="14" t="n">
        <v>3050</v>
      </c>
      <c r="L372" s="14" t="n">
        <v>3256</v>
      </c>
      <c r="M372" s="14" t="n">
        <f aca="false">N372+O372+P372</f>
        <v>11741</v>
      </c>
      <c r="N372" s="14" t="n">
        <v>11239</v>
      </c>
      <c r="O372" s="14" t="n">
        <v>415</v>
      </c>
      <c r="P372" s="1" t="n">
        <v>87</v>
      </c>
    </row>
    <row r="373" customFormat="false" ht="14.25" hidden="false" customHeight="false" outlineLevel="0" collapsed="false">
      <c r="A373" s="18" t="s">
        <v>380</v>
      </c>
      <c r="B373" s="18" t="s">
        <v>382</v>
      </c>
      <c r="C373" s="18" t="s">
        <v>17</v>
      </c>
      <c r="D373" s="14" t="n">
        <v>112</v>
      </c>
      <c r="E373" s="14" t="n">
        <v>1</v>
      </c>
      <c r="F373" s="14" t="n">
        <v>0</v>
      </c>
      <c r="G373" s="14" t="n">
        <v>4137</v>
      </c>
      <c r="H373" s="14" t="n">
        <v>4741</v>
      </c>
      <c r="I373" s="14" t="n">
        <v>743</v>
      </c>
      <c r="J373" s="14" t="n">
        <v>933</v>
      </c>
      <c r="K373" s="14" t="n">
        <v>2240</v>
      </c>
      <c r="L373" s="14" t="n">
        <v>2401</v>
      </c>
      <c r="M373" s="14" t="n">
        <f aca="false">N373+O373+P373</f>
        <v>7838</v>
      </c>
      <c r="N373" s="14" t="n">
        <v>7561</v>
      </c>
      <c r="O373" s="14" t="n">
        <v>207</v>
      </c>
      <c r="P373" s="1" t="n">
        <v>70</v>
      </c>
    </row>
    <row r="374" customFormat="false" ht="14.25" hidden="false" customHeight="false" outlineLevel="0" collapsed="false">
      <c r="A374" s="18" t="s">
        <v>380</v>
      </c>
      <c r="B374" s="18" t="s">
        <v>383</v>
      </c>
      <c r="C374" s="18" t="s">
        <v>17</v>
      </c>
      <c r="D374" s="14" t="n">
        <v>132</v>
      </c>
      <c r="E374" s="14" t="n">
        <v>0</v>
      </c>
      <c r="F374" s="14" t="n">
        <v>0</v>
      </c>
      <c r="G374" s="14" t="n">
        <v>5754</v>
      </c>
      <c r="H374" s="14" t="n">
        <v>6870</v>
      </c>
      <c r="I374" s="14" t="n">
        <v>948</v>
      </c>
      <c r="J374" s="14" t="n">
        <v>1193</v>
      </c>
      <c r="K374" s="14" t="n">
        <v>1120</v>
      </c>
      <c r="L374" s="14" t="n">
        <v>3168</v>
      </c>
      <c r="M374" s="14" t="n">
        <f aca="false">N374+O374+P374</f>
        <v>10821</v>
      </c>
      <c r="N374" s="14" t="n">
        <v>10395</v>
      </c>
      <c r="O374" s="14" t="n">
        <v>342</v>
      </c>
      <c r="P374" s="1" t="n">
        <v>84</v>
      </c>
    </row>
    <row r="375" customFormat="false" ht="14.25" hidden="false" customHeight="false" outlineLevel="0" collapsed="false">
      <c r="A375" s="18" t="s">
        <v>380</v>
      </c>
      <c r="B375" s="18" t="s">
        <v>384</v>
      </c>
      <c r="C375" s="18" t="s">
        <v>17</v>
      </c>
      <c r="D375" s="14" t="n">
        <v>74</v>
      </c>
      <c r="E375" s="14" t="n">
        <v>0</v>
      </c>
      <c r="F375" s="14" t="n">
        <v>3</v>
      </c>
      <c r="G375" s="14" t="n">
        <v>3274</v>
      </c>
      <c r="H375" s="14" t="n">
        <v>3316</v>
      </c>
      <c r="I375" s="14" t="n">
        <v>466</v>
      </c>
      <c r="J375" s="14" t="n">
        <v>699</v>
      </c>
      <c r="K375" s="14" t="n">
        <v>1485</v>
      </c>
      <c r="L375" s="14" t="n">
        <v>1556</v>
      </c>
      <c r="M375" s="14" t="n">
        <f aca="false">N375+O375+P375</f>
        <v>6518</v>
      </c>
      <c r="N375" s="14" t="n">
        <v>6297</v>
      </c>
      <c r="O375" s="14" t="n">
        <v>221</v>
      </c>
      <c r="P375" s="1" t="n">
        <v>0</v>
      </c>
    </row>
    <row r="376" customFormat="false" ht="14.25" hidden="false" customHeight="false" outlineLevel="0" collapsed="false">
      <c r="A376" s="18" t="s">
        <v>380</v>
      </c>
      <c r="B376" s="18" t="s">
        <v>385</v>
      </c>
      <c r="C376" s="18" t="s">
        <v>17</v>
      </c>
      <c r="D376" s="14" t="n">
        <v>115</v>
      </c>
      <c r="E376" s="14" t="n">
        <v>2</v>
      </c>
      <c r="F376" s="14" t="n">
        <v>0</v>
      </c>
      <c r="G376" s="14" t="n">
        <v>4581</v>
      </c>
      <c r="H376" s="14" t="n">
        <v>5326</v>
      </c>
      <c r="I376" s="14" t="n">
        <v>716</v>
      </c>
      <c r="J376" s="14" t="n">
        <v>961</v>
      </c>
      <c r="K376" s="14" t="n">
        <v>2396</v>
      </c>
      <c r="L376" s="14" t="n">
        <v>2369</v>
      </c>
      <c r="M376" s="14" t="n">
        <f aca="false">N376+O376+P376</f>
        <v>9194</v>
      </c>
      <c r="N376" s="14" t="n">
        <v>8556</v>
      </c>
      <c r="O376" s="14" t="n">
        <v>550</v>
      </c>
      <c r="P376" s="1" t="n">
        <v>88</v>
      </c>
    </row>
    <row r="377" customFormat="false" ht="14.25" hidden="false" customHeight="false" outlineLevel="0" collapsed="false">
      <c r="A377" s="18" t="s">
        <v>380</v>
      </c>
      <c r="B377" s="18" t="s">
        <v>380</v>
      </c>
      <c r="C377" s="18" t="s">
        <v>17</v>
      </c>
      <c r="D377" s="14" t="n">
        <v>99</v>
      </c>
      <c r="E377" s="14" t="n">
        <v>4</v>
      </c>
      <c r="F377" s="14" t="n">
        <v>4</v>
      </c>
      <c r="G377" s="14" t="n">
        <v>4848</v>
      </c>
      <c r="H377" s="14" t="n">
        <v>5761</v>
      </c>
      <c r="I377" s="14" t="n">
        <v>761</v>
      </c>
      <c r="J377" s="14" t="n">
        <v>1008</v>
      </c>
      <c r="K377" s="14" t="n">
        <v>2805</v>
      </c>
      <c r="L377" s="14" t="n">
        <v>2937</v>
      </c>
      <c r="M377" s="14" t="n">
        <f aca="false">N377+O377+P377</f>
        <v>12530</v>
      </c>
      <c r="N377" s="14" t="n">
        <v>11875</v>
      </c>
      <c r="O377" s="14" t="n">
        <v>534</v>
      </c>
      <c r="P377" s="1" t="n">
        <v>121</v>
      </c>
    </row>
    <row r="378" customFormat="false" ht="28.5" hidden="false" customHeight="false" outlineLevel="0" collapsed="false">
      <c r="A378" s="18" t="s">
        <v>380</v>
      </c>
      <c r="B378" s="18" t="s">
        <v>386</v>
      </c>
      <c r="C378" s="18" t="s">
        <v>20</v>
      </c>
      <c r="D378" s="14" t="n">
        <v>122</v>
      </c>
      <c r="E378" s="14" t="n">
        <v>3</v>
      </c>
      <c r="F378" s="14" t="n">
        <v>0</v>
      </c>
      <c r="G378" s="14" t="n">
        <v>4632</v>
      </c>
      <c r="H378" s="14" t="n">
        <v>6518</v>
      </c>
      <c r="I378" s="14" t="n">
        <v>702</v>
      </c>
      <c r="J378" s="14" t="n">
        <v>775</v>
      </c>
      <c r="K378" s="14" t="n">
        <v>2149</v>
      </c>
      <c r="L378" s="14" t="n">
        <v>2106</v>
      </c>
      <c r="M378" s="14" t="n">
        <f aca="false">N378+O378+P378</f>
        <v>2984</v>
      </c>
      <c r="N378" s="14" t="n">
        <v>2483</v>
      </c>
      <c r="O378" s="14" t="n">
        <v>446</v>
      </c>
      <c r="P378" s="1" t="n">
        <v>55</v>
      </c>
    </row>
    <row r="379" customFormat="false" ht="14.25" hidden="false" customHeight="false" outlineLevel="0" collapsed="false">
      <c r="A379" s="18" t="s">
        <v>380</v>
      </c>
      <c r="B379" s="18" t="s">
        <v>387</v>
      </c>
      <c r="C379" s="18" t="s">
        <v>17</v>
      </c>
      <c r="D379" s="14" t="n">
        <v>124</v>
      </c>
      <c r="E379" s="14" t="n">
        <v>5</v>
      </c>
      <c r="F379" s="14" t="n">
        <v>0</v>
      </c>
      <c r="G379" s="14" t="n">
        <v>4772</v>
      </c>
      <c r="H379" s="14" t="n">
        <v>4986</v>
      </c>
      <c r="I379" s="14" t="n">
        <v>805</v>
      </c>
      <c r="J379" s="14" t="n">
        <v>1004</v>
      </c>
      <c r="K379" s="14" t="n">
        <v>2427</v>
      </c>
      <c r="L379" s="14" t="n">
        <v>2577</v>
      </c>
      <c r="M379" s="14" t="n">
        <f aca="false">N379+O379+P379</f>
        <v>9610</v>
      </c>
      <c r="N379" s="14" t="n">
        <v>8846</v>
      </c>
      <c r="O379" s="14" t="n">
        <v>601</v>
      </c>
      <c r="P379" s="1" t="n">
        <v>163</v>
      </c>
    </row>
    <row r="380" customFormat="false" ht="14.25" hidden="false" customHeight="false" outlineLevel="0" collapsed="false">
      <c r="A380" s="18" t="s">
        <v>380</v>
      </c>
      <c r="B380" s="18" t="s">
        <v>388</v>
      </c>
      <c r="C380" s="18" t="s">
        <v>17</v>
      </c>
      <c r="D380" s="14" t="n">
        <v>99</v>
      </c>
      <c r="E380" s="14" t="n">
        <v>0</v>
      </c>
      <c r="F380" s="14" t="n">
        <v>0</v>
      </c>
      <c r="G380" s="14" t="n">
        <v>4476</v>
      </c>
      <c r="H380" s="14" t="n">
        <v>4506</v>
      </c>
      <c r="I380" s="14" t="n">
        <v>657</v>
      </c>
      <c r="J380" s="14" t="n">
        <v>854</v>
      </c>
      <c r="K380" s="14" t="n">
        <v>2061</v>
      </c>
      <c r="L380" s="14" t="n">
        <v>2441</v>
      </c>
      <c r="M380" s="14" t="n">
        <f aca="false">N380+O380+P380</f>
        <v>8544</v>
      </c>
      <c r="N380" s="14" t="n">
        <v>7930</v>
      </c>
      <c r="O380" s="14" t="n">
        <v>511</v>
      </c>
      <c r="P380" s="1" t="n">
        <v>103</v>
      </c>
    </row>
    <row r="381" customFormat="false" ht="14.25" hidden="false" customHeight="false" outlineLevel="0" collapsed="false">
      <c r="A381" s="18" t="s">
        <v>380</v>
      </c>
      <c r="B381" s="18" t="s">
        <v>389</v>
      </c>
      <c r="C381" s="18" t="s">
        <v>17</v>
      </c>
      <c r="D381" s="14" t="n">
        <v>160</v>
      </c>
      <c r="E381" s="14" t="n">
        <v>1</v>
      </c>
      <c r="F381" s="14" t="n">
        <v>1</v>
      </c>
      <c r="G381" s="14" t="n">
        <v>6564</v>
      </c>
      <c r="H381" s="14" t="n">
        <v>6852</v>
      </c>
      <c r="I381" s="14" t="n">
        <v>1046</v>
      </c>
      <c r="J381" s="14" t="n">
        <v>1264</v>
      </c>
      <c r="K381" s="14" t="n">
        <v>3190</v>
      </c>
      <c r="L381" s="14" t="n">
        <v>3360</v>
      </c>
      <c r="M381" s="14" t="n">
        <f aca="false">N381+O381+P381</f>
        <v>12518</v>
      </c>
      <c r="N381" s="14" t="n">
        <v>11729</v>
      </c>
      <c r="O381" s="14" t="n">
        <v>611</v>
      </c>
      <c r="P381" s="1" t="n">
        <v>178</v>
      </c>
    </row>
    <row r="382" customFormat="false" ht="14.25" hidden="false" customHeight="false" outlineLevel="0" collapsed="false">
      <c r="A382" s="18" t="s">
        <v>380</v>
      </c>
      <c r="B382" s="18" t="s">
        <v>390</v>
      </c>
      <c r="C382" s="18" t="s">
        <v>17</v>
      </c>
      <c r="D382" s="14" t="n">
        <v>131</v>
      </c>
      <c r="E382" s="14" t="n">
        <v>0</v>
      </c>
      <c r="F382" s="14" t="n">
        <v>0</v>
      </c>
      <c r="G382" s="14" t="n">
        <v>5149</v>
      </c>
      <c r="H382" s="14" t="n">
        <v>5995</v>
      </c>
      <c r="I382" s="14" t="n">
        <v>797</v>
      </c>
      <c r="J382" s="14" t="n">
        <v>1163</v>
      </c>
      <c r="K382" s="14" t="n">
        <v>2890</v>
      </c>
      <c r="L382" s="14" t="n">
        <v>3105</v>
      </c>
      <c r="M382" s="14" t="n">
        <f aca="false">N382+O382+P382</f>
        <v>10430</v>
      </c>
      <c r="N382" s="14" t="n">
        <v>9670</v>
      </c>
      <c r="O382" s="14" t="n">
        <v>596</v>
      </c>
      <c r="P382" s="1" t="n">
        <v>164</v>
      </c>
    </row>
    <row r="383" customFormat="false" ht="14.25" hidden="false" customHeight="false" outlineLevel="0" collapsed="false">
      <c r="A383" s="18" t="s">
        <v>380</v>
      </c>
      <c r="B383" s="18" t="s">
        <v>391</v>
      </c>
      <c r="C383" s="18" t="s">
        <v>17</v>
      </c>
      <c r="D383" s="14" t="n">
        <v>54</v>
      </c>
      <c r="E383" s="14" t="n">
        <v>0</v>
      </c>
      <c r="F383" s="14" t="n">
        <v>0</v>
      </c>
      <c r="G383" s="14" t="n">
        <v>3095</v>
      </c>
      <c r="H383" s="14" t="n">
        <v>3323</v>
      </c>
      <c r="I383" s="14" t="n">
        <v>547</v>
      </c>
      <c r="J383" s="14" t="n">
        <v>655</v>
      </c>
      <c r="K383" s="14" t="n">
        <v>1645</v>
      </c>
      <c r="L383" s="14" t="n">
        <v>1818</v>
      </c>
      <c r="M383" s="14" t="n">
        <f aca="false">N383+O383+P383</f>
        <v>6559</v>
      </c>
      <c r="N383" s="14" t="n">
        <v>6187</v>
      </c>
      <c r="O383" s="14" t="n">
        <v>304</v>
      </c>
      <c r="P383" s="1" t="n">
        <v>68</v>
      </c>
    </row>
    <row r="384" customFormat="false" ht="14.25" hidden="false" customHeight="false" outlineLevel="0" collapsed="false">
      <c r="A384" s="18" t="s">
        <v>392</v>
      </c>
      <c r="B384" s="18" t="s">
        <v>393</v>
      </c>
      <c r="C384" s="18" t="s">
        <v>17</v>
      </c>
      <c r="D384" s="14" t="n">
        <v>49</v>
      </c>
      <c r="E384" s="14" t="n">
        <v>0</v>
      </c>
      <c r="F384" s="14" t="n">
        <v>1</v>
      </c>
      <c r="G384" s="14" t="n">
        <v>2443</v>
      </c>
      <c r="H384" s="14" t="n">
        <v>3006</v>
      </c>
      <c r="I384" s="14" t="n">
        <v>381</v>
      </c>
      <c r="J384" s="14" t="n">
        <v>422</v>
      </c>
      <c r="K384" s="14" t="n">
        <v>1201</v>
      </c>
      <c r="L384" s="14" t="n">
        <v>2456</v>
      </c>
      <c r="M384" s="14" t="n">
        <f aca="false">N384+O384+P384</f>
        <v>5000</v>
      </c>
      <c r="N384" s="14" t="n">
        <v>4497</v>
      </c>
      <c r="O384" s="14" t="n">
        <v>448</v>
      </c>
      <c r="P384" s="1" t="n">
        <v>55</v>
      </c>
    </row>
    <row r="385" customFormat="false" ht="14.25" hidden="false" customHeight="false" outlineLevel="0" collapsed="false">
      <c r="A385" s="18" t="s">
        <v>392</v>
      </c>
      <c r="B385" s="18" t="s">
        <v>394</v>
      </c>
      <c r="C385" s="18" t="s">
        <v>17</v>
      </c>
      <c r="D385" s="14" t="n">
        <v>150</v>
      </c>
      <c r="E385" s="14" t="n">
        <v>2</v>
      </c>
      <c r="F385" s="14" t="n">
        <v>2</v>
      </c>
      <c r="G385" s="14" t="n">
        <v>4136</v>
      </c>
      <c r="H385" s="14" t="n">
        <v>4723</v>
      </c>
      <c r="I385" s="14" t="n">
        <v>582</v>
      </c>
      <c r="J385" s="14" t="n">
        <v>833</v>
      </c>
      <c r="K385" s="14" t="n">
        <v>2463</v>
      </c>
      <c r="L385" s="14" t="n">
        <v>2296</v>
      </c>
      <c r="M385" s="14" t="n">
        <f aca="false">N385+O385+P385</f>
        <v>14708</v>
      </c>
      <c r="N385" s="14" t="n">
        <v>14017</v>
      </c>
      <c r="O385" s="14" t="n">
        <v>620</v>
      </c>
      <c r="P385" s="1" t="n">
        <v>71</v>
      </c>
    </row>
    <row r="386" customFormat="false" ht="14.25" hidden="false" customHeight="false" outlineLevel="0" collapsed="false">
      <c r="A386" s="18" t="s">
        <v>392</v>
      </c>
      <c r="B386" s="18" t="s">
        <v>395</v>
      </c>
      <c r="C386" s="18" t="s">
        <v>17</v>
      </c>
      <c r="D386" s="14" t="n">
        <v>96</v>
      </c>
      <c r="E386" s="14" t="n">
        <v>1</v>
      </c>
      <c r="F386" s="14" t="n">
        <v>0</v>
      </c>
      <c r="G386" s="14" t="n">
        <v>3585</v>
      </c>
      <c r="H386" s="14" t="n">
        <v>3047</v>
      </c>
      <c r="I386" s="14" t="n">
        <v>588</v>
      </c>
      <c r="J386" s="14" t="n">
        <v>710</v>
      </c>
      <c r="K386" s="14" t="n">
        <v>1670</v>
      </c>
      <c r="L386" s="14" t="n">
        <v>1552</v>
      </c>
      <c r="M386" s="14" t="n">
        <f aca="false">N386+O386+P386</f>
        <v>8467</v>
      </c>
      <c r="N386" s="14" t="n">
        <v>8165</v>
      </c>
      <c r="O386" s="14" t="n">
        <v>288</v>
      </c>
      <c r="P386" s="1" t="n">
        <v>14</v>
      </c>
    </row>
    <row r="387" customFormat="false" ht="14.25" hidden="false" customHeight="false" outlineLevel="0" collapsed="false">
      <c r="A387" s="18" t="s">
        <v>392</v>
      </c>
      <c r="B387" s="18" t="s">
        <v>396</v>
      </c>
      <c r="C387" s="18" t="s">
        <v>17</v>
      </c>
      <c r="D387" s="14" t="n">
        <v>103</v>
      </c>
      <c r="E387" s="14" t="n">
        <v>3</v>
      </c>
      <c r="F387" s="14" t="n">
        <v>0</v>
      </c>
      <c r="G387" s="14" t="n">
        <v>5006</v>
      </c>
      <c r="H387" s="14" t="n">
        <v>4199</v>
      </c>
      <c r="I387" s="14" t="n">
        <v>929</v>
      </c>
      <c r="J387" s="14" t="n">
        <v>992</v>
      </c>
      <c r="K387" s="14" t="n">
        <v>2136</v>
      </c>
      <c r="L387" s="14" t="n">
        <v>2078</v>
      </c>
      <c r="M387" s="14" t="n">
        <f aca="false">N387+O387+P387</f>
        <v>10456</v>
      </c>
      <c r="N387" s="14" t="n">
        <v>9878</v>
      </c>
      <c r="O387" s="14" t="n">
        <v>527</v>
      </c>
      <c r="P387" s="1" t="n">
        <v>51</v>
      </c>
    </row>
    <row r="388" customFormat="false" ht="14.25" hidden="false" customHeight="false" outlineLevel="0" collapsed="false">
      <c r="A388" s="18" t="s">
        <v>392</v>
      </c>
      <c r="B388" s="18" t="s">
        <v>397</v>
      </c>
      <c r="C388" s="18" t="s">
        <v>20</v>
      </c>
      <c r="D388" s="14" t="n">
        <v>77</v>
      </c>
      <c r="E388" s="14" t="n">
        <v>1</v>
      </c>
      <c r="F388" s="14" t="n">
        <v>0</v>
      </c>
      <c r="G388" s="14" t="n">
        <v>1938</v>
      </c>
      <c r="H388" s="14" t="n">
        <v>5521</v>
      </c>
      <c r="I388" s="14" t="n">
        <v>358</v>
      </c>
      <c r="J388" s="14" t="n">
        <v>368</v>
      </c>
      <c r="K388" s="14" t="n">
        <v>1929</v>
      </c>
      <c r="L388" s="14" t="n">
        <v>1929</v>
      </c>
      <c r="M388" s="14" t="n">
        <f aca="false">N388+O388+P388</f>
        <v>10501</v>
      </c>
      <c r="N388" s="14" t="n">
        <v>9255</v>
      </c>
      <c r="O388" s="14" t="n">
        <v>1149</v>
      </c>
      <c r="P388" s="1" t="n">
        <v>97</v>
      </c>
    </row>
    <row r="389" customFormat="false" ht="14.25" hidden="false" customHeight="false" outlineLevel="0" collapsed="false">
      <c r="A389" s="18" t="s">
        <v>392</v>
      </c>
      <c r="B389" s="18" t="s">
        <v>398</v>
      </c>
      <c r="C389" s="18" t="s">
        <v>17</v>
      </c>
      <c r="D389" s="14" t="n">
        <v>124</v>
      </c>
      <c r="E389" s="14" t="n">
        <v>1</v>
      </c>
      <c r="F389" s="14" t="n">
        <v>0</v>
      </c>
      <c r="G389" s="14" t="n">
        <v>2773</v>
      </c>
      <c r="H389" s="14" t="n">
        <v>4327</v>
      </c>
      <c r="I389" s="14" t="n">
        <v>541</v>
      </c>
      <c r="J389" s="14" t="n">
        <v>534</v>
      </c>
      <c r="K389" s="14" t="n">
        <v>2163</v>
      </c>
      <c r="L389" s="14" t="n">
        <v>2924</v>
      </c>
      <c r="M389" s="14" t="n">
        <f aca="false">N389+O389+P389</f>
        <v>11228</v>
      </c>
      <c r="N389" s="14" t="n">
        <v>10563</v>
      </c>
      <c r="O389" s="14" t="n">
        <v>591</v>
      </c>
      <c r="P389" s="1" t="n">
        <v>74</v>
      </c>
    </row>
    <row r="390" customFormat="false" ht="14.25" hidden="false" customHeight="false" outlineLevel="0" collapsed="false">
      <c r="A390" s="18" t="s">
        <v>392</v>
      </c>
      <c r="B390" s="18" t="s">
        <v>399</v>
      </c>
      <c r="C390" s="18" t="s">
        <v>17</v>
      </c>
      <c r="D390" s="14" t="n">
        <v>152</v>
      </c>
      <c r="E390" s="14" t="n">
        <v>3</v>
      </c>
      <c r="F390" s="14" t="n">
        <v>0</v>
      </c>
      <c r="G390" s="14" t="n">
        <v>5113</v>
      </c>
      <c r="H390" s="14" t="n">
        <v>4322</v>
      </c>
      <c r="I390" s="14" t="n">
        <v>827</v>
      </c>
      <c r="J390" s="14" t="n">
        <v>968</v>
      </c>
      <c r="K390" s="14" t="n">
        <v>2359</v>
      </c>
      <c r="L390" s="14" t="n">
        <v>2352</v>
      </c>
      <c r="M390" s="14" t="n">
        <f aca="false">N390+O390+P390</f>
        <v>12013</v>
      </c>
      <c r="N390" s="14" t="n">
        <v>11546</v>
      </c>
      <c r="O390" s="14" t="n">
        <v>417</v>
      </c>
      <c r="P390" s="1" t="n">
        <v>50</v>
      </c>
    </row>
    <row r="391" customFormat="false" ht="14.25" hidden="false" customHeight="false" outlineLevel="0" collapsed="false">
      <c r="A391" s="18" t="s">
        <v>392</v>
      </c>
      <c r="B391" s="18" t="s">
        <v>400</v>
      </c>
      <c r="C391" s="18" t="s">
        <v>20</v>
      </c>
      <c r="D391" s="14" t="n">
        <v>85</v>
      </c>
      <c r="E391" s="14" t="n">
        <v>1</v>
      </c>
      <c r="F391" s="14" t="n">
        <v>0</v>
      </c>
      <c r="G391" s="14" t="n">
        <v>3250</v>
      </c>
      <c r="H391" s="14" t="n">
        <v>6271</v>
      </c>
      <c r="I391" s="14" t="n">
        <v>440</v>
      </c>
      <c r="J391" s="14" t="n">
        <v>457</v>
      </c>
      <c r="K391" s="14" t="n">
        <v>2680</v>
      </c>
      <c r="L391" s="14" t="n">
        <v>2594</v>
      </c>
      <c r="M391" s="14" t="n">
        <f aca="false">N391+O391+P391</f>
        <v>11673</v>
      </c>
      <c r="N391" s="14" t="n">
        <v>10068</v>
      </c>
      <c r="O391" s="14" t="n">
        <v>1537</v>
      </c>
      <c r="P391" s="1" t="n">
        <v>68</v>
      </c>
    </row>
    <row r="392" customFormat="false" ht="14.25" hidden="false" customHeight="false" outlineLevel="0" collapsed="false">
      <c r="A392" s="18" t="s">
        <v>392</v>
      </c>
      <c r="B392" s="18" t="s">
        <v>401</v>
      </c>
      <c r="C392" s="18" t="s">
        <v>20</v>
      </c>
      <c r="D392" s="14" t="n">
        <v>55</v>
      </c>
      <c r="E392" s="14" t="n">
        <v>0</v>
      </c>
      <c r="F392" s="14" t="n">
        <v>0</v>
      </c>
      <c r="G392" s="14" t="n">
        <v>2184</v>
      </c>
      <c r="H392" s="14" t="n">
        <v>3649</v>
      </c>
      <c r="I392" s="14" t="n">
        <v>314</v>
      </c>
      <c r="J392" s="14" t="n">
        <v>360</v>
      </c>
      <c r="K392" s="14" t="n">
        <v>1550</v>
      </c>
      <c r="L392" s="14" t="n">
        <v>1468</v>
      </c>
      <c r="M392" s="14" t="n">
        <f aca="false">N392+O392+P392</f>
        <v>7005</v>
      </c>
      <c r="N392" s="14" t="n">
        <v>6052</v>
      </c>
      <c r="O392" s="14" t="n">
        <v>904</v>
      </c>
      <c r="P392" s="1" t="n">
        <v>49</v>
      </c>
    </row>
    <row r="393" customFormat="false" ht="14.25" hidden="false" customHeight="false" outlineLevel="0" collapsed="false">
      <c r="A393" s="18" t="s">
        <v>392</v>
      </c>
      <c r="B393" s="18" t="s">
        <v>402</v>
      </c>
      <c r="C393" s="18" t="s">
        <v>17</v>
      </c>
      <c r="D393" s="14" t="n">
        <v>240</v>
      </c>
      <c r="E393" s="14" t="n">
        <v>3</v>
      </c>
      <c r="F393" s="14" t="n">
        <v>2</v>
      </c>
      <c r="G393" s="14" t="n">
        <v>9965</v>
      </c>
      <c r="H393" s="14" t="n">
        <v>7388</v>
      </c>
      <c r="I393" s="14" t="n">
        <v>1318</v>
      </c>
      <c r="J393" s="14" t="n">
        <v>1442</v>
      </c>
      <c r="K393" s="14" t="n">
        <v>1584</v>
      </c>
      <c r="L393" s="14" t="n">
        <v>4097</v>
      </c>
      <c r="M393" s="14" t="n">
        <f aca="false">N393+O393+P393</f>
        <v>28504</v>
      </c>
      <c r="N393" s="14" t="n">
        <v>26880</v>
      </c>
      <c r="O393" s="14" t="n">
        <v>1427</v>
      </c>
      <c r="P393" s="1" t="n">
        <v>197</v>
      </c>
    </row>
    <row r="394" customFormat="false" ht="14.25" hidden="false" customHeight="false" outlineLevel="0" collapsed="false">
      <c r="A394" s="18" t="s">
        <v>392</v>
      </c>
      <c r="B394" s="18" t="s">
        <v>403</v>
      </c>
      <c r="C394" s="18" t="s">
        <v>17</v>
      </c>
      <c r="D394" s="14" t="n">
        <v>157</v>
      </c>
      <c r="E394" s="14" t="n">
        <v>5</v>
      </c>
      <c r="F394" s="14" t="n">
        <v>0</v>
      </c>
      <c r="G394" s="14" t="n">
        <v>6611</v>
      </c>
      <c r="H394" s="14" t="n">
        <v>4598</v>
      </c>
      <c r="I394" s="14" t="n">
        <v>1134</v>
      </c>
      <c r="J394" s="14" t="n">
        <v>1314</v>
      </c>
      <c r="K394" s="14" t="n">
        <v>2209</v>
      </c>
      <c r="L394" s="14" t="n">
        <v>2341</v>
      </c>
      <c r="M394" s="14" t="n">
        <f aca="false">N394+O394+P394</f>
        <v>14768</v>
      </c>
      <c r="N394" s="14" t="n">
        <v>13924</v>
      </c>
      <c r="O394" s="14" t="n">
        <v>799</v>
      </c>
      <c r="P394" s="1" t="n">
        <v>45</v>
      </c>
    </row>
    <row r="395" customFormat="false" ht="14.25" hidden="false" customHeight="false" outlineLevel="0" collapsed="false">
      <c r="A395" s="18" t="s">
        <v>392</v>
      </c>
      <c r="B395" s="18" t="s">
        <v>404</v>
      </c>
      <c r="C395" s="18" t="s">
        <v>17</v>
      </c>
      <c r="D395" s="14" t="n">
        <v>138</v>
      </c>
      <c r="E395" s="14" t="n">
        <v>1</v>
      </c>
      <c r="F395" s="14" t="n">
        <v>0</v>
      </c>
      <c r="G395" s="14" t="n">
        <v>4896</v>
      </c>
      <c r="H395" s="14" t="n">
        <v>4116</v>
      </c>
      <c r="I395" s="14" t="n">
        <v>824</v>
      </c>
      <c r="J395" s="14" t="n">
        <v>920</v>
      </c>
      <c r="K395" s="14" t="n">
        <v>1810</v>
      </c>
      <c r="L395" s="14" t="n">
        <v>1999</v>
      </c>
      <c r="M395" s="14" t="n">
        <f aca="false">N395+O395+P395</f>
        <v>11703</v>
      </c>
      <c r="N395" s="14" t="n">
        <v>10901</v>
      </c>
      <c r="O395" s="14" t="n">
        <v>735</v>
      </c>
      <c r="P395" s="1" t="n">
        <v>67</v>
      </c>
    </row>
    <row r="396" customFormat="false" ht="14.25" hidden="false" customHeight="false" outlineLevel="0" collapsed="false">
      <c r="A396" s="18" t="s">
        <v>392</v>
      </c>
      <c r="B396" s="18" t="s">
        <v>405</v>
      </c>
      <c r="C396" s="18" t="s">
        <v>24</v>
      </c>
      <c r="D396" s="14" t="n">
        <v>139</v>
      </c>
      <c r="E396" s="14" t="n">
        <v>0</v>
      </c>
      <c r="F396" s="14" t="n">
        <v>1</v>
      </c>
      <c r="G396" s="14" t="n">
        <v>6526</v>
      </c>
      <c r="H396" s="14" t="n">
        <v>6002</v>
      </c>
      <c r="I396" s="14" t="n">
        <v>930</v>
      </c>
      <c r="J396" s="14" t="n">
        <v>1067</v>
      </c>
      <c r="K396" s="14" t="n">
        <v>3150</v>
      </c>
      <c r="L396" s="14" t="n">
        <v>3039</v>
      </c>
      <c r="M396" s="14" t="n">
        <f aca="false">N396+O396+P396</f>
        <v>14430</v>
      </c>
      <c r="N396" s="14" t="n">
        <v>13508</v>
      </c>
      <c r="O396" s="14" t="n">
        <v>833</v>
      </c>
      <c r="P396" s="1" t="n">
        <v>89</v>
      </c>
    </row>
    <row r="397" customFormat="false" ht="14.25" hidden="false" customHeight="false" outlineLevel="0" collapsed="false">
      <c r="A397" s="18" t="s">
        <v>392</v>
      </c>
      <c r="B397" s="18" t="s">
        <v>406</v>
      </c>
      <c r="C397" s="18" t="s">
        <v>17</v>
      </c>
      <c r="D397" s="14" t="n">
        <v>78</v>
      </c>
      <c r="E397" s="14" t="n">
        <v>0</v>
      </c>
      <c r="F397" s="14" t="n">
        <v>0</v>
      </c>
      <c r="G397" s="14" t="n">
        <v>4872</v>
      </c>
      <c r="H397" s="14" t="n">
        <v>2892</v>
      </c>
      <c r="I397" s="14" t="n">
        <v>681</v>
      </c>
      <c r="J397" s="14" t="n">
        <v>851</v>
      </c>
      <c r="K397" s="14" t="n">
        <v>1716</v>
      </c>
      <c r="L397" s="14" t="n">
        <v>1689</v>
      </c>
      <c r="M397" s="14" t="n">
        <f aca="false">N397+O397+P397</f>
        <v>10800</v>
      </c>
      <c r="N397" s="14" t="n">
        <v>10204</v>
      </c>
      <c r="O397" s="14" t="n">
        <v>550</v>
      </c>
      <c r="P397" s="1" t="n">
        <v>46</v>
      </c>
    </row>
    <row r="398" customFormat="false" ht="14.25" hidden="false" customHeight="false" outlineLevel="0" collapsed="false">
      <c r="A398" s="18" t="s">
        <v>392</v>
      </c>
      <c r="B398" s="18" t="s">
        <v>407</v>
      </c>
      <c r="C398" s="18" t="s">
        <v>17</v>
      </c>
      <c r="D398" s="14" t="n">
        <v>77</v>
      </c>
      <c r="E398" s="14" t="n">
        <v>0</v>
      </c>
      <c r="F398" s="14" t="n">
        <v>2</v>
      </c>
      <c r="G398" s="14" t="n">
        <v>6371</v>
      </c>
      <c r="H398" s="14" t="n">
        <v>4258</v>
      </c>
      <c r="I398" s="14" t="n">
        <v>882</v>
      </c>
      <c r="J398" s="14" t="n">
        <v>937</v>
      </c>
      <c r="K398" s="14" t="n">
        <v>2365</v>
      </c>
      <c r="L398" s="14" t="n">
        <v>2320</v>
      </c>
      <c r="M398" s="14" t="n">
        <f aca="false">N398+O398+P398</f>
        <v>16271</v>
      </c>
      <c r="N398" s="14" t="n">
        <v>15329</v>
      </c>
      <c r="O398" s="14" t="n">
        <v>857</v>
      </c>
      <c r="P398" s="1" t="n">
        <v>85</v>
      </c>
    </row>
    <row r="399" customFormat="false" ht="14.25" hidden="false" customHeight="false" outlineLevel="0" collapsed="false">
      <c r="A399" s="18" t="s">
        <v>392</v>
      </c>
      <c r="B399" s="18" t="s">
        <v>408</v>
      </c>
      <c r="C399" s="18" t="s">
        <v>20</v>
      </c>
      <c r="D399" s="14" t="n">
        <v>80</v>
      </c>
      <c r="E399" s="14" t="n">
        <v>1</v>
      </c>
      <c r="F399" s="14" t="n">
        <v>0</v>
      </c>
      <c r="G399" s="14" t="n">
        <v>1248</v>
      </c>
      <c r="H399" s="14" t="n">
        <v>4061</v>
      </c>
      <c r="I399" s="14" t="n">
        <v>255</v>
      </c>
      <c r="J399" s="14" t="n">
        <v>242</v>
      </c>
      <c r="K399" s="14" t="n">
        <v>1639</v>
      </c>
      <c r="L399" s="14" t="n">
        <v>1568</v>
      </c>
      <c r="M399" s="14" t="n">
        <f aca="false">N399+O399+P399</f>
        <v>9492</v>
      </c>
      <c r="N399" s="14" t="n">
        <v>8098</v>
      </c>
      <c r="O399" s="14" t="n">
        <v>1338</v>
      </c>
      <c r="P399" s="1" t="n">
        <v>56</v>
      </c>
    </row>
    <row r="400" customFormat="false" ht="14.25" hidden="false" customHeight="false" outlineLevel="0" collapsed="false">
      <c r="A400" s="18" t="s">
        <v>392</v>
      </c>
      <c r="B400" s="18" t="s">
        <v>409</v>
      </c>
      <c r="C400" s="18" t="s">
        <v>17</v>
      </c>
      <c r="D400" s="14" t="n">
        <v>94</v>
      </c>
      <c r="E400" s="14" t="n">
        <v>1</v>
      </c>
      <c r="F400" s="14" t="n">
        <v>0</v>
      </c>
      <c r="G400" s="14" t="n">
        <v>3705</v>
      </c>
      <c r="H400" s="14" t="n">
        <v>4286</v>
      </c>
      <c r="I400" s="14" t="n">
        <v>640</v>
      </c>
      <c r="J400" s="14" t="n">
        <v>769</v>
      </c>
      <c r="K400" s="14" t="n">
        <v>1499</v>
      </c>
      <c r="L400" s="14" t="n">
        <v>1560</v>
      </c>
      <c r="M400" s="14" t="n">
        <f aca="false">N400+O400+P400</f>
        <v>8116</v>
      </c>
      <c r="N400" s="14" t="n">
        <v>7660</v>
      </c>
      <c r="O400" s="14" t="n">
        <v>418</v>
      </c>
      <c r="P400" s="1" t="n">
        <v>38</v>
      </c>
    </row>
    <row r="401" customFormat="false" ht="14.25" hidden="false" customHeight="false" outlineLevel="0" collapsed="false">
      <c r="A401" s="18" t="s">
        <v>392</v>
      </c>
      <c r="B401" s="18" t="s">
        <v>410</v>
      </c>
      <c r="C401" s="18" t="s">
        <v>17</v>
      </c>
      <c r="D401" s="14" t="n">
        <v>88</v>
      </c>
      <c r="E401" s="14" t="n">
        <v>1</v>
      </c>
      <c r="F401" s="14" t="n">
        <v>0</v>
      </c>
      <c r="G401" s="14" t="n">
        <v>3141</v>
      </c>
      <c r="H401" s="14" t="n">
        <v>1662</v>
      </c>
      <c r="I401" s="14" t="n">
        <v>513</v>
      </c>
      <c r="J401" s="14" t="n">
        <v>564</v>
      </c>
      <c r="K401" s="14" t="n">
        <v>1961</v>
      </c>
      <c r="L401" s="14" t="n">
        <v>1956</v>
      </c>
      <c r="M401" s="14" t="n">
        <f aca="false">N401+O401+P401</f>
        <v>11706</v>
      </c>
      <c r="N401" s="14" t="n">
        <v>11239</v>
      </c>
      <c r="O401" s="14" t="n">
        <v>444</v>
      </c>
      <c r="P401" s="1" t="n">
        <v>23</v>
      </c>
    </row>
    <row r="402" customFormat="false" ht="14.25" hidden="false" customHeight="false" outlineLevel="0" collapsed="false">
      <c r="A402" s="18" t="s">
        <v>392</v>
      </c>
      <c r="B402" s="18" t="s">
        <v>411</v>
      </c>
      <c r="C402" s="18" t="s">
        <v>24</v>
      </c>
      <c r="D402" s="14" t="n">
        <v>74</v>
      </c>
      <c r="E402" s="14" t="n">
        <v>1</v>
      </c>
      <c r="F402" s="14" t="n">
        <v>0</v>
      </c>
      <c r="G402" s="14" t="n">
        <v>2936</v>
      </c>
      <c r="H402" s="14" t="n">
        <v>2221</v>
      </c>
      <c r="I402" s="14" t="n">
        <v>410</v>
      </c>
      <c r="J402" s="14" t="n">
        <v>493</v>
      </c>
      <c r="K402" s="14" t="n">
        <v>1203</v>
      </c>
      <c r="L402" s="14" t="n">
        <v>1349</v>
      </c>
      <c r="M402" s="14" t="n">
        <f aca="false">N402+O402+P402</f>
        <v>6896</v>
      </c>
      <c r="N402" s="14" t="n">
        <v>6358</v>
      </c>
      <c r="O402" s="14" t="n">
        <v>514</v>
      </c>
      <c r="P402" s="1" t="n">
        <v>24</v>
      </c>
    </row>
    <row r="403" customFormat="false" ht="14.25" hidden="false" customHeight="false" outlineLevel="0" collapsed="false">
      <c r="A403" s="18" t="s">
        <v>392</v>
      </c>
      <c r="B403" s="18" t="s">
        <v>412</v>
      </c>
      <c r="C403" s="18" t="s">
        <v>20</v>
      </c>
      <c r="D403" s="14" t="n">
        <v>60</v>
      </c>
      <c r="E403" s="14" t="n">
        <v>1</v>
      </c>
      <c r="F403" s="14" t="n">
        <v>1</v>
      </c>
      <c r="G403" s="14" t="n">
        <v>2909</v>
      </c>
      <c r="H403" s="14" t="n">
        <v>3858</v>
      </c>
      <c r="I403" s="14" t="n">
        <v>290</v>
      </c>
      <c r="J403" s="14" t="n">
        <v>373</v>
      </c>
      <c r="K403" s="14" t="n">
        <v>1914</v>
      </c>
      <c r="L403" s="14" t="n">
        <v>1856</v>
      </c>
      <c r="M403" s="14" t="n">
        <f aca="false">N403+O403+P403</f>
        <v>7274</v>
      </c>
      <c r="N403" s="14" t="n">
        <v>6618</v>
      </c>
      <c r="O403" s="14" t="n">
        <v>631</v>
      </c>
      <c r="P403" s="1" t="n">
        <v>25</v>
      </c>
    </row>
    <row r="404" customFormat="false" ht="14.25" hidden="false" customHeight="false" outlineLevel="0" collapsed="false">
      <c r="A404" s="18" t="s">
        <v>392</v>
      </c>
      <c r="B404" s="18" t="s">
        <v>413</v>
      </c>
      <c r="C404" s="18" t="s">
        <v>20</v>
      </c>
      <c r="D404" s="14" t="n">
        <v>140</v>
      </c>
      <c r="E404" s="14" t="n">
        <v>1</v>
      </c>
      <c r="F404" s="14" t="n">
        <v>1</v>
      </c>
      <c r="G404" s="14" t="n">
        <v>4821</v>
      </c>
      <c r="H404" s="14" t="n">
        <v>8271</v>
      </c>
      <c r="I404" s="14" t="n">
        <v>757</v>
      </c>
      <c r="J404" s="14" t="n">
        <v>742</v>
      </c>
      <c r="K404" s="14" t="n">
        <v>2994</v>
      </c>
      <c r="L404" s="14" t="n">
        <v>2976</v>
      </c>
      <c r="M404" s="14" t="n">
        <f aca="false">N404+O404+P404</f>
        <v>14198</v>
      </c>
      <c r="N404" s="14" t="n">
        <v>11435</v>
      </c>
      <c r="O404" s="14" t="n">
        <v>2475</v>
      </c>
      <c r="P404" s="1" t="n">
        <v>288</v>
      </c>
    </row>
    <row r="405" customFormat="false" ht="14.25" hidden="false" customHeight="false" outlineLevel="0" collapsed="false">
      <c r="A405" s="18" t="s">
        <v>392</v>
      </c>
      <c r="B405" s="18" t="s">
        <v>414</v>
      </c>
      <c r="C405" s="18" t="s">
        <v>20</v>
      </c>
      <c r="D405" s="14" t="n">
        <v>98</v>
      </c>
      <c r="E405" s="14" t="n">
        <v>0</v>
      </c>
      <c r="F405" s="14" t="n">
        <v>0</v>
      </c>
      <c r="G405" s="14" t="n">
        <v>3659</v>
      </c>
      <c r="H405" s="14" t="n">
        <v>5619</v>
      </c>
      <c r="I405" s="14" t="n">
        <v>475</v>
      </c>
      <c r="J405" s="14" t="n">
        <v>572</v>
      </c>
      <c r="K405" s="14" t="n">
        <v>2031</v>
      </c>
      <c r="L405" s="14" t="n">
        <v>1978</v>
      </c>
      <c r="M405" s="14" t="n">
        <f aca="false">N405+O405+P405</f>
        <v>10219</v>
      </c>
      <c r="N405" s="14" t="n">
        <v>8748</v>
      </c>
      <c r="O405" s="14" t="n">
        <v>1388</v>
      </c>
      <c r="P405" s="1" t="n">
        <v>83</v>
      </c>
    </row>
    <row r="406" customFormat="false" ht="14.25" hidden="false" customHeight="false" outlineLevel="0" collapsed="false">
      <c r="A406" s="18" t="s">
        <v>392</v>
      </c>
      <c r="B406" s="18" t="s">
        <v>415</v>
      </c>
      <c r="C406" s="18" t="s">
        <v>20</v>
      </c>
      <c r="D406" s="14" t="n">
        <v>78</v>
      </c>
      <c r="E406" s="14" t="n">
        <v>0</v>
      </c>
      <c r="F406" s="14" t="n">
        <v>0</v>
      </c>
      <c r="G406" s="14" t="n">
        <v>2862</v>
      </c>
      <c r="H406" s="14" t="n">
        <v>4339</v>
      </c>
      <c r="I406" s="14" t="n">
        <v>385</v>
      </c>
      <c r="J406" s="14" t="n">
        <v>454</v>
      </c>
      <c r="K406" s="14" t="n">
        <v>1540</v>
      </c>
      <c r="L406" s="14" t="n">
        <v>1594</v>
      </c>
      <c r="M406" s="14" t="n">
        <f aca="false">N406+O406+P406</f>
        <v>8111</v>
      </c>
      <c r="N406" s="14" t="n">
        <v>7141</v>
      </c>
      <c r="O406" s="14" t="n">
        <v>951</v>
      </c>
      <c r="P406" s="1" t="n">
        <v>19</v>
      </c>
    </row>
    <row r="407" customFormat="false" ht="14.25" hidden="false" customHeight="false" outlineLevel="0" collapsed="false">
      <c r="A407" s="18" t="s">
        <v>392</v>
      </c>
      <c r="B407" s="18" t="s">
        <v>416</v>
      </c>
      <c r="C407" s="18" t="s">
        <v>20</v>
      </c>
      <c r="D407" s="14" t="n">
        <v>120</v>
      </c>
      <c r="E407" s="14" t="n">
        <v>1</v>
      </c>
      <c r="F407" s="14" t="n">
        <v>0</v>
      </c>
      <c r="G407" s="14" t="n">
        <v>1222</v>
      </c>
      <c r="H407" s="14" t="n">
        <v>6571</v>
      </c>
      <c r="I407" s="14" t="n">
        <v>313</v>
      </c>
      <c r="J407" s="14" t="n">
        <v>313</v>
      </c>
      <c r="K407" s="14" t="n">
        <v>2979</v>
      </c>
      <c r="L407" s="14" t="n">
        <v>2889</v>
      </c>
      <c r="M407" s="14" t="n">
        <f aca="false">N407+O407+P407</f>
        <v>13582</v>
      </c>
      <c r="N407" s="14" t="n">
        <v>11956</v>
      </c>
      <c r="O407" s="14" t="n">
        <v>1535</v>
      </c>
      <c r="P407" s="1" t="n">
        <v>91</v>
      </c>
    </row>
    <row r="408" customFormat="false" ht="14.25" hidden="false" customHeight="false" outlineLevel="0" collapsed="false">
      <c r="A408" s="18" t="s">
        <v>392</v>
      </c>
      <c r="B408" s="18" t="s">
        <v>417</v>
      </c>
      <c r="C408" s="18" t="s">
        <v>17</v>
      </c>
      <c r="D408" s="14" t="n">
        <v>115</v>
      </c>
      <c r="E408" s="14" t="n">
        <v>3</v>
      </c>
      <c r="F408" s="14" t="n">
        <v>1</v>
      </c>
      <c r="G408" s="14" t="n">
        <v>4756</v>
      </c>
      <c r="H408" s="14" t="n">
        <v>4231</v>
      </c>
      <c r="I408" s="14" t="n">
        <v>748</v>
      </c>
      <c r="J408" s="14" t="n">
        <v>812</v>
      </c>
      <c r="K408" s="14" t="n">
        <v>2122</v>
      </c>
      <c r="L408" s="14" t="n">
        <v>2285</v>
      </c>
      <c r="M408" s="14" t="n">
        <f aca="false">N408+O408+P408</f>
        <v>10901</v>
      </c>
      <c r="N408" s="14" t="n">
        <v>10370</v>
      </c>
      <c r="O408" s="14" t="n">
        <v>481</v>
      </c>
      <c r="P408" s="1" t="n">
        <v>50</v>
      </c>
    </row>
    <row r="409" customFormat="false" ht="14.25" hidden="false" customHeight="false" outlineLevel="0" collapsed="false">
      <c r="A409" s="18" t="s">
        <v>392</v>
      </c>
      <c r="B409" s="18" t="s">
        <v>418</v>
      </c>
      <c r="C409" s="18" t="s">
        <v>17</v>
      </c>
      <c r="D409" s="14" t="n">
        <v>72</v>
      </c>
      <c r="E409" s="14" t="n">
        <v>2</v>
      </c>
      <c r="F409" s="14" t="n">
        <v>0</v>
      </c>
      <c r="G409" s="14" t="n">
        <v>4675</v>
      </c>
      <c r="H409" s="14" t="n">
        <v>1137</v>
      </c>
      <c r="I409" s="14" t="n">
        <v>787</v>
      </c>
      <c r="J409" s="14" t="n">
        <v>855</v>
      </c>
      <c r="K409" s="14" t="n">
        <v>1517</v>
      </c>
      <c r="L409" s="14" t="n">
        <v>1658</v>
      </c>
      <c r="M409" s="14" t="n">
        <f aca="false">N409+O409+P409</f>
        <v>10119</v>
      </c>
      <c r="N409" s="14" t="n">
        <v>9664</v>
      </c>
      <c r="O409" s="14" t="n">
        <v>406</v>
      </c>
      <c r="P409" s="1" t="n">
        <v>49</v>
      </c>
    </row>
    <row r="410" customFormat="false" ht="14.25" hidden="false" customHeight="false" outlineLevel="0" collapsed="false">
      <c r="A410" s="18" t="s">
        <v>392</v>
      </c>
      <c r="B410" s="18" t="s">
        <v>419</v>
      </c>
      <c r="C410" s="18" t="s">
        <v>17</v>
      </c>
      <c r="D410" s="14" t="n">
        <v>76</v>
      </c>
      <c r="E410" s="14" t="n">
        <v>2</v>
      </c>
      <c r="F410" s="14" t="n">
        <v>2</v>
      </c>
      <c r="G410" s="14" t="n">
        <v>4234</v>
      </c>
      <c r="H410" s="14" t="n">
        <v>2822</v>
      </c>
      <c r="I410" s="14" t="n">
        <v>695</v>
      </c>
      <c r="J410" s="14" t="n">
        <v>654</v>
      </c>
      <c r="K410" s="14" t="n">
        <v>2164</v>
      </c>
      <c r="L410" s="14" t="n">
        <v>2176</v>
      </c>
      <c r="M410" s="14" t="n">
        <f aca="false">N410+O410+P410</f>
        <v>11646</v>
      </c>
      <c r="N410" s="14" t="n">
        <v>11171</v>
      </c>
      <c r="O410" s="14" t="n">
        <v>438</v>
      </c>
      <c r="P410" s="1" t="n">
        <v>37</v>
      </c>
    </row>
    <row r="411" customFormat="false" ht="14.25" hidden="false" customHeight="false" outlineLevel="0" collapsed="false">
      <c r="A411" s="18" t="s">
        <v>392</v>
      </c>
      <c r="B411" s="18" t="s">
        <v>420</v>
      </c>
      <c r="C411" s="18" t="s">
        <v>20</v>
      </c>
      <c r="D411" s="14" t="n">
        <v>81</v>
      </c>
      <c r="E411" s="14" t="n">
        <v>0</v>
      </c>
      <c r="F411" s="14" t="n">
        <v>0</v>
      </c>
      <c r="G411" s="14" t="n">
        <v>1795</v>
      </c>
      <c r="H411" s="14" t="n">
        <v>3522</v>
      </c>
      <c r="I411" s="14" t="n">
        <v>307</v>
      </c>
      <c r="J411" s="14" t="n">
        <v>386</v>
      </c>
      <c r="K411" s="14" t="n">
        <v>1597</v>
      </c>
      <c r="L411" s="14" t="n">
        <v>1692</v>
      </c>
      <c r="M411" s="14" t="n">
        <f aca="false">N411+O411+P411</f>
        <v>6727</v>
      </c>
      <c r="N411" s="14" t="n">
        <v>5295</v>
      </c>
      <c r="O411" s="14" t="n">
        <v>1378</v>
      </c>
      <c r="P411" s="1" t="n">
        <v>54</v>
      </c>
    </row>
    <row r="412" customFormat="false" ht="14.25" hidden="false" customHeight="false" outlineLevel="0" collapsed="false">
      <c r="A412" s="18" t="s">
        <v>392</v>
      </c>
      <c r="B412" s="18" t="s">
        <v>421</v>
      </c>
      <c r="C412" s="18" t="s">
        <v>17</v>
      </c>
      <c r="D412" s="14" t="n">
        <v>96</v>
      </c>
      <c r="E412" s="14" t="n">
        <v>0</v>
      </c>
      <c r="F412" s="14" t="n">
        <v>0</v>
      </c>
      <c r="G412" s="14" t="n">
        <v>5752</v>
      </c>
      <c r="H412" s="14" t="n">
        <v>3497</v>
      </c>
      <c r="I412" s="14" t="n">
        <v>668</v>
      </c>
      <c r="J412" s="14" t="n">
        <v>825</v>
      </c>
      <c r="K412" s="14" t="n">
        <v>1939</v>
      </c>
      <c r="L412" s="14" t="n">
        <v>1791</v>
      </c>
      <c r="M412" s="14" t="n">
        <f aca="false">N412+O412+P412</f>
        <v>12831</v>
      </c>
      <c r="N412" s="14" t="n">
        <v>12059</v>
      </c>
      <c r="O412" s="14" t="n">
        <v>663</v>
      </c>
      <c r="P412" s="1" t="n">
        <v>109</v>
      </c>
    </row>
    <row r="413" customFormat="false" ht="14.25" hidden="false" customHeight="false" outlineLevel="0" collapsed="false">
      <c r="A413" s="18" t="s">
        <v>392</v>
      </c>
      <c r="B413" s="18" t="s">
        <v>422</v>
      </c>
      <c r="C413" s="18" t="s">
        <v>17</v>
      </c>
      <c r="D413" s="14" t="n">
        <v>226</v>
      </c>
      <c r="E413" s="14" t="n">
        <v>3</v>
      </c>
      <c r="F413" s="14" t="n">
        <v>0</v>
      </c>
      <c r="G413" s="14" t="n">
        <v>7858</v>
      </c>
      <c r="H413" s="14" t="n">
        <v>7816</v>
      </c>
      <c r="I413" s="14" t="n">
        <v>1317</v>
      </c>
      <c r="J413" s="14" t="n">
        <v>1505</v>
      </c>
      <c r="K413" s="14" t="n">
        <v>3560</v>
      </c>
      <c r="L413" s="14" t="n">
        <v>3514</v>
      </c>
      <c r="M413" s="14" t="n">
        <f aca="false">N413+O413+P413</f>
        <v>20948</v>
      </c>
      <c r="N413" s="14" t="n">
        <v>19938</v>
      </c>
      <c r="O413" s="14" t="n">
        <v>938</v>
      </c>
      <c r="P413" s="1" t="n">
        <v>72</v>
      </c>
    </row>
    <row r="414" customFormat="false" ht="14.25" hidden="false" customHeight="false" outlineLevel="0" collapsed="false">
      <c r="A414" s="18" t="s">
        <v>392</v>
      </c>
      <c r="B414" s="18" t="s">
        <v>423</v>
      </c>
      <c r="C414" s="18" t="s">
        <v>17</v>
      </c>
      <c r="D414" s="14" t="n">
        <v>46</v>
      </c>
      <c r="E414" s="14" t="n">
        <v>1</v>
      </c>
      <c r="F414" s="14" t="n">
        <v>0</v>
      </c>
      <c r="G414" s="14" t="n">
        <v>1201</v>
      </c>
      <c r="H414" s="14" t="n">
        <v>1536</v>
      </c>
      <c r="I414" s="14" t="n">
        <v>218</v>
      </c>
      <c r="J414" s="14" t="n">
        <v>250</v>
      </c>
      <c r="K414" s="14" t="n">
        <v>689</v>
      </c>
      <c r="L414" s="14" t="n">
        <v>665</v>
      </c>
      <c r="M414" s="14" t="n">
        <f aca="false">N414+O414+P414</f>
        <v>2816</v>
      </c>
      <c r="N414" s="14" t="n">
        <v>2595</v>
      </c>
      <c r="O414" s="14" t="n">
        <v>187</v>
      </c>
      <c r="P414" s="1" t="n">
        <v>34</v>
      </c>
    </row>
    <row r="415" customFormat="false" ht="14.25" hidden="false" customHeight="false" outlineLevel="0" collapsed="false">
      <c r="A415" s="18" t="s">
        <v>424</v>
      </c>
      <c r="B415" s="18" t="s">
        <v>425</v>
      </c>
      <c r="C415" s="18" t="s">
        <v>17</v>
      </c>
      <c r="D415" s="14" t="n">
        <v>168</v>
      </c>
      <c r="E415" s="14" t="n">
        <v>0</v>
      </c>
      <c r="F415" s="14" t="n">
        <v>0</v>
      </c>
      <c r="G415" s="14" t="n">
        <v>2124</v>
      </c>
      <c r="H415" s="14" t="n">
        <v>1891</v>
      </c>
      <c r="I415" s="14" t="n">
        <v>368</v>
      </c>
      <c r="J415" s="14" t="n">
        <v>440</v>
      </c>
      <c r="K415" s="14" t="n">
        <v>1675</v>
      </c>
      <c r="L415" s="14" t="n">
        <v>1607</v>
      </c>
      <c r="M415" s="14" t="n">
        <f aca="false">N415+O415+P415</f>
        <v>12285</v>
      </c>
      <c r="N415" s="14" t="n">
        <v>11802</v>
      </c>
      <c r="O415" s="14" t="n">
        <v>436</v>
      </c>
      <c r="P415" s="1" t="n">
        <v>47</v>
      </c>
    </row>
    <row r="416" customFormat="false" ht="14.25" hidden="false" customHeight="false" outlineLevel="0" collapsed="false">
      <c r="A416" s="18" t="s">
        <v>424</v>
      </c>
      <c r="B416" s="18" t="s">
        <v>426</v>
      </c>
      <c r="C416" s="18" t="s">
        <v>24</v>
      </c>
      <c r="D416" s="14" t="n">
        <v>80</v>
      </c>
      <c r="E416" s="14" t="n">
        <v>0</v>
      </c>
      <c r="F416" s="14" t="n">
        <v>0</v>
      </c>
      <c r="G416" s="14" t="n">
        <v>3159</v>
      </c>
      <c r="H416" s="14" t="n">
        <v>2486</v>
      </c>
      <c r="I416" s="14" t="n">
        <v>625</v>
      </c>
      <c r="J416" s="14" t="n">
        <v>714</v>
      </c>
      <c r="K416" s="14" t="n">
        <v>417</v>
      </c>
      <c r="L416" s="14" t="n">
        <v>389</v>
      </c>
      <c r="M416" s="14" t="n">
        <f aca="false">N416+O416+P416</f>
        <v>6980</v>
      </c>
      <c r="N416" s="14" t="n">
        <v>6320</v>
      </c>
      <c r="O416" s="14" t="n">
        <v>532</v>
      </c>
      <c r="P416" s="1" t="n">
        <v>128</v>
      </c>
    </row>
    <row r="417" customFormat="false" ht="14.25" hidden="false" customHeight="false" outlineLevel="0" collapsed="false">
      <c r="A417" s="18" t="s">
        <v>424</v>
      </c>
      <c r="B417" s="18" t="s">
        <v>427</v>
      </c>
      <c r="C417" s="18" t="s">
        <v>24</v>
      </c>
      <c r="D417" s="14" t="n">
        <v>95</v>
      </c>
      <c r="E417" s="14" t="n">
        <v>2</v>
      </c>
      <c r="F417" s="14" t="n">
        <v>0</v>
      </c>
      <c r="G417" s="14" t="n">
        <v>2197</v>
      </c>
      <c r="H417" s="14" t="n">
        <v>2881</v>
      </c>
      <c r="I417" s="14" t="n">
        <v>491</v>
      </c>
      <c r="J417" s="14" t="n">
        <v>455</v>
      </c>
      <c r="K417" s="14" t="n">
        <v>1574</v>
      </c>
      <c r="L417" s="14" t="n">
        <v>1397</v>
      </c>
      <c r="M417" s="14" t="n">
        <f aca="false">N417+O417+P417</f>
        <v>7826</v>
      </c>
      <c r="N417" s="14" t="n">
        <v>7060</v>
      </c>
      <c r="O417" s="14" t="n">
        <v>688</v>
      </c>
      <c r="P417" s="1" t="n">
        <v>78</v>
      </c>
    </row>
    <row r="418" customFormat="false" ht="14.25" hidden="false" customHeight="false" outlineLevel="0" collapsed="false">
      <c r="A418" s="18" t="s">
        <v>424</v>
      </c>
      <c r="B418" s="18" t="s">
        <v>428</v>
      </c>
      <c r="C418" s="18" t="s">
        <v>17</v>
      </c>
      <c r="D418" s="14" t="n">
        <v>149</v>
      </c>
      <c r="E418" s="14" t="n">
        <v>2</v>
      </c>
      <c r="F418" s="14" t="n">
        <v>0</v>
      </c>
      <c r="G418" s="14" t="n">
        <v>3067</v>
      </c>
      <c r="H418" s="14" t="n">
        <v>2246</v>
      </c>
      <c r="I418" s="14" t="n">
        <v>611</v>
      </c>
      <c r="J418" s="14" t="n">
        <v>589</v>
      </c>
      <c r="K418" s="14" t="n">
        <v>1474</v>
      </c>
      <c r="L418" s="14" t="n">
        <v>1311</v>
      </c>
      <c r="M418" s="14" t="n">
        <f aca="false">N418+O418+P418</f>
        <v>10181</v>
      </c>
      <c r="N418" s="14" t="n">
        <v>10181</v>
      </c>
      <c r="O418" s="14" t="n">
        <v>0</v>
      </c>
      <c r="P418" s="1" t="n">
        <v>0</v>
      </c>
    </row>
    <row r="419" customFormat="false" ht="14.25" hidden="false" customHeight="false" outlineLevel="0" collapsed="false">
      <c r="A419" s="18" t="s">
        <v>424</v>
      </c>
      <c r="B419" s="18" t="s">
        <v>429</v>
      </c>
      <c r="C419" s="18" t="s">
        <v>17</v>
      </c>
      <c r="D419" s="14" t="n">
        <v>131</v>
      </c>
      <c r="E419" s="14" t="n">
        <v>1</v>
      </c>
      <c r="F419" s="14" t="n">
        <v>0</v>
      </c>
      <c r="G419" s="14" t="n">
        <v>3680</v>
      </c>
      <c r="H419" s="14" t="n">
        <v>3775</v>
      </c>
      <c r="I419" s="14" t="n">
        <v>518</v>
      </c>
      <c r="J419" s="14" t="n">
        <v>717</v>
      </c>
      <c r="K419" s="14" t="n">
        <v>1462</v>
      </c>
      <c r="L419" s="14" t="n">
        <v>1403</v>
      </c>
      <c r="M419" s="14" t="n">
        <f aca="false">N419+O419+P419</f>
        <v>9335</v>
      </c>
      <c r="N419" s="14" t="n">
        <v>8597</v>
      </c>
      <c r="O419" s="14" t="n">
        <v>639</v>
      </c>
      <c r="P419" s="1" t="n">
        <v>99</v>
      </c>
    </row>
    <row r="420" customFormat="false" ht="14.25" hidden="false" customHeight="false" outlineLevel="0" collapsed="false">
      <c r="A420" s="18" t="s">
        <v>424</v>
      </c>
      <c r="B420" s="18" t="s">
        <v>430</v>
      </c>
      <c r="C420" s="18" t="s">
        <v>17</v>
      </c>
      <c r="D420" s="14" t="n">
        <v>111</v>
      </c>
      <c r="E420" s="14" t="n">
        <v>3</v>
      </c>
      <c r="F420" s="14" t="n">
        <v>0</v>
      </c>
      <c r="G420" s="14" t="n">
        <v>2160</v>
      </c>
      <c r="H420" s="14" t="n">
        <v>3225</v>
      </c>
      <c r="I420" s="14" t="n">
        <v>364</v>
      </c>
      <c r="J420" s="14" t="n">
        <v>455</v>
      </c>
      <c r="K420" s="14" t="n">
        <v>1611</v>
      </c>
      <c r="L420" s="14" t="n">
        <v>1630</v>
      </c>
      <c r="M420" s="14" t="n">
        <f aca="false">N420+O420+P420</f>
        <v>9400</v>
      </c>
      <c r="N420" s="14" t="n">
        <v>8756</v>
      </c>
      <c r="O420" s="14" t="n">
        <v>599</v>
      </c>
      <c r="P420" s="1" t="n">
        <v>45</v>
      </c>
    </row>
    <row r="421" customFormat="false" ht="14.25" hidden="false" customHeight="false" outlineLevel="0" collapsed="false">
      <c r="A421" s="18" t="s">
        <v>424</v>
      </c>
      <c r="B421" s="18" t="s">
        <v>431</v>
      </c>
      <c r="C421" s="18" t="s">
        <v>17</v>
      </c>
      <c r="D421" s="14" t="n">
        <v>24</v>
      </c>
      <c r="E421" s="14" t="n">
        <v>1</v>
      </c>
      <c r="F421" s="14" t="n">
        <v>0</v>
      </c>
      <c r="G421" s="14" t="n">
        <v>1241</v>
      </c>
      <c r="H421" s="14" t="n">
        <v>972</v>
      </c>
      <c r="I421" s="14" t="n">
        <v>180</v>
      </c>
      <c r="J421" s="14" t="n">
        <v>243</v>
      </c>
      <c r="K421" s="14" t="n">
        <v>680</v>
      </c>
      <c r="L421" s="14" t="n">
        <v>710</v>
      </c>
      <c r="M421" s="14" t="n">
        <f aca="false">N421+O421+P421</f>
        <v>3319</v>
      </c>
      <c r="N421" s="14" t="n">
        <v>2969</v>
      </c>
      <c r="O421" s="14" t="n">
        <v>285</v>
      </c>
      <c r="P421" s="1" t="n">
        <v>65</v>
      </c>
    </row>
    <row r="422" customFormat="false" ht="14.25" hidden="false" customHeight="false" outlineLevel="0" collapsed="false">
      <c r="A422" s="18" t="s">
        <v>424</v>
      </c>
      <c r="B422" s="18" t="s">
        <v>432</v>
      </c>
      <c r="C422" s="18" t="s">
        <v>17</v>
      </c>
      <c r="D422" s="14" t="n">
        <v>45</v>
      </c>
      <c r="E422" s="14" t="n">
        <v>0</v>
      </c>
      <c r="F422" s="14" t="n">
        <v>0</v>
      </c>
      <c r="G422" s="14" t="n">
        <v>1780</v>
      </c>
      <c r="H422" s="14" t="n">
        <v>1405</v>
      </c>
      <c r="I422" s="14" t="n">
        <v>320</v>
      </c>
      <c r="J422" s="14" t="n">
        <v>340</v>
      </c>
      <c r="K422" s="14" t="n">
        <v>784</v>
      </c>
      <c r="L422" s="14" t="n">
        <v>772</v>
      </c>
      <c r="M422" s="14" t="n">
        <f aca="false">N422+O422+P422</f>
        <v>4099</v>
      </c>
      <c r="N422" s="14" t="n">
        <v>3794</v>
      </c>
      <c r="O422" s="14" t="n">
        <v>264</v>
      </c>
      <c r="P422" s="1" t="n">
        <v>41</v>
      </c>
    </row>
    <row r="423" customFormat="false" ht="14.25" hidden="false" customHeight="false" outlineLevel="0" collapsed="false">
      <c r="A423" s="18" t="s">
        <v>424</v>
      </c>
      <c r="B423" s="18" t="s">
        <v>433</v>
      </c>
      <c r="C423" s="18" t="s">
        <v>17</v>
      </c>
      <c r="D423" s="14" t="n">
        <v>184</v>
      </c>
      <c r="E423" s="14" t="n">
        <v>0</v>
      </c>
      <c r="F423" s="14" t="n">
        <v>0</v>
      </c>
      <c r="G423" s="14" t="n">
        <v>2976</v>
      </c>
      <c r="H423" s="14" t="n">
        <v>1538</v>
      </c>
      <c r="I423" s="14" t="n">
        <v>523</v>
      </c>
      <c r="J423" s="14" t="n">
        <v>628</v>
      </c>
      <c r="K423" s="14" t="n">
        <v>1944</v>
      </c>
      <c r="L423" s="14" t="n">
        <v>1779</v>
      </c>
      <c r="M423" s="14" t="n">
        <f aca="false">N423+O423+P423</f>
        <v>14974</v>
      </c>
      <c r="N423" s="14" t="n">
        <v>14704</v>
      </c>
      <c r="O423" s="14" t="n">
        <v>230</v>
      </c>
      <c r="P423" s="1" t="n">
        <v>40</v>
      </c>
    </row>
    <row r="424" customFormat="false" ht="14.25" hidden="false" customHeight="false" outlineLevel="0" collapsed="false">
      <c r="A424" s="18" t="s">
        <v>424</v>
      </c>
      <c r="B424" s="18" t="s">
        <v>434</v>
      </c>
      <c r="C424" s="18" t="s">
        <v>17</v>
      </c>
      <c r="D424" s="14" t="n">
        <v>178</v>
      </c>
      <c r="E424" s="14" t="n">
        <v>0</v>
      </c>
      <c r="F424" s="14" t="n">
        <v>2</v>
      </c>
      <c r="G424" s="14" t="n">
        <v>6288</v>
      </c>
      <c r="H424" s="14" t="n">
        <v>4243</v>
      </c>
      <c r="I424" s="14" t="n">
        <v>902</v>
      </c>
      <c r="J424" s="14" t="n">
        <v>1118</v>
      </c>
      <c r="K424" s="14" t="n">
        <v>2200</v>
      </c>
      <c r="L424" s="14" t="n">
        <v>2006</v>
      </c>
      <c r="M424" s="14" t="n">
        <f aca="false">N424+O424+P424</f>
        <v>17065</v>
      </c>
      <c r="N424" s="14" t="n">
        <v>16480</v>
      </c>
      <c r="O424" s="14" t="n">
        <v>523</v>
      </c>
      <c r="P424" s="1" t="n">
        <v>62</v>
      </c>
    </row>
    <row r="425" customFormat="false" ht="14.25" hidden="false" customHeight="false" outlineLevel="0" collapsed="false">
      <c r="A425" s="18" t="s">
        <v>424</v>
      </c>
      <c r="B425" s="18" t="s">
        <v>435</v>
      </c>
      <c r="C425" s="18" t="s">
        <v>17</v>
      </c>
      <c r="D425" s="14" t="n">
        <v>161</v>
      </c>
      <c r="E425" s="14" t="n">
        <v>0</v>
      </c>
      <c r="F425" s="14" t="n">
        <v>3</v>
      </c>
      <c r="G425" s="14" t="n">
        <v>5227</v>
      </c>
      <c r="H425" s="14" t="n">
        <v>4641</v>
      </c>
      <c r="I425" s="14" t="n">
        <v>936</v>
      </c>
      <c r="J425" s="14" t="n">
        <v>1122</v>
      </c>
      <c r="K425" s="14" t="n">
        <v>2027</v>
      </c>
      <c r="L425" s="14" t="n">
        <v>1980</v>
      </c>
      <c r="M425" s="14" t="n">
        <f aca="false">N425+O425+P425</f>
        <v>11160</v>
      </c>
      <c r="N425" s="14" t="n">
        <v>10783</v>
      </c>
      <c r="O425" s="14" t="n">
        <v>342</v>
      </c>
      <c r="P425" s="1" t="n">
        <v>35</v>
      </c>
    </row>
    <row r="426" customFormat="false" ht="14.25" hidden="false" customHeight="false" outlineLevel="0" collapsed="false">
      <c r="A426" s="18" t="s">
        <v>424</v>
      </c>
      <c r="B426" s="18" t="s">
        <v>436</v>
      </c>
      <c r="C426" s="18" t="s">
        <v>17</v>
      </c>
      <c r="D426" s="14" t="n">
        <v>39</v>
      </c>
      <c r="E426" s="14" t="n">
        <v>1</v>
      </c>
      <c r="F426" s="14" t="n">
        <v>0</v>
      </c>
      <c r="G426" s="14" t="n">
        <v>886</v>
      </c>
      <c r="H426" s="14" t="n">
        <v>900</v>
      </c>
      <c r="I426" s="14" t="n">
        <v>90</v>
      </c>
      <c r="J426" s="14" t="n">
        <v>142</v>
      </c>
      <c r="K426" s="14" t="n">
        <v>432</v>
      </c>
      <c r="L426" s="14" t="n">
        <v>378</v>
      </c>
      <c r="M426" s="14" t="n">
        <f aca="false">N426+O426+P426</f>
        <v>2174</v>
      </c>
      <c r="N426" s="14" t="n">
        <v>2034</v>
      </c>
      <c r="O426" s="14" t="n">
        <v>119</v>
      </c>
      <c r="P426" s="1" t="n">
        <v>21</v>
      </c>
    </row>
    <row r="427" customFormat="false" ht="14.25" hidden="false" customHeight="false" outlineLevel="0" collapsed="false">
      <c r="A427" s="18" t="s">
        <v>424</v>
      </c>
      <c r="B427" s="18" t="s">
        <v>437</v>
      </c>
      <c r="C427" s="18" t="s">
        <v>17</v>
      </c>
      <c r="D427" s="14" t="n">
        <v>116</v>
      </c>
      <c r="E427" s="14" t="n">
        <v>0</v>
      </c>
      <c r="F427" s="14" t="n">
        <v>0</v>
      </c>
      <c r="G427" s="14" t="n">
        <v>1988</v>
      </c>
      <c r="H427" s="14" t="n">
        <v>3133</v>
      </c>
      <c r="I427" s="14" t="n">
        <v>334</v>
      </c>
      <c r="J427" s="14" t="n">
        <v>431</v>
      </c>
      <c r="K427" s="14" t="n">
        <v>1619</v>
      </c>
      <c r="L427" s="14" t="n">
        <v>1556</v>
      </c>
      <c r="M427" s="14" t="n">
        <f aca="false">N427+O427+P427</f>
        <v>8659</v>
      </c>
      <c r="N427" s="14" t="n">
        <v>7904</v>
      </c>
      <c r="O427" s="14" t="n">
        <v>682</v>
      </c>
      <c r="P427" s="1" t="n">
        <v>73</v>
      </c>
    </row>
    <row r="428" customFormat="false" ht="14.25" hidden="false" customHeight="false" outlineLevel="0" collapsed="false">
      <c r="A428" s="18" t="s">
        <v>424</v>
      </c>
      <c r="B428" s="18" t="s">
        <v>438</v>
      </c>
      <c r="C428" s="18" t="s">
        <v>17</v>
      </c>
      <c r="D428" s="14" t="n">
        <v>81</v>
      </c>
      <c r="E428" s="14" t="n">
        <v>0</v>
      </c>
      <c r="F428" s="14" t="n">
        <v>0</v>
      </c>
      <c r="G428" s="14" t="n">
        <v>2261</v>
      </c>
      <c r="H428" s="14" t="n">
        <v>1685</v>
      </c>
      <c r="I428" s="14" t="n">
        <v>339</v>
      </c>
      <c r="J428" s="14" t="n">
        <v>450</v>
      </c>
      <c r="K428" s="14" t="n">
        <v>820</v>
      </c>
      <c r="L428" s="14" t="n">
        <v>865</v>
      </c>
      <c r="M428" s="14" t="n">
        <f aca="false">N428+O428+P428</f>
        <v>4707</v>
      </c>
      <c r="N428" s="14" t="n">
        <v>4519</v>
      </c>
      <c r="O428" s="14" t="n">
        <v>160</v>
      </c>
      <c r="P428" s="1" t="n">
        <v>28</v>
      </c>
    </row>
    <row r="429" customFormat="false" ht="14.25" hidden="false" customHeight="false" outlineLevel="0" collapsed="false">
      <c r="A429" s="18" t="s">
        <v>424</v>
      </c>
      <c r="B429" s="18" t="s">
        <v>439</v>
      </c>
      <c r="C429" s="18" t="s">
        <v>17</v>
      </c>
      <c r="D429" s="14" t="n">
        <v>34</v>
      </c>
      <c r="E429" s="14" t="n">
        <v>0</v>
      </c>
      <c r="F429" s="14" t="n">
        <v>0</v>
      </c>
      <c r="G429" s="14" t="n">
        <v>1708</v>
      </c>
      <c r="H429" s="14" t="n">
        <v>1947</v>
      </c>
      <c r="I429" s="14" t="n">
        <v>285</v>
      </c>
      <c r="J429" s="14" t="n">
        <v>316</v>
      </c>
      <c r="K429" s="14" t="n">
        <v>887</v>
      </c>
      <c r="L429" s="14" t="n">
        <v>857</v>
      </c>
      <c r="M429" s="14" t="n">
        <f aca="false">N429+O429+P429</f>
        <v>3914</v>
      </c>
      <c r="N429" s="14" t="n">
        <v>3516</v>
      </c>
      <c r="O429" s="14" t="n">
        <v>333</v>
      </c>
      <c r="P429" s="1" t="n">
        <v>65</v>
      </c>
    </row>
    <row r="430" customFormat="false" ht="14.25" hidden="false" customHeight="false" outlineLevel="0" collapsed="false">
      <c r="A430" s="18" t="s">
        <v>424</v>
      </c>
      <c r="B430" s="18" t="s">
        <v>440</v>
      </c>
      <c r="C430" s="18" t="s">
        <v>17</v>
      </c>
      <c r="D430" s="14" t="n">
        <v>26</v>
      </c>
      <c r="E430" s="14" t="n">
        <v>0</v>
      </c>
      <c r="F430" s="14" t="n">
        <v>0</v>
      </c>
      <c r="G430" s="14" t="n">
        <v>628</v>
      </c>
      <c r="H430" s="14" t="n">
        <v>406</v>
      </c>
      <c r="I430" s="14" t="n">
        <v>105</v>
      </c>
      <c r="J430" s="14" t="n">
        <v>121</v>
      </c>
      <c r="K430" s="14" t="n">
        <v>499</v>
      </c>
      <c r="L430" s="14" t="n">
        <v>536</v>
      </c>
      <c r="M430" s="14" t="n">
        <f aca="false">N430+O430+P430</f>
        <v>1943</v>
      </c>
      <c r="N430" s="14" t="n">
        <v>1859</v>
      </c>
      <c r="O430" s="14" t="n">
        <v>74</v>
      </c>
      <c r="P430" s="1" t="n">
        <v>10</v>
      </c>
    </row>
    <row r="431" customFormat="false" ht="14.25" hidden="false" customHeight="false" outlineLevel="0" collapsed="false">
      <c r="A431" s="18" t="s">
        <v>424</v>
      </c>
      <c r="B431" s="18" t="s">
        <v>441</v>
      </c>
      <c r="C431" s="18" t="s">
        <v>17</v>
      </c>
      <c r="D431" s="14" t="n">
        <v>131</v>
      </c>
      <c r="E431" s="14" t="n">
        <v>0</v>
      </c>
      <c r="F431" s="14" t="n">
        <v>1</v>
      </c>
      <c r="G431" s="14" t="n">
        <v>0</v>
      </c>
      <c r="H431" s="14" t="n">
        <v>2580</v>
      </c>
      <c r="I431" s="14" t="n">
        <v>0</v>
      </c>
      <c r="J431" s="14" t="n">
        <v>0</v>
      </c>
      <c r="K431" s="14" t="n">
        <v>1292</v>
      </c>
      <c r="L431" s="14" t="n">
        <v>1217</v>
      </c>
      <c r="M431" s="14" t="n">
        <f aca="false">N431+O431+P431</f>
        <v>10725</v>
      </c>
      <c r="N431" s="14" t="n">
        <v>10291</v>
      </c>
      <c r="O431" s="14" t="n">
        <v>396</v>
      </c>
      <c r="P431" s="1" t="n">
        <v>38</v>
      </c>
    </row>
    <row r="432" customFormat="false" ht="14.25" hidden="false" customHeight="false" outlineLevel="0" collapsed="false">
      <c r="A432" s="18" t="s">
        <v>442</v>
      </c>
      <c r="B432" s="18" t="s">
        <v>443</v>
      </c>
      <c r="C432" s="18" t="s">
        <v>17</v>
      </c>
      <c r="D432" s="14" t="n">
        <v>117</v>
      </c>
      <c r="E432" s="14" t="n">
        <v>2</v>
      </c>
      <c r="F432" s="14" t="n">
        <v>0</v>
      </c>
      <c r="G432" s="14" t="n">
        <v>3263</v>
      </c>
      <c r="H432" s="14" t="n">
        <v>2683</v>
      </c>
      <c r="I432" s="14" t="n">
        <v>1073</v>
      </c>
      <c r="J432" s="14" t="n">
        <v>530</v>
      </c>
      <c r="K432" s="14" t="n">
        <v>1179</v>
      </c>
      <c r="L432" s="14" t="n">
        <v>1255</v>
      </c>
      <c r="M432" s="14" t="n">
        <f aca="false">N432+O432+P432</f>
        <v>6750</v>
      </c>
      <c r="N432" s="14" t="n">
        <v>6280</v>
      </c>
      <c r="O432" s="14" t="n">
        <v>426</v>
      </c>
      <c r="P432" s="1" t="n">
        <v>44</v>
      </c>
    </row>
    <row r="433" customFormat="false" ht="14.25" hidden="false" customHeight="false" outlineLevel="0" collapsed="false">
      <c r="A433" s="18" t="s">
        <v>442</v>
      </c>
      <c r="B433" s="18" t="s">
        <v>444</v>
      </c>
      <c r="C433" s="18" t="s">
        <v>17</v>
      </c>
      <c r="D433" s="14" t="n">
        <v>72</v>
      </c>
      <c r="E433" s="14" t="n">
        <v>1</v>
      </c>
      <c r="F433" s="14" t="n">
        <v>0</v>
      </c>
      <c r="G433" s="14" t="n">
        <v>2558</v>
      </c>
      <c r="H433" s="14" t="n">
        <v>1984</v>
      </c>
      <c r="I433" s="14" t="n">
        <v>395</v>
      </c>
      <c r="J433" s="14" t="n">
        <v>430</v>
      </c>
      <c r="K433" s="14" t="n">
        <v>1087</v>
      </c>
      <c r="L433" s="14" t="n">
        <v>1024</v>
      </c>
      <c r="M433" s="14" t="n">
        <f aca="false">N433+O433+P433</f>
        <v>5262</v>
      </c>
      <c r="N433" s="14" t="n">
        <v>4909</v>
      </c>
      <c r="O433" s="14" t="n">
        <v>352</v>
      </c>
      <c r="P433" s="1" t="n">
        <v>1</v>
      </c>
    </row>
    <row r="434" customFormat="false" ht="14.25" hidden="false" customHeight="false" outlineLevel="0" collapsed="false">
      <c r="A434" s="18" t="s">
        <v>442</v>
      </c>
      <c r="B434" s="18" t="s">
        <v>445</v>
      </c>
      <c r="C434" s="18" t="s">
        <v>17</v>
      </c>
      <c r="D434" s="14" t="n">
        <v>73</v>
      </c>
      <c r="E434" s="14" t="n">
        <v>0</v>
      </c>
      <c r="F434" s="14" t="n">
        <v>0</v>
      </c>
      <c r="G434" s="14" t="n">
        <v>1921</v>
      </c>
      <c r="H434" s="14" t="n">
        <v>1692</v>
      </c>
      <c r="I434" s="14" t="n">
        <v>288</v>
      </c>
      <c r="J434" s="14" t="n">
        <v>329</v>
      </c>
      <c r="K434" s="14" t="n">
        <v>876</v>
      </c>
      <c r="L434" s="14" t="n">
        <v>891</v>
      </c>
      <c r="M434" s="14" t="n">
        <f aca="false">N434+O434+P434</f>
        <v>4046</v>
      </c>
      <c r="N434" s="14" t="n">
        <v>3715</v>
      </c>
      <c r="O434" s="14" t="n">
        <v>302</v>
      </c>
      <c r="P434" s="1" t="n">
        <v>29</v>
      </c>
    </row>
    <row r="435" customFormat="false" ht="14.25" hidden="false" customHeight="false" outlineLevel="0" collapsed="false">
      <c r="A435" s="18" t="s">
        <v>442</v>
      </c>
      <c r="B435" s="18" t="s">
        <v>446</v>
      </c>
      <c r="C435" s="18" t="s">
        <v>17</v>
      </c>
      <c r="D435" s="14" t="n">
        <v>48</v>
      </c>
      <c r="E435" s="14" t="n">
        <v>0</v>
      </c>
      <c r="F435" s="14" t="n">
        <v>0</v>
      </c>
      <c r="G435" s="14" t="n">
        <v>2477</v>
      </c>
      <c r="H435" s="14" t="n">
        <v>1993</v>
      </c>
      <c r="I435" s="14" t="n">
        <v>341</v>
      </c>
      <c r="J435" s="14" t="n">
        <v>384</v>
      </c>
      <c r="K435" s="14" t="n">
        <v>988</v>
      </c>
      <c r="L435" s="14" t="n">
        <v>929</v>
      </c>
      <c r="M435" s="14" t="n">
        <f aca="false">N435+O435+P435</f>
        <v>5087</v>
      </c>
      <c r="N435" s="14" t="n">
        <v>4776</v>
      </c>
      <c r="O435" s="14" t="n">
        <v>278</v>
      </c>
      <c r="P435" s="1" t="n">
        <v>33</v>
      </c>
    </row>
    <row r="436" customFormat="false" ht="14.25" hidden="false" customHeight="false" outlineLevel="0" collapsed="false">
      <c r="A436" s="18" t="s">
        <v>442</v>
      </c>
      <c r="B436" s="18" t="s">
        <v>447</v>
      </c>
      <c r="C436" s="18" t="s">
        <v>17</v>
      </c>
      <c r="D436" s="14" t="n">
        <v>108</v>
      </c>
      <c r="E436" s="14" t="n">
        <v>0</v>
      </c>
      <c r="F436" s="14" t="n">
        <v>0</v>
      </c>
      <c r="G436" s="14" t="n">
        <v>3072</v>
      </c>
      <c r="H436" s="14" t="n">
        <v>3153</v>
      </c>
      <c r="I436" s="14" t="n">
        <v>529</v>
      </c>
      <c r="J436" s="14" t="n">
        <v>584</v>
      </c>
      <c r="K436" s="14" t="n">
        <v>1559</v>
      </c>
      <c r="L436" s="14" t="n">
        <v>1602</v>
      </c>
      <c r="M436" s="14" t="n">
        <f aca="false">N436+O436+P436</f>
        <v>6801</v>
      </c>
      <c r="N436" s="14" t="n">
        <v>6448</v>
      </c>
      <c r="O436" s="14" t="n">
        <v>319</v>
      </c>
      <c r="P436" s="1" t="n">
        <v>34</v>
      </c>
    </row>
    <row r="437" customFormat="false" ht="14.25" hidden="false" customHeight="false" outlineLevel="0" collapsed="false">
      <c r="A437" s="18" t="s">
        <v>442</v>
      </c>
      <c r="B437" s="18" t="s">
        <v>448</v>
      </c>
      <c r="C437" s="18" t="s">
        <v>17</v>
      </c>
      <c r="D437" s="14" t="n">
        <v>117</v>
      </c>
      <c r="E437" s="14" t="n">
        <v>0</v>
      </c>
      <c r="F437" s="14" t="n">
        <v>0</v>
      </c>
      <c r="G437" s="14" t="n">
        <v>3736</v>
      </c>
      <c r="H437" s="14" t="n">
        <v>2716</v>
      </c>
      <c r="I437" s="14" t="n">
        <v>564</v>
      </c>
      <c r="J437" s="14" t="n">
        <v>721</v>
      </c>
      <c r="K437" s="14" t="n">
        <v>1502</v>
      </c>
      <c r="L437" s="14" t="n">
        <v>1454</v>
      </c>
      <c r="M437" s="14" t="n">
        <f aca="false">N437+O437+P437</f>
        <v>8691</v>
      </c>
      <c r="N437" s="14" t="n">
        <v>8141</v>
      </c>
      <c r="O437" s="14" t="n">
        <v>508</v>
      </c>
      <c r="P437" s="1" t="n">
        <v>42</v>
      </c>
    </row>
    <row r="438" customFormat="false" ht="14.25" hidden="false" customHeight="false" outlineLevel="0" collapsed="false">
      <c r="A438" s="18" t="s">
        <v>442</v>
      </c>
      <c r="B438" s="18" t="s">
        <v>449</v>
      </c>
      <c r="C438" s="18" t="s">
        <v>17</v>
      </c>
      <c r="D438" s="14" t="n">
        <v>71</v>
      </c>
      <c r="E438" s="14" t="n">
        <v>0</v>
      </c>
      <c r="F438" s="14" t="n">
        <v>0</v>
      </c>
      <c r="G438" s="14" t="n">
        <v>2543</v>
      </c>
      <c r="H438" s="14" t="n">
        <v>2171</v>
      </c>
      <c r="I438" s="14" t="n">
        <v>385</v>
      </c>
      <c r="J438" s="14" t="n">
        <v>464</v>
      </c>
      <c r="K438" s="14" t="n">
        <v>1076</v>
      </c>
      <c r="L438" s="14" t="n">
        <v>1096</v>
      </c>
      <c r="M438" s="14" t="n">
        <f aca="false">N438+O438+P438</f>
        <v>5421</v>
      </c>
      <c r="N438" s="14" t="n">
        <v>4921</v>
      </c>
      <c r="O438" s="14" t="n">
        <v>456</v>
      </c>
      <c r="P438" s="1" t="n">
        <v>44</v>
      </c>
    </row>
    <row r="439" customFormat="false" ht="14.25" hidden="false" customHeight="false" outlineLevel="0" collapsed="false">
      <c r="A439" s="18" t="s">
        <v>442</v>
      </c>
      <c r="B439" s="18" t="s">
        <v>450</v>
      </c>
      <c r="C439" s="18" t="s">
        <v>17</v>
      </c>
      <c r="D439" s="14" t="n">
        <v>29</v>
      </c>
      <c r="E439" s="14" t="n">
        <v>1</v>
      </c>
      <c r="F439" s="14" t="n">
        <v>0</v>
      </c>
      <c r="G439" s="14" t="n">
        <v>1581</v>
      </c>
      <c r="H439" s="14" t="n">
        <v>1480</v>
      </c>
      <c r="I439" s="14" t="n">
        <v>236</v>
      </c>
      <c r="J439" s="14" t="n">
        <v>249</v>
      </c>
      <c r="K439" s="14" t="n">
        <v>739</v>
      </c>
      <c r="L439" s="14" t="n">
        <v>730</v>
      </c>
      <c r="M439" s="14" t="n">
        <f aca="false">N439+O439+P439</f>
        <v>3287</v>
      </c>
      <c r="N439" s="14" t="n">
        <v>3048</v>
      </c>
      <c r="O439" s="14" t="n">
        <v>225</v>
      </c>
      <c r="P439" s="1" t="n">
        <v>14</v>
      </c>
    </row>
    <row r="440" customFormat="false" ht="14.25" hidden="false" customHeight="false" outlineLevel="0" collapsed="false">
      <c r="A440" s="18" t="s">
        <v>442</v>
      </c>
      <c r="B440" s="18" t="s">
        <v>451</v>
      </c>
      <c r="C440" s="18" t="s">
        <v>17</v>
      </c>
      <c r="D440" s="14" t="n">
        <v>144</v>
      </c>
      <c r="E440" s="14" t="n">
        <v>1</v>
      </c>
      <c r="F440" s="14" t="n">
        <v>0</v>
      </c>
      <c r="G440" s="14" t="n">
        <v>2842</v>
      </c>
      <c r="H440" s="14" t="n">
        <v>3244</v>
      </c>
      <c r="I440" s="14" t="n">
        <v>409</v>
      </c>
      <c r="J440" s="14" t="n">
        <v>509</v>
      </c>
      <c r="K440" s="14" t="n">
        <v>3025</v>
      </c>
      <c r="L440" s="14" t="n">
        <v>3061</v>
      </c>
      <c r="M440" s="14" t="n">
        <f aca="false">N440+O440+P440</f>
        <v>6917</v>
      </c>
      <c r="N440" s="14" t="n">
        <v>6133</v>
      </c>
      <c r="O440" s="14" t="n">
        <v>705</v>
      </c>
      <c r="P440" s="1" t="n">
        <v>79</v>
      </c>
    </row>
    <row r="441" customFormat="false" ht="14.25" hidden="false" customHeight="false" outlineLevel="0" collapsed="false">
      <c r="A441" s="18" t="s">
        <v>442</v>
      </c>
      <c r="B441" s="18" t="s">
        <v>442</v>
      </c>
      <c r="C441" s="18" t="s">
        <v>17</v>
      </c>
      <c r="D441" s="14" t="n">
        <v>138</v>
      </c>
      <c r="E441" s="14" t="n">
        <v>2</v>
      </c>
      <c r="F441" s="14" t="n">
        <v>0</v>
      </c>
      <c r="G441" s="14" t="n">
        <v>4084</v>
      </c>
      <c r="H441" s="14" t="n">
        <v>3335</v>
      </c>
      <c r="I441" s="14" t="n">
        <v>662</v>
      </c>
      <c r="J441" s="14" t="n">
        <v>757</v>
      </c>
      <c r="K441" s="14" t="n">
        <v>1621</v>
      </c>
      <c r="L441" s="14" t="n">
        <v>1582</v>
      </c>
      <c r="M441" s="14" t="n">
        <f aca="false">N441+O441+P441</f>
        <v>10103</v>
      </c>
      <c r="N441" s="14" t="n">
        <v>9353</v>
      </c>
      <c r="O441" s="14" t="n">
        <v>700</v>
      </c>
      <c r="P441" s="1" t="n">
        <v>50</v>
      </c>
    </row>
    <row r="442" customFormat="false" ht="14.25" hidden="false" customHeight="false" outlineLevel="0" collapsed="false">
      <c r="A442" s="18" t="s">
        <v>442</v>
      </c>
      <c r="B442" s="18" t="s">
        <v>452</v>
      </c>
      <c r="C442" s="18" t="s">
        <v>20</v>
      </c>
      <c r="D442" s="14" t="n">
        <v>62</v>
      </c>
      <c r="E442" s="14" t="n">
        <v>0</v>
      </c>
      <c r="F442" s="14" t="n">
        <v>0</v>
      </c>
      <c r="G442" s="14" t="n">
        <v>0</v>
      </c>
      <c r="H442" s="14" t="n">
        <v>2418</v>
      </c>
      <c r="I442" s="14" t="n">
        <v>0</v>
      </c>
      <c r="J442" s="14" t="n">
        <v>0</v>
      </c>
      <c r="K442" s="14" t="n">
        <v>1158</v>
      </c>
      <c r="L442" s="14" t="n">
        <v>1073</v>
      </c>
      <c r="M442" s="14" t="n">
        <f aca="false">N442+O442+P442</f>
        <v>5562</v>
      </c>
      <c r="N442" s="14" t="n">
        <v>4763</v>
      </c>
      <c r="O442" s="14" t="n">
        <v>657</v>
      </c>
      <c r="P442" s="1" t="n">
        <v>142</v>
      </c>
    </row>
    <row r="443" customFormat="false" ht="14.25" hidden="false" customHeight="false" outlineLevel="0" collapsed="false">
      <c r="A443" s="18" t="s">
        <v>442</v>
      </c>
      <c r="B443" s="18" t="s">
        <v>453</v>
      </c>
      <c r="C443" s="18" t="s">
        <v>17</v>
      </c>
      <c r="D443" s="14" t="n">
        <v>86</v>
      </c>
      <c r="E443" s="14" t="n">
        <v>0</v>
      </c>
      <c r="F443" s="14" t="n">
        <v>0</v>
      </c>
      <c r="G443" s="14" t="n">
        <v>387</v>
      </c>
      <c r="H443" s="14" t="n">
        <v>2198</v>
      </c>
      <c r="I443" s="14" t="n">
        <v>110</v>
      </c>
      <c r="J443" s="14" t="n">
        <v>110</v>
      </c>
      <c r="K443" s="14" t="n">
        <v>1077</v>
      </c>
      <c r="L443" s="14" t="n">
        <v>1088</v>
      </c>
      <c r="M443" s="14" t="n">
        <f aca="false">N443+O443+P443</f>
        <v>4978</v>
      </c>
      <c r="N443" s="14" t="n">
        <v>4481</v>
      </c>
      <c r="O443" s="14" t="n">
        <v>481</v>
      </c>
      <c r="P443" s="1" t="n">
        <v>16</v>
      </c>
    </row>
    <row r="444" customFormat="false" ht="14.25" hidden="false" customHeight="false" outlineLevel="0" collapsed="false">
      <c r="A444" s="18" t="s">
        <v>442</v>
      </c>
      <c r="B444" s="18" t="s">
        <v>454</v>
      </c>
      <c r="C444" s="18" t="s">
        <v>17</v>
      </c>
      <c r="D444" s="14" t="n">
        <v>159</v>
      </c>
      <c r="E444" s="14" t="n">
        <v>0</v>
      </c>
      <c r="F444" s="14" t="n">
        <v>0</v>
      </c>
      <c r="G444" s="14" t="n">
        <v>2591</v>
      </c>
      <c r="H444" s="14" t="n">
        <v>3663</v>
      </c>
      <c r="I444" s="14" t="n">
        <v>392</v>
      </c>
      <c r="J444" s="14" t="n">
        <v>442</v>
      </c>
      <c r="K444" s="14" t="n">
        <v>1943</v>
      </c>
      <c r="L444" s="14" t="n">
        <v>1776</v>
      </c>
      <c r="M444" s="14" t="n">
        <f aca="false">N444+O444+P444</f>
        <v>9186</v>
      </c>
      <c r="N444" s="14" t="n">
        <v>8390</v>
      </c>
      <c r="O444" s="14" t="n">
        <v>719</v>
      </c>
      <c r="P444" s="1" t="n">
        <v>77</v>
      </c>
    </row>
    <row r="445" customFormat="false" ht="14.25" hidden="false" customHeight="false" outlineLevel="0" collapsed="false">
      <c r="A445" s="18" t="s">
        <v>455</v>
      </c>
      <c r="B445" s="18" t="s">
        <v>456</v>
      </c>
      <c r="C445" s="18" t="s">
        <v>17</v>
      </c>
      <c r="D445" s="14" t="n">
        <v>98</v>
      </c>
      <c r="E445" s="14" t="n">
        <v>2</v>
      </c>
      <c r="F445" s="14" t="n">
        <v>2</v>
      </c>
      <c r="G445" s="14" t="n">
        <v>4041</v>
      </c>
      <c r="H445" s="14" t="n">
        <v>4477</v>
      </c>
      <c r="I445" s="14" t="n">
        <v>624</v>
      </c>
      <c r="J445" s="14" t="n">
        <v>826</v>
      </c>
      <c r="K445" s="14" t="n">
        <v>2040</v>
      </c>
      <c r="L445" s="14" t="n">
        <v>2109</v>
      </c>
      <c r="M445" s="14" t="n">
        <f aca="false">N445+O445+P445</f>
        <v>8454</v>
      </c>
      <c r="N445" s="14" t="n">
        <v>7908</v>
      </c>
      <c r="O445" s="14" t="n">
        <v>477</v>
      </c>
      <c r="P445" s="1" t="n">
        <v>69</v>
      </c>
    </row>
    <row r="446" customFormat="false" ht="14.25" hidden="false" customHeight="false" outlineLevel="0" collapsed="false">
      <c r="A446" s="18" t="s">
        <v>455</v>
      </c>
      <c r="B446" s="18" t="s">
        <v>457</v>
      </c>
      <c r="C446" s="18" t="s">
        <v>17</v>
      </c>
      <c r="D446" s="14" t="n">
        <v>185</v>
      </c>
      <c r="E446" s="14" t="n">
        <v>3</v>
      </c>
      <c r="F446" s="14" t="n">
        <v>2</v>
      </c>
      <c r="G446" s="14" t="n">
        <v>7095</v>
      </c>
      <c r="H446" s="14" t="n">
        <v>6159</v>
      </c>
      <c r="I446" s="14" t="n">
        <v>1177</v>
      </c>
      <c r="J446" s="14" t="n">
        <v>1423</v>
      </c>
      <c r="K446" s="14" t="n">
        <v>2275</v>
      </c>
      <c r="L446" s="14" t="n">
        <v>2422</v>
      </c>
      <c r="M446" s="14" t="n">
        <f aca="false">N446+O446+P446</f>
        <v>14419</v>
      </c>
      <c r="N446" s="14" t="n">
        <v>14025</v>
      </c>
      <c r="O446" s="14" t="n">
        <v>362</v>
      </c>
      <c r="P446" s="1" t="n">
        <v>32</v>
      </c>
    </row>
    <row r="447" customFormat="false" ht="14.25" hidden="false" customHeight="false" outlineLevel="0" collapsed="false">
      <c r="A447" s="18" t="s">
        <v>455</v>
      </c>
      <c r="B447" s="18" t="s">
        <v>458</v>
      </c>
      <c r="C447" s="18" t="s">
        <v>17</v>
      </c>
      <c r="D447" s="14" t="n">
        <v>127</v>
      </c>
      <c r="E447" s="14" t="n">
        <v>2</v>
      </c>
      <c r="F447" s="14" t="n">
        <v>4</v>
      </c>
      <c r="G447" s="14" t="n">
        <v>5818</v>
      </c>
      <c r="H447" s="14" t="n">
        <v>4797</v>
      </c>
      <c r="I447" s="14" t="n">
        <v>1013</v>
      </c>
      <c r="J447" s="14" t="n">
        <v>1117</v>
      </c>
      <c r="K447" s="14" t="n">
        <v>2303</v>
      </c>
      <c r="L447" s="14" t="n">
        <v>2495</v>
      </c>
      <c r="M447" s="14" t="n">
        <f aca="false">N447+O447+P447</f>
        <v>11555</v>
      </c>
      <c r="N447" s="14" t="n">
        <v>11328</v>
      </c>
      <c r="O447" s="14" t="n">
        <v>206</v>
      </c>
      <c r="P447" s="1" t="n">
        <v>21</v>
      </c>
    </row>
    <row r="448" customFormat="false" ht="14.25" hidden="false" customHeight="false" outlineLevel="0" collapsed="false">
      <c r="A448" s="18" t="s">
        <v>455</v>
      </c>
      <c r="B448" s="18" t="s">
        <v>459</v>
      </c>
      <c r="C448" s="18" t="s">
        <v>17</v>
      </c>
      <c r="D448" s="14" t="n">
        <v>88</v>
      </c>
      <c r="E448" s="14" t="n">
        <v>2</v>
      </c>
      <c r="F448" s="14" t="n">
        <v>0</v>
      </c>
      <c r="G448" s="14" t="n">
        <v>3461</v>
      </c>
      <c r="H448" s="14" t="n">
        <v>3480</v>
      </c>
      <c r="I448" s="14" t="n">
        <v>607</v>
      </c>
      <c r="J448" s="14" t="n">
        <v>745</v>
      </c>
      <c r="K448" s="14" t="n">
        <v>1639</v>
      </c>
      <c r="L448" s="14" t="n">
        <v>1674</v>
      </c>
      <c r="M448" s="14" t="n">
        <f aca="false">N448+O448+P448</f>
        <v>7073</v>
      </c>
      <c r="N448" s="14" t="n">
        <v>6856</v>
      </c>
      <c r="O448" s="14" t="n">
        <v>189</v>
      </c>
      <c r="P448" s="1" t="n">
        <v>28</v>
      </c>
    </row>
    <row r="449" customFormat="false" ht="14.25" hidden="false" customHeight="false" outlineLevel="0" collapsed="false">
      <c r="A449" s="18" t="s">
        <v>455</v>
      </c>
      <c r="B449" s="18" t="s">
        <v>460</v>
      </c>
      <c r="C449" s="18" t="s">
        <v>17</v>
      </c>
      <c r="D449" s="14" t="n">
        <v>200</v>
      </c>
      <c r="E449" s="14" t="n">
        <v>1</v>
      </c>
      <c r="F449" s="14" t="n">
        <v>1</v>
      </c>
      <c r="G449" s="14" t="n">
        <v>7483</v>
      </c>
      <c r="H449" s="14" t="n">
        <v>5619</v>
      </c>
      <c r="I449" s="14" t="n">
        <v>1398</v>
      </c>
      <c r="J449" s="14" t="n">
        <v>1497</v>
      </c>
      <c r="K449" s="14" t="n">
        <v>2809</v>
      </c>
      <c r="L449" s="14" t="n">
        <v>2920</v>
      </c>
      <c r="M449" s="14" t="n">
        <f aca="false">N449+O449+P449</f>
        <v>15625</v>
      </c>
      <c r="N449" s="14" t="n">
        <v>15347</v>
      </c>
      <c r="O449" s="14" t="n">
        <v>246</v>
      </c>
      <c r="P449" s="1" t="n">
        <v>32</v>
      </c>
    </row>
    <row r="450" customFormat="false" ht="14.25" hidden="false" customHeight="false" outlineLevel="0" collapsed="false">
      <c r="A450" s="18" t="s">
        <v>455</v>
      </c>
      <c r="B450" s="18" t="s">
        <v>461</v>
      </c>
      <c r="C450" s="18" t="s">
        <v>17</v>
      </c>
      <c r="D450" s="14" t="n">
        <v>123</v>
      </c>
      <c r="E450" s="14" t="n">
        <v>1</v>
      </c>
      <c r="F450" s="14" t="n">
        <v>0</v>
      </c>
      <c r="G450" s="14" t="n">
        <v>4781</v>
      </c>
      <c r="H450" s="14" t="n">
        <v>4144</v>
      </c>
      <c r="I450" s="14" t="n">
        <v>780</v>
      </c>
      <c r="J450" s="14" t="n">
        <v>873</v>
      </c>
      <c r="K450" s="14" t="n">
        <v>1932</v>
      </c>
      <c r="L450" s="14" t="n">
        <v>1968</v>
      </c>
      <c r="M450" s="14" t="n">
        <f aca="false">N450+O450+P450</f>
        <v>9806</v>
      </c>
      <c r="N450" s="14" t="n">
        <v>9318</v>
      </c>
      <c r="O450" s="14" t="n">
        <v>453</v>
      </c>
      <c r="P450" s="1" t="n">
        <v>35</v>
      </c>
    </row>
    <row r="451" customFormat="false" ht="14.25" hidden="false" customHeight="false" outlineLevel="0" collapsed="false">
      <c r="A451" s="18" t="s">
        <v>455</v>
      </c>
      <c r="B451" s="18" t="s">
        <v>455</v>
      </c>
      <c r="C451" s="18" t="s">
        <v>17</v>
      </c>
      <c r="D451" s="14" t="n">
        <v>149</v>
      </c>
      <c r="E451" s="14" t="n">
        <v>3</v>
      </c>
      <c r="F451" s="14" t="n">
        <v>3</v>
      </c>
      <c r="G451" s="14" t="n">
        <v>5847</v>
      </c>
      <c r="H451" s="14" t="n">
        <v>4017</v>
      </c>
      <c r="I451" s="14" t="n">
        <v>1046</v>
      </c>
      <c r="J451" s="14" t="n">
        <v>1180</v>
      </c>
      <c r="K451" s="14" t="n">
        <v>2051</v>
      </c>
      <c r="L451" s="14" t="n">
        <v>2104</v>
      </c>
      <c r="M451" s="14" t="n">
        <f aca="false">N451+O451+P451</f>
        <v>12166</v>
      </c>
      <c r="N451" s="14" t="n">
        <v>11891</v>
      </c>
      <c r="O451" s="14" t="n">
        <v>256</v>
      </c>
      <c r="P451" s="1" t="n">
        <v>19</v>
      </c>
    </row>
    <row r="452" customFormat="false" ht="14.25" hidden="false" customHeight="false" outlineLevel="0" collapsed="false">
      <c r="A452" s="18" t="s">
        <v>455</v>
      </c>
      <c r="B452" s="18" t="s">
        <v>462</v>
      </c>
      <c r="C452" s="18" t="s">
        <v>20</v>
      </c>
      <c r="D452" s="14" t="n">
        <v>169</v>
      </c>
      <c r="E452" s="14" t="n">
        <v>0</v>
      </c>
      <c r="F452" s="14" t="n">
        <v>0</v>
      </c>
      <c r="G452" s="14" t="n">
        <v>3228</v>
      </c>
      <c r="H452" s="14" t="n">
        <v>7374</v>
      </c>
      <c r="I452" s="14" t="n">
        <v>706</v>
      </c>
      <c r="J452" s="14" t="n">
        <v>666</v>
      </c>
      <c r="K452" s="14" t="n">
        <v>3736</v>
      </c>
      <c r="L452" s="14" t="n">
        <v>3638</v>
      </c>
      <c r="M452" s="14" t="n">
        <f aca="false">N452+O452+P452</f>
        <v>13358</v>
      </c>
      <c r="N452" s="14" t="n">
        <v>11082</v>
      </c>
      <c r="O452" s="14" t="n">
        <v>2106</v>
      </c>
      <c r="P452" s="1" t="n">
        <v>170</v>
      </c>
    </row>
    <row r="453" customFormat="false" ht="14.25" hidden="false" customHeight="false" outlineLevel="0" collapsed="false">
      <c r="A453" s="18" t="s">
        <v>455</v>
      </c>
      <c r="B453" s="18" t="s">
        <v>463</v>
      </c>
      <c r="C453" s="18" t="s">
        <v>17</v>
      </c>
      <c r="D453" s="14" t="n">
        <v>131</v>
      </c>
      <c r="E453" s="14" t="n">
        <v>0</v>
      </c>
      <c r="F453" s="14" t="n">
        <v>0</v>
      </c>
      <c r="G453" s="14" t="n">
        <v>4507</v>
      </c>
      <c r="H453" s="14" t="n">
        <v>5141</v>
      </c>
      <c r="I453" s="14" t="n">
        <v>788</v>
      </c>
      <c r="J453" s="14" t="n">
        <v>1072</v>
      </c>
      <c r="K453" s="14" t="n">
        <v>2506</v>
      </c>
      <c r="L453" s="14" t="n">
        <v>2548</v>
      </c>
      <c r="M453" s="14" t="n">
        <f aca="false">N453+O453+P453</f>
        <v>9746</v>
      </c>
      <c r="N453" s="14" t="n">
        <v>9165</v>
      </c>
      <c r="O453" s="14" t="n">
        <v>532</v>
      </c>
      <c r="P453" s="1" t="n">
        <v>49</v>
      </c>
    </row>
    <row r="454" customFormat="false" ht="14.25" hidden="false" customHeight="false" outlineLevel="0" collapsed="false">
      <c r="A454" s="18" t="s">
        <v>455</v>
      </c>
      <c r="B454" s="18" t="s">
        <v>464</v>
      </c>
      <c r="C454" s="18" t="s">
        <v>17</v>
      </c>
      <c r="D454" s="14" t="n">
        <v>146</v>
      </c>
      <c r="E454" s="14" t="n">
        <v>1</v>
      </c>
      <c r="F454" s="14" t="n">
        <v>0</v>
      </c>
      <c r="G454" s="14" t="n">
        <v>6290</v>
      </c>
      <c r="H454" s="14" t="n">
        <v>6145</v>
      </c>
      <c r="I454" s="14" t="n">
        <v>1043</v>
      </c>
      <c r="J454" s="14" t="n">
        <v>1156</v>
      </c>
      <c r="K454" s="14" t="n">
        <v>2884</v>
      </c>
      <c r="L454" s="14" t="n">
        <v>3057</v>
      </c>
      <c r="M454" s="14" t="n">
        <f aca="false">N454+O454+P454</f>
        <v>12975</v>
      </c>
      <c r="N454" s="14" t="n">
        <v>12710</v>
      </c>
      <c r="O454" s="14" t="n">
        <v>242</v>
      </c>
      <c r="P454" s="1" t="n">
        <v>23</v>
      </c>
    </row>
    <row r="455" customFormat="false" ht="14.25" hidden="false" customHeight="false" outlineLevel="0" collapsed="false">
      <c r="A455" s="18" t="s">
        <v>455</v>
      </c>
      <c r="B455" s="18" t="s">
        <v>465</v>
      </c>
      <c r="C455" s="18" t="s">
        <v>17</v>
      </c>
      <c r="D455" s="14" t="n">
        <v>189</v>
      </c>
      <c r="E455" s="14" t="n">
        <v>6</v>
      </c>
      <c r="F455" s="14" t="n">
        <v>0</v>
      </c>
      <c r="G455" s="14" t="n">
        <v>6513</v>
      </c>
      <c r="H455" s="14" t="n">
        <v>6533</v>
      </c>
      <c r="I455" s="14" t="n">
        <v>1151</v>
      </c>
      <c r="J455" s="14" t="n">
        <v>1431</v>
      </c>
      <c r="K455" s="14" t="n">
        <v>2400</v>
      </c>
      <c r="L455" s="14" t="n">
        <v>2469</v>
      </c>
      <c r="M455" s="14" t="n">
        <f aca="false">N455+O455+P455</f>
        <v>13364</v>
      </c>
      <c r="N455" s="14" t="n">
        <v>13179</v>
      </c>
      <c r="O455" s="14" t="n">
        <v>169</v>
      </c>
      <c r="P455" s="1" t="n">
        <v>16</v>
      </c>
    </row>
    <row r="456" customFormat="false" ht="14.25" hidden="false" customHeight="false" outlineLevel="0" collapsed="false">
      <c r="A456" s="18" t="s">
        <v>455</v>
      </c>
      <c r="B456" s="18" t="s">
        <v>466</v>
      </c>
      <c r="C456" s="18" t="s">
        <v>17</v>
      </c>
      <c r="D456" s="14" t="n">
        <v>118</v>
      </c>
      <c r="E456" s="14" t="n">
        <v>2</v>
      </c>
      <c r="F456" s="14" t="n">
        <v>0</v>
      </c>
      <c r="G456" s="14" t="n">
        <v>4498</v>
      </c>
      <c r="H456" s="14" t="n">
        <v>3954</v>
      </c>
      <c r="I456" s="14" t="n">
        <v>744</v>
      </c>
      <c r="J456" s="14" t="n">
        <v>881</v>
      </c>
      <c r="K456" s="14" t="n">
        <v>2058</v>
      </c>
      <c r="L456" s="14" t="n">
        <v>2047</v>
      </c>
      <c r="M456" s="14" t="n">
        <f aca="false">N456+O456+P456</f>
        <v>9373</v>
      </c>
      <c r="N456" s="14" t="n">
        <v>9111</v>
      </c>
      <c r="O456" s="14" t="n">
        <v>245</v>
      </c>
      <c r="P456" s="1" t="n">
        <v>17</v>
      </c>
    </row>
    <row r="457" customFormat="false" ht="14.25" hidden="false" customHeight="false" outlineLevel="0" collapsed="false">
      <c r="A457" s="18" t="s">
        <v>455</v>
      </c>
      <c r="B457" s="18" t="s">
        <v>467</v>
      </c>
      <c r="C457" s="18" t="s">
        <v>17</v>
      </c>
      <c r="D457" s="14" t="n">
        <v>155</v>
      </c>
      <c r="E457" s="14" t="n">
        <v>1</v>
      </c>
      <c r="F457" s="14" t="n">
        <v>1</v>
      </c>
      <c r="G457" s="14" t="n">
        <v>5651</v>
      </c>
      <c r="H457" s="14" t="n">
        <v>4807</v>
      </c>
      <c r="I457" s="14" t="n">
        <v>1030</v>
      </c>
      <c r="J457" s="14" t="n">
        <v>1047</v>
      </c>
      <c r="K457" s="14" t="n">
        <v>2650</v>
      </c>
      <c r="L457" s="14" t="n">
        <v>2741</v>
      </c>
      <c r="M457" s="14" t="n">
        <f aca="false">N457+O457+P457</f>
        <v>11762</v>
      </c>
      <c r="N457" s="14" t="n">
        <v>11510</v>
      </c>
      <c r="O457" s="14" t="n">
        <v>243</v>
      </c>
      <c r="P457" s="1" t="n">
        <v>9</v>
      </c>
    </row>
    <row r="458" customFormat="false" ht="14.25" hidden="false" customHeight="false" outlineLevel="0" collapsed="false">
      <c r="A458" s="18" t="s">
        <v>455</v>
      </c>
      <c r="B458" s="18" t="s">
        <v>468</v>
      </c>
      <c r="C458" s="18" t="s">
        <v>17</v>
      </c>
      <c r="D458" s="14" t="n">
        <v>96</v>
      </c>
      <c r="E458" s="14" t="n">
        <v>0</v>
      </c>
      <c r="F458" s="14" t="n">
        <v>0</v>
      </c>
      <c r="G458" s="14" t="n">
        <v>4771</v>
      </c>
      <c r="H458" s="14" t="n">
        <v>5248</v>
      </c>
      <c r="I458" s="14" t="n">
        <v>856</v>
      </c>
      <c r="J458" s="14" t="n">
        <v>980</v>
      </c>
      <c r="K458" s="14" t="n">
        <v>2170</v>
      </c>
      <c r="L458" s="14" t="n">
        <v>2251</v>
      </c>
      <c r="M458" s="14" t="n">
        <f aca="false">N458+O458+P458</f>
        <v>10142</v>
      </c>
      <c r="N458" s="14" t="n">
        <v>9867</v>
      </c>
      <c r="O458" s="14" t="n">
        <v>253</v>
      </c>
      <c r="P458" s="1" t="n">
        <v>22</v>
      </c>
    </row>
    <row r="459" customFormat="false" ht="14.25" hidden="false" customHeight="false" outlineLevel="0" collapsed="false">
      <c r="A459" s="18" t="s">
        <v>469</v>
      </c>
      <c r="B459" s="18" t="s">
        <v>470</v>
      </c>
      <c r="C459" s="18" t="s">
        <v>17</v>
      </c>
      <c r="D459" s="14" t="n">
        <v>94</v>
      </c>
      <c r="E459" s="14" t="n">
        <v>1</v>
      </c>
      <c r="F459" s="14" t="n">
        <v>0</v>
      </c>
      <c r="G459" s="14" t="n">
        <v>2580</v>
      </c>
      <c r="H459" s="14" t="n">
        <v>3058</v>
      </c>
      <c r="I459" s="14" t="n">
        <v>437</v>
      </c>
      <c r="J459" s="14" t="n">
        <v>534</v>
      </c>
      <c r="K459" s="14" t="n">
        <v>1525</v>
      </c>
      <c r="L459" s="14" t="n">
        <v>1522</v>
      </c>
      <c r="M459" s="14" t="n">
        <f aca="false">N459+O459+P459</f>
        <v>5918</v>
      </c>
      <c r="N459" s="14" t="n">
        <v>5602</v>
      </c>
      <c r="O459" s="14" t="n">
        <v>289</v>
      </c>
      <c r="P459" s="1" t="n">
        <v>27</v>
      </c>
    </row>
    <row r="460" customFormat="false" ht="14.25" hidden="false" customHeight="false" outlineLevel="0" collapsed="false">
      <c r="A460" s="18" t="s">
        <v>469</v>
      </c>
      <c r="B460" s="18" t="s">
        <v>471</v>
      </c>
      <c r="C460" s="18" t="s">
        <v>17</v>
      </c>
      <c r="D460" s="14" t="n">
        <v>492</v>
      </c>
      <c r="E460" s="14" t="n">
        <v>1</v>
      </c>
      <c r="F460" s="14" t="n">
        <v>0</v>
      </c>
      <c r="G460" s="14" t="n">
        <v>5564</v>
      </c>
      <c r="H460" s="14" t="n">
        <v>5541</v>
      </c>
      <c r="I460" s="14" t="n">
        <v>928</v>
      </c>
      <c r="J460" s="14" t="n">
        <v>964</v>
      </c>
      <c r="K460" s="14" t="n">
        <v>3213</v>
      </c>
      <c r="L460" s="14" t="n">
        <v>3246</v>
      </c>
      <c r="M460" s="14" t="n">
        <f aca="false">N460+O460+P460</f>
        <v>16815</v>
      </c>
      <c r="N460" s="14" t="n">
        <v>15712</v>
      </c>
      <c r="O460" s="14" t="n">
        <v>982</v>
      </c>
      <c r="P460" s="1" t="n">
        <v>121</v>
      </c>
    </row>
    <row r="461" customFormat="false" ht="14.25" hidden="false" customHeight="false" outlineLevel="0" collapsed="false">
      <c r="A461" s="18" t="s">
        <v>469</v>
      </c>
      <c r="B461" s="18" t="s">
        <v>472</v>
      </c>
      <c r="C461" s="18" t="s">
        <v>17</v>
      </c>
      <c r="D461" s="14" t="n">
        <v>164</v>
      </c>
      <c r="E461" s="14" t="n">
        <v>1</v>
      </c>
      <c r="F461" s="14" t="n">
        <v>0</v>
      </c>
      <c r="G461" s="14" t="n">
        <v>3999</v>
      </c>
      <c r="H461" s="14" t="n">
        <v>9463</v>
      </c>
      <c r="I461" s="14" t="n">
        <v>689</v>
      </c>
      <c r="J461" s="14" t="n">
        <v>745</v>
      </c>
      <c r="K461" s="14" t="n">
        <v>2485</v>
      </c>
      <c r="L461" s="14" t="n">
        <v>2484</v>
      </c>
      <c r="M461" s="14" t="n">
        <f aca="false">N461+O461+P461</f>
        <v>14874</v>
      </c>
      <c r="N461" s="14" t="n">
        <v>13747</v>
      </c>
      <c r="O461" s="14" t="n">
        <v>978</v>
      </c>
      <c r="P461" s="1" t="n">
        <v>149</v>
      </c>
    </row>
    <row r="462" customFormat="false" ht="14.25" hidden="false" customHeight="false" outlineLevel="0" collapsed="false">
      <c r="A462" s="18" t="s">
        <v>469</v>
      </c>
      <c r="B462" s="18" t="s">
        <v>473</v>
      </c>
      <c r="C462" s="18" t="s">
        <v>17</v>
      </c>
      <c r="D462" s="14" t="n">
        <v>43</v>
      </c>
      <c r="E462" s="14" t="n">
        <v>0</v>
      </c>
      <c r="F462" s="14" t="n">
        <v>0</v>
      </c>
      <c r="G462" s="14" t="n">
        <v>3605</v>
      </c>
      <c r="H462" s="14" t="n">
        <v>3241</v>
      </c>
      <c r="I462" s="14" t="n">
        <v>596</v>
      </c>
      <c r="J462" s="14" t="n">
        <v>643</v>
      </c>
      <c r="K462" s="14" t="n">
        <v>1674</v>
      </c>
      <c r="L462" s="14" t="n">
        <v>1614</v>
      </c>
      <c r="M462" s="14" t="n">
        <f aca="false">N462+O462+P462</f>
        <v>7670</v>
      </c>
      <c r="N462" s="14" t="n">
        <v>7417</v>
      </c>
      <c r="O462" s="14" t="n">
        <v>233</v>
      </c>
      <c r="P462" s="1" t="n">
        <v>20</v>
      </c>
    </row>
    <row r="463" customFormat="false" ht="14.25" hidden="false" customHeight="false" outlineLevel="0" collapsed="false">
      <c r="A463" s="18" t="s">
        <v>469</v>
      </c>
      <c r="B463" s="18" t="s">
        <v>474</v>
      </c>
      <c r="C463" s="18" t="s">
        <v>17</v>
      </c>
      <c r="D463" s="14" t="n">
        <v>120</v>
      </c>
      <c r="E463" s="14" t="n">
        <v>0</v>
      </c>
      <c r="F463" s="14" t="n">
        <v>1</v>
      </c>
      <c r="G463" s="14" t="n">
        <v>4770</v>
      </c>
      <c r="H463" s="14" t="n">
        <v>3702</v>
      </c>
      <c r="I463" s="14" t="n">
        <v>795</v>
      </c>
      <c r="J463" s="14" t="n">
        <v>827</v>
      </c>
      <c r="K463" s="14" t="n">
        <v>1942</v>
      </c>
      <c r="L463" s="14" t="n">
        <v>1910</v>
      </c>
      <c r="M463" s="14" t="n">
        <f aca="false">N463+O463+P463</f>
        <v>10359</v>
      </c>
      <c r="N463" s="14" t="n">
        <v>9833</v>
      </c>
      <c r="O463" s="14" t="n">
        <v>480</v>
      </c>
      <c r="P463" s="1" t="n">
        <v>46</v>
      </c>
    </row>
    <row r="464" customFormat="false" ht="14.25" hidden="false" customHeight="false" outlineLevel="0" collapsed="false">
      <c r="A464" s="18" t="s">
        <v>469</v>
      </c>
      <c r="B464" s="18" t="s">
        <v>475</v>
      </c>
      <c r="C464" s="18" t="s">
        <v>17</v>
      </c>
      <c r="D464" s="14" t="n">
        <v>248</v>
      </c>
      <c r="E464" s="14" t="n">
        <v>2</v>
      </c>
      <c r="F464" s="14" t="n">
        <v>0</v>
      </c>
      <c r="G464" s="14" t="n">
        <v>4243</v>
      </c>
      <c r="H464" s="14" t="n">
        <v>3325</v>
      </c>
      <c r="I464" s="14" t="n">
        <v>614</v>
      </c>
      <c r="J464" s="14" t="n">
        <v>687</v>
      </c>
      <c r="K464" s="14" t="n">
        <v>1731</v>
      </c>
      <c r="L464" s="14" t="n">
        <v>1682</v>
      </c>
      <c r="M464" s="14" t="n">
        <f aca="false">N464+O464+P464</f>
        <v>8836</v>
      </c>
      <c r="N464" s="14" t="n">
        <v>8441</v>
      </c>
      <c r="O464" s="14" t="n">
        <v>346</v>
      </c>
      <c r="P464" s="1" t="n">
        <v>49</v>
      </c>
    </row>
    <row r="465" customFormat="false" ht="14.25" hidden="false" customHeight="false" outlineLevel="0" collapsed="false">
      <c r="A465" s="18" t="s">
        <v>469</v>
      </c>
      <c r="B465" s="18" t="s">
        <v>476</v>
      </c>
      <c r="C465" s="18" t="s">
        <v>17</v>
      </c>
      <c r="D465" s="14" t="n">
        <v>96</v>
      </c>
      <c r="E465" s="14" t="n">
        <v>0</v>
      </c>
      <c r="F465" s="14" t="n">
        <v>0</v>
      </c>
      <c r="G465" s="14" t="n">
        <v>3666</v>
      </c>
      <c r="H465" s="14" t="n">
        <v>3328</v>
      </c>
      <c r="I465" s="14" t="n">
        <v>604</v>
      </c>
      <c r="J465" s="14" t="n">
        <v>701</v>
      </c>
      <c r="K465" s="14" t="n">
        <v>1768</v>
      </c>
      <c r="L465" s="14" t="n">
        <v>1661</v>
      </c>
      <c r="M465" s="14" t="n">
        <f aca="false">N465+O465+P465</f>
        <v>8172</v>
      </c>
      <c r="N465" s="14" t="n">
        <v>7765</v>
      </c>
      <c r="O465" s="14" t="n">
        <v>372</v>
      </c>
      <c r="P465" s="1" t="n">
        <v>35</v>
      </c>
    </row>
    <row r="466" customFormat="false" ht="14.25" hidden="false" customHeight="false" outlineLevel="0" collapsed="false">
      <c r="A466" s="18" t="s">
        <v>469</v>
      </c>
      <c r="B466" s="18" t="s">
        <v>477</v>
      </c>
      <c r="C466" s="18" t="s">
        <v>17</v>
      </c>
      <c r="D466" s="14" t="n">
        <v>79</v>
      </c>
      <c r="E466" s="14" t="n">
        <v>3</v>
      </c>
      <c r="F466" s="14" t="n">
        <v>2</v>
      </c>
      <c r="G466" s="14" t="n">
        <v>2692</v>
      </c>
      <c r="H466" s="14" t="n">
        <v>2426</v>
      </c>
      <c r="I466" s="14" t="n">
        <v>435</v>
      </c>
      <c r="J466" s="14" t="n">
        <v>510</v>
      </c>
      <c r="K466" s="14" t="n">
        <v>1254</v>
      </c>
      <c r="L466" s="14" t="n">
        <v>1281</v>
      </c>
      <c r="M466" s="14" t="n">
        <f aca="false">N466+O466+P466</f>
        <v>5927</v>
      </c>
      <c r="N466" s="14" t="n">
        <v>5579</v>
      </c>
      <c r="O466" s="14" t="n">
        <v>301</v>
      </c>
      <c r="P466" s="1" t="n">
        <v>47</v>
      </c>
    </row>
    <row r="467" customFormat="false" ht="14.25" hidden="false" customHeight="false" outlineLevel="0" collapsed="false">
      <c r="A467" s="18" t="s">
        <v>469</v>
      </c>
      <c r="B467" s="18" t="s">
        <v>478</v>
      </c>
      <c r="C467" s="18" t="s">
        <v>17</v>
      </c>
      <c r="D467" s="14" t="n">
        <v>28</v>
      </c>
      <c r="E467" s="14" t="n">
        <v>0</v>
      </c>
      <c r="F467" s="14" t="n">
        <v>0</v>
      </c>
      <c r="G467" s="14" t="n">
        <v>1215</v>
      </c>
      <c r="H467" s="14" t="n">
        <v>1167</v>
      </c>
      <c r="I467" s="14" t="n">
        <v>156</v>
      </c>
      <c r="J467" s="14" t="n">
        <v>183</v>
      </c>
      <c r="K467" s="14" t="n">
        <v>573</v>
      </c>
      <c r="L467" s="14" t="n">
        <v>594</v>
      </c>
      <c r="M467" s="14" t="n">
        <f aca="false">N467+O467+P467</f>
        <v>2575</v>
      </c>
      <c r="N467" s="14" t="n">
        <v>2468</v>
      </c>
      <c r="O467" s="14" t="n">
        <v>98</v>
      </c>
      <c r="P467" s="1" t="n">
        <v>9</v>
      </c>
    </row>
    <row r="468" customFormat="false" ht="14.25" hidden="false" customHeight="false" outlineLevel="0" collapsed="false">
      <c r="A468" s="18" t="s">
        <v>469</v>
      </c>
      <c r="B468" s="18" t="s">
        <v>479</v>
      </c>
      <c r="C468" s="18" t="s">
        <v>17</v>
      </c>
      <c r="D468" s="14" t="n">
        <v>82</v>
      </c>
      <c r="E468" s="14" t="n">
        <v>0</v>
      </c>
      <c r="F468" s="14" t="n">
        <v>0</v>
      </c>
      <c r="G468" s="14" t="n">
        <v>4175</v>
      </c>
      <c r="H468" s="14" t="n">
        <v>4676</v>
      </c>
      <c r="I468" s="14" t="n">
        <v>713</v>
      </c>
      <c r="J468" s="14" t="n">
        <v>792</v>
      </c>
      <c r="K468" s="14" t="n">
        <v>1959</v>
      </c>
      <c r="L468" s="14" t="n">
        <v>2027</v>
      </c>
      <c r="M468" s="14" t="n">
        <f aca="false">N468+O468+P468</f>
        <v>9067</v>
      </c>
      <c r="N468" s="14" t="n">
        <v>8611</v>
      </c>
      <c r="O468" s="14" t="n">
        <v>416</v>
      </c>
      <c r="P468" s="1" t="n">
        <v>40</v>
      </c>
    </row>
    <row r="469" customFormat="false" ht="14.25" hidden="false" customHeight="false" outlineLevel="0" collapsed="false">
      <c r="A469" s="18" t="s">
        <v>469</v>
      </c>
      <c r="B469" s="18" t="s">
        <v>480</v>
      </c>
      <c r="C469" s="18" t="s">
        <v>17</v>
      </c>
      <c r="D469" s="14" t="n">
        <v>66</v>
      </c>
      <c r="E469" s="14" t="n">
        <v>1</v>
      </c>
      <c r="F469" s="14" t="n">
        <v>0</v>
      </c>
      <c r="G469" s="14" t="n">
        <v>2184</v>
      </c>
      <c r="H469" s="14" t="n">
        <v>2586</v>
      </c>
      <c r="I469" s="14" t="n">
        <v>364</v>
      </c>
      <c r="J469" s="14" t="n">
        <v>504</v>
      </c>
      <c r="K469" s="14" t="n">
        <v>1145</v>
      </c>
      <c r="L469" s="14" t="n">
        <v>1183</v>
      </c>
      <c r="M469" s="14" t="n">
        <f aca="false">N469+O469+P469</f>
        <v>4735</v>
      </c>
      <c r="N469" s="14" t="n">
        <v>4509</v>
      </c>
      <c r="O469" s="14" t="n">
        <v>205</v>
      </c>
      <c r="P469" s="1" t="n">
        <v>21</v>
      </c>
    </row>
    <row r="470" customFormat="false" ht="14.25" hidden="false" customHeight="false" outlineLevel="0" collapsed="false">
      <c r="A470" s="18" t="s">
        <v>469</v>
      </c>
      <c r="B470" s="18" t="s">
        <v>481</v>
      </c>
      <c r="C470" s="18" t="s">
        <v>17</v>
      </c>
      <c r="D470" s="14" t="n">
        <v>85</v>
      </c>
      <c r="E470" s="14" t="n">
        <v>3</v>
      </c>
      <c r="F470" s="14" t="n">
        <v>0</v>
      </c>
      <c r="G470" s="14" t="n">
        <v>3468</v>
      </c>
      <c r="H470" s="14" t="n">
        <v>2337</v>
      </c>
      <c r="I470" s="14" t="n">
        <v>498</v>
      </c>
      <c r="J470" s="14" t="n">
        <v>636</v>
      </c>
      <c r="K470" s="14" t="n">
        <v>2059</v>
      </c>
      <c r="L470" s="14" t="n">
        <v>2038</v>
      </c>
      <c r="M470" s="14" t="n">
        <f aca="false">N470+O470+P470</f>
        <v>8983</v>
      </c>
      <c r="N470" s="14" t="n">
        <v>8316</v>
      </c>
      <c r="O470" s="14" t="n">
        <v>578</v>
      </c>
      <c r="P470" s="1" t="n">
        <v>89</v>
      </c>
    </row>
    <row r="471" customFormat="false" ht="14.25" hidden="false" customHeight="false" outlineLevel="0" collapsed="false">
      <c r="A471" s="18" t="s">
        <v>469</v>
      </c>
      <c r="B471" s="18" t="s">
        <v>482</v>
      </c>
      <c r="C471" s="18" t="s">
        <v>17</v>
      </c>
      <c r="D471" s="14" t="n">
        <v>94</v>
      </c>
      <c r="E471" s="14" t="n">
        <v>1</v>
      </c>
      <c r="F471" s="14" t="n">
        <v>0</v>
      </c>
      <c r="G471" s="14" t="n">
        <v>3285</v>
      </c>
      <c r="H471" s="14" t="n">
        <v>3141</v>
      </c>
      <c r="I471" s="14" t="n">
        <v>423</v>
      </c>
      <c r="J471" s="14" t="n">
        <v>624</v>
      </c>
      <c r="K471" s="14" t="n">
        <v>1627</v>
      </c>
      <c r="L471" s="14" t="n">
        <v>1649</v>
      </c>
      <c r="M471" s="14" t="n">
        <f aca="false">N471+O471+P471</f>
        <v>7395</v>
      </c>
      <c r="N471" s="14" t="n">
        <v>6885</v>
      </c>
      <c r="O471" s="14" t="n">
        <v>485</v>
      </c>
      <c r="P471" s="1" t="n">
        <v>25</v>
      </c>
    </row>
    <row r="472" customFormat="false" ht="14.25" hidden="false" customHeight="false" outlineLevel="0" collapsed="false">
      <c r="A472" s="18" t="s">
        <v>469</v>
      </c>
      <c r="B472" s="18" t="s">
        <v>483</v>
      </c>
      <c r="C472" s="18" t="s">
        <v>17</v>
      </c>
      <c r="D472" s="14" t="n">
        <v>100</v>
      </c>
      <c r="E472" s="14" t="n">
        <v>1</v>
      </c>
      <c r="F472" s="14" t="n">
        <v>0</v>
      </c>
      <c r="G472" s="14" t="n">
        <v>4835</v>
      </c>
      <c r="H472" s="14" t="n">
        <v>3847</v>
      </c>
      <c r="I472" s="14" t="n">
        <v>803</v>
      </c>
      <c r="J472" s="14" t="n">
        <v>956</v>
      </c>
      <c r="K472" s="14" t="n">
        <v>1964</v>
      </c>
      <c r="L472" s="14" t="n">
        <v>2084</v>
      </c>
      <c r="M472" s="14" t="n">
        <f aca="false">N472+O472+P472</f>
        <v>10098</v>
      </c>
      <c r="N472" s="14" t="n">
        <v>9660</v>
      </c>
      <c r="O472" s="14" t="n">
        <v>377</v>
      </c>
      <c r="P472" s="1" t="n">
        <v>61</v>
      </c>
    </row>
    <row r="473" customFormat="false" ht="14.25" hidden="false" customHeight="false" outlineLevel="0" collapsed="false">
      <c r="A473" s="18" t="s">
        <v>469</v>
      </c>
      <c r="B473" s="18" t="s">
        <v>484</v>
      </c>
      <c r="C473" s="18" t="s">
        <v>17</v>
      </c>
      <c r="D473" s="14" t="n">
        <v>122</v>
      </c>
      <c r="E473" s="14" t="n">
        <v>8</v>
      </c>
      <c r="F473" s="14" t="n">
        <v>2</v>
      </c>
      <c r="G473" s="14" t="n">
        <v>4842</v>
      </c>
      <c r="H473" s="14" t="n">
        <v>3888</v>
      </c>
      <c r="I473" s="14" t="n">
        <v>775</v>
      </c>
      <c r="J473" s="14" t="n">
        <v>904</v>
      </c>
      <c r="K473" s="14" t="n">
        <v>2013</v>
      </c>
      <c r="L473" s="14" t="n">
        <v>2011</v>
      </c>
      <c r="M473" s="14" t="n">
        <f aca="false">N473+O473+P473</f>
        <v>10044</v>
      </c>
      <c r="N473" s="14" t="n">
        <v>9559</v>
      </c>
      <c r="O473" s="14" t="n">
        <v>451</v>
      </c>
      <c r="P473" s="1" t="n">
        <v>34</v>
      </c>
    </row>
    <row r="474" customFormat="false" ht="14.25" hidden="false" customHeight="false" outlineLevel="0" collapsed="false">
      <c r="A474" s="18" t="s">
        <v>469</v>
      </c>
      <c r="B474" s="18" t="s">
        <v>469</v>
      </c>
      <c r="C474" s="18" t="s">
        <v>20</v>
      </c>
      <c r="D474" s="14" t="n">
        <v>83</v>
      </c>
      <c r="E474" s="14" t="n">
        <v>0</v>
      </c>
      <c r="F474" s="14" t="n">
        <v>0</v>
      </c>
      <c r="G474" s="14" t="n">
        <v>1979</v>
      </c>
      <c r="H474" s="14" t="n">
        <v>3455</v>
      </c>
      <c r="I474" s="14" t="n">
        <v>255</v>
      </c>
      <c r="J474" s="14" t="n">
        <v>284</v>
      </c>
      <c r="K474" s="14" t="n">
        <v>1511</v>
      </c>
      <c r="L474" s="14" t="n">
        <v>1542</v>
      </c>
      <c r="M474" s="14" t="n">
        <f aca="false">N474+O474+P474</f>
        <v>6816</v>
      </c>
      <c r="N474" s="14" t="n">
        <v>6115</v>
      </c>
      <c r="O474" s="14" t="n">
        <v>656</v>
      </c>
      <c r="P474" s="1" t="n">
        <v>45</v>
      </c>
    </row>
    <row r="475" customFormat="false" ht="14.25" hidden="false" customHeight="false" outlineLevel="0" collapsed="false">
      <c r="A475" s="18" t="s">
        <v>469</v>
      </c>
      <c r="B475" s="18" t="s">
        <v>469</v>
      </c>
      <c r="C475" s="18" t="s">
        <v>17</v>
      </c>
      <c r="D475" s="14" t="n">
        <v>201</v>
      </c>
      <c r="E475" s="14" t="n">
        <v>23</v>
      </c>
      <c r="F475" s="14" t="n">
        <v>0</v>
      </c>
      <c r="G475" s="14" t="n">
        <v>4687</v>
      </c>
      <c r="H475" s="14" t="n">
        <v>5420</v>
      </c>
      <c r="I475" s="14" t="n">
        <v>825</v>
      </c>
      <c r="J475" s="14" t="n">
        <v>848</v>
      </c>
      <c r="K475" s="14" t="n">
        <v>2829</v>
      </c>
      <c r="L475" s="14" t="n">
        <v>2842</v>
      </c>
      <c r="M475" s="14" t="n">
        <f aca="false">N475+O475+P475</f>
        <v>14655</v>
      </c>
      <c r="N475" s="14" t="n">
        <v>13913</v>
      </c>
      <c r="O475" s="14" t="n">
        <v>652</v>
      </c>
      <c r="P475" s="1" t="n">
        <v>90</v>
      </c>
    </row>
    <row r="476" customFormat="false" ht="14.25" hidden="false" customHeight="false" outlineLevel="0" collapsed="false">
      <c r="A476" s="18" t="s">
        <v>469</v>
      </c>
      <c r="B476" s="18" t="s">
        <v>485</v>
      </c>
      <c r="C476" s="18" t="s">
        <v>17</v>
      </c>
      <c r="D476" s="14" t="n">
        <v>103</v>
      </c>
      <c r="E476" s="14" t="n">
        <v>0</v>
      </c>
      <c r="F476" s="14" t="n">
        <v>0</v>
      </c>
      <c r="G476" s="14" t="n">
        <v>2538</v>
      </c>
      <c r="H476" s="14" t="n">
        <v>3305</v>
      </c>
      <c r="I476" s="14" t="n">
        <v>496</v>
      </c>
      <c r="J476" s="14" t="n">
        <v>541</v>
      </c>
      <c r="K476" s="14" t="n">
        <v>1760</v>
      </c>
      <c r="L476" s="14" t="n">
        <v>1625</v>
      </c>
      <c r="M476" s="14" t="n">
        <f aca="false">N476+O476+P476</f>
        <v>8783</v>
      </c>
      <c r="N476" s="14" t="n">
        <v>8239</v>
      </c>
      <c r="O476" s="14" t="n">
        <v>481</v>
      </c>
      <c r="P476" s="1" t="n">
        <v>63</v>
      </c>
    </row>
    <row r="477" customFormat="false" ht="14.25" hidden="false" customHeight="false" outlineLevel="0" collapsed="false">
      <c r="A477" s="18" t="s">
        <v>469</v>
      </c>
      <c r="B477" s="18" t="s">
        <v>486</v>
      </c>
      <c r="C477" s="18" t="s">
        <v>17</v>
      </c>
      <c r="D477" s="14" t="n">
        <v>133</v>
      </c>
      <c r="E477" s="14" t="n">
        <v>0</v>
      </c>
      <c r="F477" s="14" t="n">
        <v>1</v>
      </c>
      <c r="G477" s="14" t="n">
        <v>3923</v>
      </c>
      <c r="H477" s="14" t="n">
        <v>3317</v>
      </c>
      <c r="I477" s="14" t="n">
        <v>619</v>
      </c>
      <c r="J477" s="14" t="n">
        <v>677</v>
      </c>
      <c r="K477" s="14" t="n">
        <v>1938</v>
      </c>
      <c r="L477" s="14" t="n">
        <v>1858</v>
      </c>
      <c r="M477" s="14" t="n">
        <f aca="false">N477+O477+P477</f>
        <v>9531</v>
      </c>
      <c r="N477" s="14" t="n">
        <v>8933</v>
      </c>
      <c r="O477" s="14" t="n">
        <v>539</v>
      </c>
      <c r="P477" s="1" t="n">
        <v>59</v>
      </c>
    </row>
    <row r="478" customFormat="false" ht="14.25" hidden="false" customHeight="false" outlineLevel="0" collapsed="false">
      <c r="A478" s="18" t="s">
        <v>487</v>
      </c>
      <c r="B478" s="18" t="s">
        <v>488</v>
      </c>
      <c r="C478" s="18" t="s">
        <v>17</v>
      </c>
      <c r="D478" s="14" t="n">
        <v>59</v>
      </c>
      <c r="E478" s="14" t="n">
        <v>3</v>
      </c>
      <c r="F478" s="14" t="n">
        <v>0</v>
      </c>
      <c r="G478" s="14" t="n">
        <v>1439</v>
      </c>
      <c r="H478" s="14" t="n">
        <v>2590</v>
      </c>
      <c r="I478" s="14" t="n">
        <v>237</v>
      </c>
      <c r="J478" s="14" t="n">
        <v>254</v>
      </c>
      <c r="K478" s="14" t="n">
        <v>1318</v>
      </c>
      <c r="L478" s="14" t="n">
        <v>1336</v>
      </c>
      <c r="M478" s="14" t="n">
        <f aca="false">N478+O478+P478</f>
        <v>5722</v>
      </c>
      <c r="N478" s="14" t="n">
        <v>5361</v>
      </c>
      <c r="O478" s="14" t="n">
        <v>323</v>
      </c>
      <c r="P478" s="1" t="n">
        <v>38</v>
      </c>
    </row>
    <row r="479" customFormat="false" ht="14.25" hidden="false" customHeight="false" outlineLevel="0" collapsed="false">
      <c r="A479" s="18" t="s">
        <v>487</v>
      </c>
      <c r="B479" s="18" t="s">
        <v>489</v>
      </c>
      <c r="C479" s="18" t="s">
        <v>17</v>
      </c>
      <c r="D479" s="14" t="n">
        <v>69</v>
      </c>
      <c r="E479" s="14" t="n">
        <v>0</v>
      </c>
      <c r="F479" s="14" t="n">
        <v>0</v>
      </c>
      <c r="G479" s="14" t="n">
        <v>1912</v>
      </c>
      <c r="H479" s="14" t="n">
        <v>2620</v>
      </c>
      <c r="I479" s="14" t="n">
        <v>267</v>
      </c>
      <c r="J479" s="14" t="n">
        <v>386</v>
      </c>
      <c r="K479" s="14" t="n">
        <v>1361</v>
      </c>
      <c r="L479" s="14" t="n">
        <v>1312</v>
      </c>
      <c r="M479" s="14" t="n">
        <f aca="false">N479+O479+P479</f>
        <v>6330</v>
      </c>
      <c r="N479" s="14" t="n">
        <v>5923</v>
      </c>
      <c r="O479" s="14" t="n">
        <v>332</v>
      </c>
      <c r="P479" s="1" t="n">
        <v>75</v>
      </c>
    </row>
    <row r="480" customFormat="false" ht="14.25" hidden="false" customHeight="false" outlineLevel="0" collapsed="false">
      <c r="A480" s="18" t="s">
        <v>487</v>
      </c>
      <c r="B480" s="18" t="s">
        <v>490</v>
      </c>
      <c r="C480" s="18" t="s">
        <v>17</v>
      </c>
      <c r="D480" s="14" t="n">
        <v>88</v>
      </c>
      <c r="E480" s="14" t="n">
        <v>1</v>
      </c>
      <c r="F480" s="14" t="n">
        <v>0</v>
      </c>
      <c r="G480" s="14" t="n">
        <v>1541</v>
      </c>
      <c r="H480" s="14" t="n">
        <v>2388</v>
      </c>
      <c r="I480" s="14" t="n">
        <v>208</v>
      </c>
      <c r="J480" s="14" t="n">
        <v>293</v>
      </c>
      <c r="K480" s="14" t="n">
        <v>1205</v>
      </c>
      <c r="L480" s="14" t="n">
        <v>1253</v>
      </c>
      <c r="M480" s="14" t="n">
        <f aca="false">N480+O480+P480</f>
        <v>7269</v>
      </c>
      <c r="N480" s="14" t="n">
        <v>6470</v>
      </c>
      <c r="O480" s="14" t="n">
        <v>702</v>
      </c>
      <c r="P480" s="1" t="n">
        <v>97</v>
      </c>
    </row>
    <row r="481" customFormat="false" ht="14.25" hidden="false" customHeight="false" outlineLevel="0" collapsed="false">
      <c r="A481" s="18" t="s">
        <v>487</v>
      </c>
      <c r="B481" s="18" t="s">
        <v>491</v>
      </c>
      <c r="C481" s="18" t="s">
        <v>17</v>
      </c>
      <c r="D481" s="14" t="n">
        <v>51</v>
      </c>
      <c r="E481" s="14" t="n">
        <v>0</v>
      </c>
      <c r="F481" s="14" t="n">
        <v>0</v>
      </c>
      <c r="G481" s="14" t="n">
        <v>1612</v>
      </c>
      <c r="H481" s="14" t="n">
        <v>1489</v>
      </c>
      <c r="I481" s="14" t="n">
        <v>214</v>
      </c>
      <c r="J481" s="14" t="n">
        <v>320</v>
      </c>
      <c r="K481" s="14" t="n">
        <v>792</v>
      </c>
      <c r="L481" s="14" t="n">
        <v>714</v>
      </c>
      <c r="M481" s="14" t="n">
        <f aca="false">N481+O481+P481</f>
        <v>3677</v>
      </c>
      <c r="N481" s="14" t="n">
        <v>3334</v>
      </c>
      <c r="O481" s="14" t="n">
        <v>290</v>
      </c>
      <c r="P481" s="1" t="n">
        <v>53</v>
      </c>
    </row>
    <row r="482" customFormat="false" ht="14.25" hidden="false" customHeight="false" outlineLevel="0" collapsed="false">
      <c r="A482" s="18" t="s">
        <v>487</v>
      </c>
      <c r="B482" s="18" t="s">
        <v>492</v>
      </c>
      <c r="C482" s="18" t="s">
        <v>17</v>
      </c>
      <c r="D482" s="14" t="n">
        <v>70</v>
      </c>
      <c r="E482" s="14" t="n">
        <v>0</v>
      </c>
      <c r="F482" s="14" t="n">
        <v>0</v>
      </c>
      <c r="G482" s="14" t="n">
        <v>1535</v>
      </c>
      <c r="H482" s="14" t="n">
        <v>5748</v>
      </c>
      <c r="I482" s="14" t="n">
        <v>237</v>
      </c>
      <c r="J482" s="14" t="n">
        <v>324</v>
      </c>
      <c r="K482" s="14" t="n">
        <v>1145</v>
      </c>
      <c r="L482" s="14" t="n">
        <v>1217</v>
      </c>
      <c r="M482" s="14" t="n">
        <f aca="false">N482+O482+P482</f>
        <v>6055</v>
      </c>
      <c r="N482" s="14" t="n">
        <v>5326</v>
      </c>
      <c r="O482" s="14" t="n">
        <v>638</v>
      </c>
      <c r="P482" s="1" t="n">
        <v>91</v>
      </c>
    </row>
    <row r="483" customFormat="false" ht="28.5" hidden="false" customHeight="false" outlineLevel="0" collapsed="false">
      <c r="A483" s="18" t="s">
        <v>487</v>
      </c>
      <c r="B483" s="18" t="s">
        <v>493</v>
      </c>
      <c r="C483" s="18" t="s">
        <v>17</v>
      </c>
      <c r="D483" s="14" t="n">
        <v>28</v>
      </c>
      <c r="E483" s="14" t="n">
        <v>0</v>
      </c>
      <c r="F483" s="14" t="n">
        <v>0</v>
      </c>
      <c r="G483" s="14" t="n">
        <v>941</v>
      </c>
      <c r="H483" s="14" t="n">
        <v>792</v>
      </c>
      <c r="I483" s="14" t="n">
        <v>118</v>
      </c>
      <c r="J483" s="14" t="n">
        <v>211</v>
      </c>
      <c r="K483" s="14" t="n">
        <v>454</v>
      </c>
      <c r="L483" s="14" t="n">
        <v>404</v>
      </c>
      <c r="M483" s="14" t="n">
        <f aca="false">N483+O483+P483</f>
        <v>2427</v>
      </c>
      <c r="N483" s="14" t="n">
        <v>2072</v>
      </c>
      <c r="O483" s="14" t="n">
        <v>298</v>
      </c>
      <c r="P483" s="1" t="n">
        <v>57</v>
      </c>
    </row>
    <row r="484" customFormat="false" ht="14.25" hidden="false" customHeight="false" outlineLevel="0" collapsed="false">
      <c r="A484" s="18" t="s">
        <v>487</v>
      </c>
      <c r="B484" s="18" t="s">
        <v>494</v>
      </c>
      <c r="C484" s="18" t="s">
        <v>17</v>
      </c>
      <c r="D484" s="14" t="n">
        <v>13</v>
      </c>
      <c r="E484" s="14" t="n">
        <v>0</v>
      </c>
      <c r="F484" s="14" t="n">
        <v>0</v>
      </c>
      <c r="G484" s="14" t="n">
        <v>887</v>
      </c>
      <c r="H484" s="14" t="n">
        <v>1030</v>
      </c>
      <c r="I484" s="14" t="n">
        <v>148</v>
      </c>
      <c r="J484" s="14" t="n">
        <v>159</v>
      </c>
      <c r="K484" s="14" t="n">
        <v>507</v>
      </c>
      <c r="L484" s="14" t="n">
        <v>524</v>
      </c>
      <c r="M484" s="14" t="n">
        <f aca="false">N484+O484+P484</f>
        <v>1831</v>
      </c>
      <c r="N484" s="14" t="n">
        <v>1709</v>
      </c>
      <c r="O484" s="14" t="n">
        <v>107</v>
      </c>
      <c r="P484" s="1" t="n">
        <v>15</v>
      </c>
    </row>
    <row r="485" customFormat="false" ht="14.25" hidden="false" customHeight="false" outlineLevel="0" collapsed="false">
      <c r="A485" s="18" t="s">
        <v>487</v>
      </c>
      <c r="B485" s="18" t="s">
        <v>495</v>
      </c>
      <c r="C485" s="18" t="s">
        <v>17</v>
      </c>
      <c r="D485" s="14" t="n">
        <v>53</v>
      </c>
      <c r="E485" s="14" t="n">
        <v>1</v>
      </c>
      <c r="F485" s="14" t="n">
        <v>0</v>
      </c>
      <c r="G485" s="14" t="n">
        <v>1486</v>
      </c>
      <c r="H485" s="14" t="n">
        <v>1514</v>
      </c>
      <c r="I485" s="14" t="n">
        <v>218</v>
      </c>
      <c r="J485" s="14" t="n">
        <v>299</v>
      </c>
      <c r="K485" s="14" t="n">
        <v>797</v>
      </c>
      <c r="L485" s="14" t="n">
        <v>782</v>
      </c>
      <c r="M485" s="14" t="n">
        <f aca="false">N485+O485+P485</f>
        <v>3344</v>
      </c>
      <c r="N485" s="14" t="n">
        <v>3044</v>
      </c>
      <c r="O485" s="14" t="n">
        <v>268</v>
      </c>
      <c r="P485" s="1" t="n">
        <v>32</v>
      </c>
    </row>
    <row r="486" customFormat="false" ht="14.25" hidden="false" customHeight="false" outlineLevel="0" collapsed="false">
      <c r="A486" s="18" t="s">
        <v>496</v>
      </c>
      <c r="B486" s="18" t="s">
        <v>497</v>
      </c>
      <c r="C486" s="18" t="s">
        <v>17</v>
      </c>
      <c r="D486" s="14" t="n">
        <v>280</v>
      </c>
      <c r="E486" s="14" t="n">
        <v>10</v>
      </c>
      <c r="F486" s="14" t="n">
        <v>10</v>
      </c>
      <c r="G486" s="14" t="n">
        <v>9826</v>
      </c>
      <c r="H486" s="14" t="n">
        <v>7356</v>
      </c>
      <c r="I486" s="14" t="n">
        <v>1843</v>
      </c>
      <c r="J486" s="14" t="n">
        <v>2157</v>
      </c>
      <c r="K486" s="14" t="n">
        <v>3738</v>
      </c>
      <c r="L486" s="14" t="n">
        <v>3644</v>
      </c>
      <c r="M486" s="14" t="n">
        <f aca="false">N486+O486+P486</f>
        <v>19257</v>
      </c>
      <c r="N486" s="14" t="n">
        <v>18243</v>
      </c>
      <c r="O486" s="14" t="n">
        <v>957</v>
      </c>
      <c r="P486" s="1" t="n">
        <v>57</v>
      </c>
    </row>
    <row r="487" customFormat="false" ht="14.25" hidden="false" customHeight="false" outlineLevel="0" collapsed="false">
      <c r="A487" s="18" t="s">
        <v>496</v>
      </c>
      <c r="B487" s="18" t="s">
        <v>498</v>
      </c>
      <c r="C487" s="18" t="s">
        <v>17</v>
      </c>
      <c r="D487" s="14" t="n">
        <v>157</v>
      </c>
      <c r="E487" s="14" t="n">
        <v>3</v>
      </c>
      <c r="F487" s="14" t="n">
        <v>0</v>
      </c>
      <c r="G487" s="14" t="n">
        <v>6649</v>
      </c>
      <c r="H487" s="14" t="n">
        <v>3674</v>
      </c>
      <c r="I487" s="14" t="n">
        <v>1175</v>
      </c>
      <c r="J487" s="14" t="n">
        <v>1212</v>
      </c>
      <c r="K487" s="14" t="n">
        <v>1950</v>
      </c>
      <c r="L487" s="14" t="n">
        <v>2037</v>
      </c>
      <c r="M487" s="14" t="n">
        <f aca="false">N487+O487+P487</f>
        <v>13720</v>
      </c>
      <c r="N487" s="14" t="n">
        <v>13096</v>
      </c>
      <c r="O487" s="14" t="n">
        <v>554</v>
      </c>
      <c r="P487" s="1" t="n">
        <v>70</v>
      </c>
    </row>
    <row r="488" customFormat="false" ht="14.25" hidden="false" customHeight="false" outlineLevel="0" collapsed="false">
      <c r="A488" s="18" t="s">
        <v>496</v>
      </c>
      <c r="B488" s="18" t="s">
        <v>499</v>
      </c>
      <c r="C488" s="18" t="s">
        <v>17</v>
      </c>
      <c r="D488" s="14" t="n">
        <v>115</v>
      </c>
      <c r="E488" s="14" t="n">
        <v>4</v>
      </c>
      <c r="F488" s="14" t="n">
        <v>0</v>
      </c>
      <c r="G488" s="14" t="n">
        <v>4291</v>
      </c>
      <c r="H488" s="14" t="n">
        <v>3858</v>
      </c>
      <c r="I488" s="14" t="n">
        <v>746</v>
      </c>
      <c r="J488" s="14" t="n">
        <v>840</v>
      </c>
      <c r="K488" s="14" t="n">
        <v>1806</v>
      </c>
      <c r="L488" s="14" t="n">
        <v>2011</v>
      </c>
      <c r="M488" s="14" t="n">
        <f aca="false">N488+O488+P488</f>
        <v>8649</v>
      </c>
      <c r="N488" s="14" t="n">
        <v>8123</v>
      </c>
      <c r="O488" s="14" t="n">
        <v>457</v>
      </c>
      <c r="P488" s="1" t="n">
        <v>69</v>
      </c>
    </row>
    <row r="489" customFormat="false" ht="14.25" hidden="false" customHeight="false" outlineLevel="0" collapsed="false">
      <c r="A489" s="18" t="s">
        <v>496</v>
      </c>
      <c r="B489" s="18" t="s">
        <v>500</v>
      </c>
      <c r="C489" s="18" t="s">
        <v>17</v>
      </c>
      <c r="D489" s="14" t="n">
        <v>120</v>
      </c>
      <c r="E489" s="14" t="n">
        <v>3</v>
      </c>
      <c r="F489" s="14" t="n">
        <v>2</v>
      </c>
      <c r="G489" s="14" t="n">
        <v>4287</v>
      </c>
      <c r="H489" s="14" t="n">
        <v>3440</v>
      </c>
      <c r="I489" s="14" t="n">
        <v>775</v>
      </c>
      <c r="J489" s="14" t="n">
        <v>882</v>
      </c>
      <c r="K489" s="14" t="n">
        <v>1690</v>
      </c>
      <c r="L489" s="14" t="n">
        <v>1644</v>
      </c>
      <c r="M489" s="14" t="n">
        <f aca="false">N489+O489+P489</f>
        <v>8696</v>
      </c>
      <c r="N489" s="14" t="n">
        <v>8238</v>
      </c>
      <c r="O489" s="14" t="n">
        <v>401</v>
      </c>
      <c r="P489" s="1" t="n">
        <v>57</v>
      </c>
    </row>
    <row r="490" customFormat="false" ht="14.25" hidden="false" customHeight="false" outlineLevel="0" collapsed="false">
      <c r="A490" s="18" t="s">
        <v>496</v>
      </c>
      <c r="B490" s="18" t="s">
        <v>501</v>
      </c>
      <c r="C490" s="18" t="s">
        <v>17</v>
      </c>
      <c r="D490" s="14" t="n">
        <v>190</v>
      </c>
      <c r="E490" s="14" t="n">
        <v>5</v>
      </c>
      <c r="F490" s="14" t="n">
        <v>2</v>
      </c>
      <c r="G490" s="14" t="n">
        <v>7660</v>
      </c>
      <c r="H490" s="14" t="n">
        <v>6531</v>
      </c>
      <c r="I490" s="14" t="n">
        <v>1324</v>
      </c>
      <c r="J490" s="14" t="n">
        <v>1323</v>
      </c>
      <c r="K490" s="14" t="n">
        <v>3470</v>
      </c>
      <c r="L490" s="14" t="n">
        <v>3733</v>
      </c>
      <c r="M490" s="14" t="n">
        <f aca="false">N490+O490+P490</f>
        <v>15449</v>
      </c>
      <c r="N490" s="14" t="n">
        <v>14854</v>
      </c>
      <c r="O490" s="14" t="n">
        <v>573</v>
      </c>
      <c r="P490" s="1" t="n">
        <v>22</v>
      </c>
    </row>
    <row r="491" customFormat="false" ht="14.25" hidden="false" customHeight="false" outlineLevel="0" collapsed="false">
      <c r="A491" s="18" t="s">
        <v>496</v>
      </c>
      <c r="B491" s="18" t="s">
        <v>502</v>
      </c>
      <c r="C491" s="18" t="s">
        <v>17</v>
      </c>
      <c r="D491" s="14" t="n">
        <v>91</v>
      </c>
      <c r="E491" s="14" t="n">
        <v>2</v>
      </c>
      <c r="F491" s="14" t="n">
        <v>0</v>
      </c>
      <c r="G491" s="14" t="n">
        <v>5395</v>
      </c>
      <c r="H491" s="14" t="n">
        <v>4842</v>
      </c>
      <c r="I491" s="14" t="n">
        <v>793</v>
      </c>
      <c r="J491" s="14" t="n">
        <v>824</v>
      </c>
      <c r="K491" s="14" t="n">
        <v>2012</v>
      </c>
      <c r="L491" s="14" t="n">
        <v>2077</v>
      </c>
      <c r="M491" s="14" t="n">
        <f aca="false">N491+O491+P491</f>
        <v>10935</v>
      </c>
      <c r="N491" s="14" t="n">
        <v>10338</v>
      </c>
      <c r="O491" s="14" t="n">
        <v>536</v>
      </c>
      <c r="P491" s="1" t="n">
        <v>61</v>
      </c>
    </row>
    <row r="492" customFormat="false" ht="14.25" hidden="false" customHeight="false" outlineLevel="0" collapsed="false">
      <c r="A492" s="18" t="s">
        <v>496</v>
      </c>
      <c r="B492" s="18" t="s">
        <v>503</v>
      </c>
      <c r="C492" s="18" t="s">
        <v>17</v>
      </c>
      <c r="D492" s="14" t="n">
        <v>143</v>
      </c>
      <c r="E492" s="14" t="n">
        <v>4</v>
      </c>
      <c r="F492" s="14" t="n">
        <v>0</v>
      </c>
      <c r="G492" s="14" t="n">
        <v>6003</v>
      </c>
      <c r="H492" s="14" t="n">
        <v>5360</v>
      </c>
      <c r="I492" s="14" t="n">
        <v>982</v>
      </c>
      <c r="J492" s="14" t="n">
        <v>1176</v>
      </c>
      <c r="K492" s="14" t="n">
        <v>2112</v>
      </c>
      <c r="L492" s="14" t="n">
        <v>2231</v>
      </c>
      <c r="M492" s="14" t="n">
        <f aca="false">N492+O492+P492</f>
        <v>12768</v>
      </c>
      <c r="N492" s="14" t="n">
        <v>12142</v>
      </c>
      <c r="O492" s="14" t="n">
        <v>562</v>
      </c>
      <c r="P492" s="1" t="n">
        <v>64</v>
      </c>
    </row>
    <row r="493" customFormat="false" ht="14.25" hidden="false" customHeight="false" outlineLevel="0" collapsed="false">
      <c r="A493" s="18" t="s">
        <v>496</v>
      </c>
      <c r="B493" s="18" t="s">
        <v>504</v>
      </c>
      <c r="C493" s="18" t="s">
        <v>17</v>
      </c>
      <c r="D493" s="14" t="n">
        <v>324</v>
      </c>
      <c r="E493" s="14" t="n">
        <v>3</v>
      </c>
      <c r="F493" s="14" t="n">
        <v>2</v>
      </c>
      <c r="G493" s="14" t="n">
        <v>11456</v>
      </c>
      <c r="H493" s="14" t="n">
        <v>9135</v>
      </c>
      <c r="I493" s="14" t="n">
        <v>2145</v>
      </c>
      <c r="J493" s="14" t="n">
        <v>2203</v>
      </c>
      <c r="K493" s="14" t="n">
        <v>4590</v>
      </c>
      <c r="L493" s="14" t="n">
        <v>4777</v>
      </c>
      <c r="M493" s="14" t="n">
        <f aca="false">N493+O493+P493</f>
        <v>23395</v>
      </c>
      <c r="N493" s="14" t="n">
        <v>22451</v>
      </c>
      <c r="O493" s="14" t="n">
        <v>874</v>
      </c>
      <c r="P493" s="1" t="n">
        <v>70</v>
      </c>
    </row>
    <row r="494" customFormat="false" ht="14.25" hidden="false" customHeight="false" outlineLevel="0" collapsed="false">
      <c r="A494" s="18" t="s">
        <v>496</v>
      </c>
      <c r="B494" s="18" t="s">
        <v>505</v>
      </c>
      <c r="C494" s="18" t="s">
        <v>17</v>
      </c>
      <c r="D494" s="14" t="n">
        <v>228</v>
      </c>
      <c r="E494" s="14" t="n">
        <v>8</v>
      </c>
      <c r="F494" s="14" t="n">
        <v>2</v>
      </c>
      <c r="G494" s="14" t="n">
        <v>7683</v>
      </c>
      <c r="H494" s="14" t="n">
        <v>5522</v>
      </c>
      <c r="I494" s="14" t="n">
        <v>1456</v>
      </c>
      <c r="J494" s="14" t="n">
        <v>1530</v>
      </c>
      <c r="K494" s="14" t="n">
        <v>2671</v>
      </c>
      <c r="L494" s="14" t="n">
        <v>2718</v>
      </c>
      <c r="M494" s="14" t="n">
        <f aca="false">N494+O494+P494</f>
        <v>14928</v>
      </c>
      <c r="N494" s="14" t="n">
        <v>14403</v>
      </c>
      <c r="O494" s="14" t="n">
        <v>480</v>
      </c>
      <c r="P494" s="1" t="n">
        <v>45</v>
      </c>
    </row>
    <row r="495" customFormat="false" ht="14.25" hidden="false" customHeight="false" outlineLevel="0" collapsed="false">
      <c r="A495" s="18" t="s">
        <v>496</v>
      </c>
      <c r="B495" s="18" t="s">
        <v>506</v>
      </c>
      <c r="C495" s="18" t="s">
        <v>17</v>
      </c>
      <c r="D495" s="14" t="n">
        <v>313</v>
      </c>
      <c r="E495" s="14" t="n">
        <v>3</v>
      </c>
      <c r="F495" s="14" t="n">
        <v>0</v>
      </c>
      <c r="G495" s="14" t="n">
        <v>11389</v>
      </c>
      <c r="H495" s="14" t="n">
        <v>8306</v>
      </c>
      <c r="I495" s="14" t="n">
        <v>1907</v>
      </c>
      <c r="J495" s="14" t="n">
        <v>2324</v>
      </c>
      <c r="K495" s="14" t="n">
        <v>4434</v>
      </c>
      <c r="L495" s="14" t="n">
        <v>4538</v>
      </c>
      <c r="M495" s="14" t="n">
        <f aca="false">N495+O495+P495</f>
        <v>23800</v>
      </c>
      <c r="N495" s="14" t="n">
        <v>22757</v>
      </c>
      <c r="O495" s="14" t="n">
        <v>934</v>
      </c>
      <c r="P495" s="1" t="n">
        <v>109</v>
      </c>
    </row>
    <row r="496" customFormat="false" ht="14.25" hidden="false" customHeight="false" outlineLevel="0" collapsed="false">
      <c r="A496" s="18" t="s">
        <v>496</v>
      </c>
      <c r="B496" s="18" t="s">
        <v>507</v>
      </c>
      <c r="C496" s="18" t="s">
        <v>17</v>
      </c>
      <c r="D496" s="14" t="n">
        <v>129</v>
      </c>
      <c r="E496" s="14" t="n">
        <v>6</v>
      </c>
      <c r="F496" s="14" t="n">
        <v>3</v>
      </c>
      <c r="G496" s="14" t="n">
        <v>6010</v>
      </c>
      <c r="H496" s="14" t="n">
        <v>3678</v>
      </c>
      <c r="I496" s="14" t="n">
        <v>1040</v>
      </c>
      <c r="J496" s="14" t="n">
        <v>1239</v>
      </c>
      <c r="K496" s="14" t="n">
        <v>1950</v>
      </c>
      <c r="L496" s="14" t="n">
        <v>1844</v>
      </c>
      <c r="M496" s="14" t="n">
        <f aca="false">N496+O496+P496</f>
        <v>12340</v>
      </c>
      <c r="N496" s="14" t="n">
        <v>11275</v>
      </c>
      <c r="O496" s="14" t="n">
        <v>901</v>
      </c>
      <c r="P496" s="1" t="n">
        <v>164</v>
      </c>
    </row>
    <row r="497" customFormat="false" ht="14.25" hidden="false" customHeight="false" outlineLevel="0" collapsed="false">
      <c r="A497" s="18" t="s">
        <v>496</v>
      </c>
      <c r="B497" s="18" t="s">
        <v>508</v>
      </c>
      <c r="C497" s="18" t="s">
        <v>17</v>
      </c>
      <c r="D497" s="14" t="n">
        <v>205</v>
      </c>
      <c r="E497" s="14" t="n">
        <v>0</v>
      </c>
      <c r="F497" s="14" t="n">
        <v>3</v>
      </c>
      <c r="G497" s="14" t="n">
        <v>8842</v>
      </c>
      <c r="H497" s="14" t="n">
        <v>7606</v>
      </c>
      <c r="I497" s="14" t="n">
        <v>1809</v>
      </c>
      <c r="J497" s="14" t="n">
        <v>1616</v>
      </c>
      <c r="K497" s="14" t="n">
        <v>3529</v>
      </c>
      <c r="L497" s="14" t="n">
        <v>3856</v>
      </c>
      <c r="M497" s="14" t="n">
        <f aca="false">N497+O497+P497</f>
        <v>17398</v>
      </c>
      <c r="N497" s="14" t="n">
        <v>16900</v>
      </c>
      <c r="O497" s="14" t="n">
        <v>479</v>
      </c>
      <c r="P497" s="1" t="n">
        <v>19</v>
      </c>
    </row>
    <row r="498" customFormat="false" ht="14.25" hidden="false" customHeight="false" outlineLevel="0" collapsed="false">
      <c r="A498" s="18" t="s">
        <v>496</v>
      </c>
      <c r="B498" s="18" t="s">
        <v>509</v>
      </c>
      <c r="C498" s="18" t="s">
        <v>20</v>
      </c>
      <c r="D498" s="14" t="n">
        <v>68</v>
      </c>
      <c r="E498" s="14" t="n">
        <v>2</v>
      </c>
      <c r="F498" s="14" t="n">
        <v>0</v>
      </c>
      <c r="G498" s="14" t="n">
        <v>3443</v>
      </c>
      <c r="H498" s="14" t="n">
        <v>3748</v>
      </c>
      <c r="I498" s="14" t="n">
        <v>503</v>
      </c>
      <c r="J498" s="14" t="n">
        <v>586</v>
      </c>
      <c r="K498" s="14" t="n">
        <v>1744</v>
      </c>
      <c r="L498" s="14" t="n">
        <v>1872</v>
      </c>
      <c r="M498" s="14" t="n">
        <f aca="false">N498+O498+P498</f>
        <v>6963</v>
      </c>
      <c r="N498" s="14" t="n">
        <v>5796</v>
      </c>
      <c r="O498" s="14" t="n">
        <v>1134</v>
      </c>
      <c r="P498" s="1" t="n">
        <v>33</v>
      </c>
    </row>
    <row r="499" customFormat="false" ht="14.25" hidden="false" customHeight="false" outlineLevel="0" collapsed="false">
      <c r="A499" s="18" t="s">
        <v>496</v>
      </c>
      <c r="B499" s="18" t="s">
        <v>510</v>
      </c>
      <c r="C499" s="18" t="s">
        <v>17</v>
      </c>
      <c r="D499" s="14" t="n">
        <v>139</v>
      </c>
      <c r="E499" s="14" t="n">
        <v>1</v>
      </c>
      <c r="F499" s="14" t="n">
        <v>1</v>
      </c>
      <c r="G499" s="14" t="n">
        <v>5860</v>
      </c>
      <c r="H499" s="14" t="n">
        <v>4120</v>
      </c>
      <c r="I499" s="14" t="n">
        <v>1124</v>
      </c>
      <c r="J499" s="14" t="n">
        <v>1184</v>
      </c>
      <c r="K499" s="14" t="n">
        <v>2072</v>
      </c>
      <c r="L499" s="14" t="n">
        <v>2189</v>
      </c>
      <c r="M499" s="14" t="n">
        <f aca="false">N499+O499+P499</f>
        <v>11634</v>
      </c>
      <c r="N499" s="14" t="n">
        <v>11193</v>
      </c>
      <c r="O499" s="14" t="n">
        <v>409</v>
      </c>
      <c r="P499" s="1" t="n">
        <v>32</v>
      </c>
    </row>
    <row r="500" customFormat="false" ht="14.25" hidden="false" customHeight="false" outlineLevel="0" collapsed="false">
      <c r="A500" s="18" t="s">
        <v>496</v>
      </c>
      <c r="B500" s="18" t="s">
        <v>511</v>
      </c>
      <c r="C500" s="18" t="s">
        <v>17</v>
      </c>
      <c r="D500" s="14" t="n">
        <v>133</v>
      </c>
      <c r="E500" s="14" t="n">
        <v>2</v>
      </c>
      <c r="F500" s="14" t="n">
        <v>2</v>
      </c>
      <c r="G500" s="14" t="n">
        <v>5898</v>
      </c>
      <c r="H500" s="14" t="n">
        <v>4184</v>
      </c>
      <c r="I500" s="14" t="n">
        <v>1029</v>
      </c>
      <c r="J500" s="14" t="n">
        <v>1194</v>
      </c>
      <c r="K500" s="14" t="n">
        <v>2017</v>
      </c>
      <c r="L500" s="14" t="n">
        <v>2223</v>
      </c>
      <c r="M500" s="14" t="n">
        <f aca="false">N500+O500+P500</f>
        <v>10254</v>
      </c>
      <c r="N500" s="14" t="n">
        <v>9825</v>
      </c>
      <c r="O500" s="14" t="n">
        <v>396</v>
      </c>
      <c r="P500" s="1" t="n">
        <v>33</v>
      </c>
    </row>
    <row r="501" customFormat="false" ht="14.25" hidden="false" customHeight="false" outlineLevel="0" collapsed="false">
      <c r="A501" s="18" t="s">
        <v>496</v>
      </c>
      <c r="B501" s="18" t="s">
        <v>512</v>
      </c>
      <c r="C501" s="18" t="s">
        <v>17</v>
      </c>
      <c r="D501" s="14" t="n">
        <v>121</v>
      </c>
      <c r="E501" s="14" t="n">
        <v>7</v>
      </c>
      <c r="F501" s="14" t="n">
        <v>0</v>
      </c>
      <c r="G501" s="14" t="n">
        <v>4615</v>
      </c>
      <c r="H501" s="14" t="n">
        <v>3119</v>
      </c>
      <c r="I501" s="14" t="n">
        <v>827</v>
      </c>
      <c r="J501" s="14" t="n">
        <v>919</v>
      </c>
      <c r="K501" s="14" t="n">
        <v>1720</v>
      </c>
      <c r="L501" s="14" t="n">
        <v>1789</v>
      </c>
      <c r="M501" s="14" t="n">
        <f aca="false">N501+O501+P501</f>
        <v>7788</v>
      </c>
      <c r="N501" s="14" t="n">
        <v>7432</v>
      </c>
      <c r="O501" s="14" t="n">
        <v>338</v>
      </c>
      <c r="P501" s="1" t="n">
        <v>18</v>
      </c>
    </row>
    <row r="502" customFormat="false" ht="14.25" hidden="false" customHeight="false" outlineLevel="0" collapsed="false">
      <c r="A502" s="18" t="s">
        <v>496</v>
      </c>
      <c r="B502" s="18" t="s">
        <v>513</v>
      </c>
      <c r="C502" s="18" t="s">
        <v>20</v>
      </c>
      <c r="D502" s="14" t="n">
        <v>161</v>
      </c>
      <c r="E502" s="14" t="n">
        <v>2</v>
      </c>
      <c r="F502" s="14" t="n">
        <v>0</v>
      </c>
      <c r="G502" s="14" t="n">
        <v>2763</v>
      </c>
      <c r="H502" s="14" t="n">
        <v>6249</v>
      </c>
      <c r="I502" s="14" t="n">
        <v>437</v>
      </c>
      <c r="J502" s="14" t="n">
        <v>457</v>
      </c>
      <c r="K502" s="14" t="n">
        <v>2936</v>
      </c>
      <c r="L502" s="14" t="n">
        <v>2925</v>
      </c>
      <c r="M502" s="14" t="n">
        <f aca="false">N502+O502+P502</f>
        <v>14474</v>
      </c>
      <c r="N502" s="14" t="n">
        <v>12769</v>
      </c>
      <c r="O502" s="14" t="n">
        <v>1614</v>
      </c>
      <c r="P502" s="1" t="n">
        <v>91</v>
      </c>
    </row>
    <row r="503" customFormat="false" ht="28.5" hidden="false" customHeight="false" outlineLevel="0" collapsed="false">
      <c r="A503" s="18" t="s">
        <v>496</v>
      </c>
      <c r="B503" s="18" t="s">
        <v>514</v>
      </c>
      <c r="C503" s="18" t="s">
        <v>20</v>
      </c>
      <c r="D503" s="14" t="n">
        <v>128</v>
      </c>
      <c r="E503" s="14" t="n">
        <v>2</v>
      </c>
      <c r="F503" s="14" t="n">
        <v>0</v>
      </c>
      <c r="G503" s="14" t="n">
        <v>3634</v>
      </c>
      <c r="H503" s="14" t="n">
        <v>5498</v>
      </c>
      <c r="I503" s="14" t="n">
        <v>672</v>
      </c>
      <c r="J503" s="14" t="n">
        <v>634</v>
      </c>
      <c r="K503" s="14" t="n">
        <v>2641</v>
      </c>
      <c r="L503" s="14" t="n">
        <v>2764</v>
      </c>
      <c r="M503" s="14" t="n">
        <f aca="false">N503+O503+P503</f>
        <v>11289</v>
      </c>
      <c r="N503" s="14" t="n">
        <v>9741</v>
      </c>
      <c r="O503" s="14" t="n">
        <v>1437</v>
      </c>
      <c r="P503" s="1" t="n">
        <v>111</v>
      </c>
    </row>
    <row r="504" customFormat="false" ht="14.25" hidden="false" customHeight="false" outlineLevel="0" collapsed="false">
      <c r="A504" s="18" t="s">
        <v>496</v>
      </c>
      <c r="B504" s="18" t="s">
        <v>515</v>
      </c>
      <c r="C504" s="18" t="s">
        <v>20</v>
      </c>
      <c r="D504" s="14" t="n">
        <v>119</v>
      </c>
      <c r="E504" s="14" t="n">
        <v>0</v>
      </c>
      <c r="F504" s="14" t="n">
        <v>0</v>
      </c>
      <c r="G504" s="14" t="n">
        <v>1709</v>
      </c>
      <c r="H504" s="14" t="n">
        <v>3801</v>
      </c>
      <c r="I504" s="14" t="n">
        <v>406</v>
      </c>
      <c r="J504" s="14" t="n">
        <v>418</v>
      </c>
      <c r="K504" s="14" t="n">
        <v>1703</v>
      </c>
      <c r="L504" s="14" t="n">
        <v>1713</v>
      </c>
      <c r="M504" s="14" t="n">
        <f aca="false">N504+O504+P504</f>
        <v>10239</v>
      </c>
      <c r="N504" s="14" t="n">
        <v>8462</v>
      </c>
      <c r="O504" s="14" t="n">
        <v>1569</v>
      </c>
      <c r="P504" s="1" t="n">
        <v>208</v>
      </c>
    </row>
    <row r="505" customFormat="false" ht="14.25" hidden="false" customHeight="false" outlineLevel="0" collapsed="false">
      <c r="A505" s="18" t="s">
        <v>496</v>
      </c>
      <c r="B505" s="18" t="s">
        <v>516</v>
      </c>
      <c r="C505" s="18" t="s">
        <v>17</v>
      </c>
      <c r="D505" s="14" t="n">
        <v>257</v>
      </c>
      <c r="E505" s="14" t="n">
        <v>2</v>
      </c>
      <c r="F505" s="14" t="n">
        <v>0</v>
      </c>
      <c r="G505" s="14" t="n">
        <v>10938</v>
      </c>
      <c r="H505" s="14" t="n">
        <v>8131</v>
      </c>
      <c r="I505" s="14" t="n">
        <v>2074</v>
      </c>
      <c r="J505" s="14" t="n">
        <v>2243</v>
      </c>
      <c r="K505" s="14" t="n">
        <v>4050</v>
      </c>
      <c r="L505" s="14" t="n">
        <v>4003</v>
      </c>
      <c r="M505" s="14" t="n">
        <f aca="false">N505+O505+P505</f>
        <v>22028</v>
      </c>
      <c r="N505" s="14" t="n">
        <v>20758</v>
      </c>
      <c r="O505" s="14" t="n">
        <v>1113</v>
      </c>
      <c r="P505" s="1" t="n">
        <v>157</v>
      </c>
    </row>
    <row r="506" customFormat="false" ht="14.25" hidden="false" customHeight="false" outlineLevel="0" collapsed="false">
      <c r="A506" s="18" t="s">
        <v>517</v>
      </c>
      <c r="B506" s="18" t="s">
        <v>518</v>
      </c>
      <c r="C506" s="18" t="s">
        <v>20</v>
      </c>
      <c r="D506" s="14" t="n">
        <v>56</v>
      </c>
      <c r="E506" s="14" t="n">
        <v>0</v>
      </c>
      <c r="F506" s="14" t="n">
        <v>1</v>
      </c>
      <c r="G506" s="14" t="n">
        <v>1489</v>
      </c>
      <c r="H506" s="14" t="n">
        <v>2742</v>
      </c>
      <c r="I506" s="14" t="n">
        <v>157</v>
      </c>
      <c r="J506" s="14" t="n">
        <v>212</v>
      </c>
      <c r="K506" s="14" t="n">
        <v>1108</v>
      </c>
      <c r="L506" s="14" t="n">
        <v>1062</v>
      </c>
      <c r="M506" s="14" t="n">
        <f aca="false">N506+O506+P506</f>
        <v>4888</v>
      </c>
      <c r="N506" s="14" t="n">
        <v>3935</v>
      </c>
      <c r="O506" s="14" t="n">
        <v>811</v>
      </c>
      <c r="P506" s="1" t="n">
        <v>142</v>
      </c>
    </row>
    <row r="507" customFormat="false" ht="14.25" hidden="false" customHeight="false" outlineLevel="0" collapsed="false">
      <c r="A507" s="18" t="s">
        <v>517</v>
      </c>
      <c r="B507" s="18" t="s">
        <v>519</v>
      </c>
      <c r="C507" s="18" t="s">
        <v>17</v>
      </c>
      <c r="D507" s="14" t="n">
        <v>258</v>
      </c>
      <c r="E507" s="14" t="n">
        <v>0</v>
      </c>
      <c r="F507" s="14" t="n">
        <v>0</v>
      </c>
      <c r="G507" s="14" t="n">
        <v>2725</v>
      </c>
      <c r="H507" s="14" t="n">
        <v>6113</v>
      </c>
      <c r="I507" s="14" t="n">
        <v>568</v>
      </c>
      <c r="J507" s="14" t="n">
        <v>590</v>
      </c>
      <c r="K507" s="14" t="n">
        <v>3020</v>
      </c>
      <c r="L507" s="14" t="n">
        <v>3015</v>
      </c>
      <c r="M507" s="14" t="n">
        <f aca="false">N507+O507+P507</f>
        <v>20334</v>
      </c>
      <c r="N507" s="14" t="n">
        <v>19754</v>
      </c>
      <c r="O507" s="14" t="n">
        <v>514</v>
      </c>
      <c r="P507" s="1" t="n">
        <v>66</v>
      </c>
    </row>
    <row r="508" customFormat="false" ht="14.25" hidden="false" customHeight="false" outlineLevel="0" collapsed="false">
      <c r="A508" s="18" t="s">
        <v>517</v>
      </c>
      <c r="B508" s="18" t="s">
        <v>520</v>
      </c>
      <c r="C508" s="18" t="s">
        <v>20</v>
      </c>
      <c r="D508" s="14" t="n">
        <v>135</v>
      </c>
      <c r="E508" s="14" t="n">
        <v>0</v>
      </c>
      <c r="F508" s="14" t="n">
        <v>1</v>
      </c>
      <c r="G508" s="14" t="n">
        <v>4342</v>
      </c>
      <c r="H508" s="14" t="n">
        <v>7154</v>
      </c>
      <c r="I508" s="14" t="n">
        <v>668</v>
      </c>
      <c r="J508" s="14" t="n">
        <v>776</v>
      </c>
      <c r="K508" s="14" t="n">
        <v>4028</v>
      </c>
      <c r="L508" s="14" t="n">
        <v>4008</v>
      </c>
      <c r="M508" s="14" t="n">
        <f aca="false">N508+O508+P508</f>
        <v>14036</v>
      </c>
      <c r="N508" s="14" t="n">
        <v>11640</v>
      </c>
      <c r="O508" s="14" t="n">
        <v>2327</v>
      </c>
      <c r="P508" s="1" t="n">
        <v>69</v>
      </c>
    </row>
    <row r="509" customFormat="false" ht="14.25" hidden="false" customHeight="false" outlineLevel="0" collapsed="false">
      <c r="A509" s="18" t="s">
        <v>517</v>
      </c>
      <c r="B509" s="18" t="s">
        <v>521</v>
      </c>
      <c r="C509" s="18" t="s">
        <v>20</v>
      </c>
      <c r="D509" s="14" t="n">
        <v>71</v>
      </c>
      <c r="E509" s="14" t="n">
        <v>2</v>
      </c>
      <c r="F509" s="14" t="n">
        <v>0</v>
      </c>
      <c r="G509" s="14" t="n">
        <v>1994</v>
      </c>
      <c r="H509" s="14" t="n">
        <v>4058</v>
      </c>
      <c r="I509" s="14" t="n">
        <v>311</v>
      </c>
      <c r="J509" s="14" t="n">
        <v>389</v>
      </c>
      <c r="K509" s="14" t="n">
        <v>1464</v>
      </c>
      <c r="L509" s="14" t="n">
        <v>1466</v>
      </c>
      <c r="M509" s="14" t="n">
        <f aca="false">N509+O509+P509</f>
        <v>6455</v>
      </c>
      <c r="N509" s="14" t="n">
        <v>5593</v>
      </c>
      <c r="O509" s="14" t="n">
        <v>778</v>
      </c>
      <c r="P509" s="1" t="n">
        <v>84</v>
      </c>
    </row>
    <row r="510" customFormat="false" ht="14.25" hidden="false" customHeight="false" outlineLevel="0" collapsed="false">
      <c r="A510" s="18" t="s">
        <v>517</v>
      </c>
      <c r="B510" s="18" t="s">
        <v>522</v>
      </c>
      <c r="C510" s="18" t="s">
        <v>17</v>
      </c>
      <c r="D510" s="14" t="n">
        <v>290</v>
      </c>
      <c r="E510" s="14" t="n">
        <v>3</v>
      </c>
      <c r="F510" s="14" t="n">
        <v>0</v>
      </c>
      <c r="G510" s="14" t="n">
        <v>3517</v>
      </c>
      <c r="H510" s="14" t="n">
        <v>4954</v>
      </c>
      <c r="I510" s="14" t="n">
        <v>625</v>
      </c>
      <c r="J510" s="14" t="n">
        <v>788</v>
      </c>
      <c r="K510" s="14" t="n">
        <v>2322</v>
      </c>
      <c r="L510" s="14" t="n">
        <v>2541</v>
      </c>
      <c r="M510" s="14" t="n">
        <f aca="false">N510+O510+P510</f>
        <v>14451</v>
      </c>
      <c r="N510" s="14" t="n">
        <v>12973</v>
      </c>
      <c r="O510" s="14" t="n">
        <v>1201</v>
      </c>
      <c r="P510" s="1" t="n">
        <v>277</v>
      </c>
    </row>
    <row r="511" customFormat="false" ht="14.25" hidden="false" customHeight="false" outlineLevel="0" collapsed="false">
      <c r="A511" s="18" t="s">
        <v>517</v>
      </c>
      <c r="B511" s="18" t="s">
        <v>523</v>
      </c>
      <c r="C511" s="18" t="s">
        <v>17</v>
      </c>
      <c r="D511" s="14" t="n">
        <v>185</v>
      </c>
      <c r="E511" s="14" t="n">
        <v>0</v>
      </c>
      <c r="F511" s="14" t="n">
        <v>0</v>
      </c>
      <c r="G511" s="14" t="n">
        <v>3642</v>
      </c>
      <c r="H511" s="14" t="n">
        <v>5772</v>
      </c>
      <c r="I511" s="14" t="n">
        <v>708</v>
      </c>
      <c r="J511" s="14" t="n">
        <v>746</v>
      </c>
      <c r="K511" s="14" t="n">
        <v>2579</v>
      </c>
      <c r="L511" s="14" t="n">
        <v>5316</v>
      </c>
      <c r="M511" s="14" t="n">
        <f aca="false">N511+O511+P511</f>
        <v>17411</v>
      </c>
      <c r="N511" s="14" t="n">
        <v>16601</v>
      </c>
      <c r="O511" s="14" t="n">
        <v>709</v>
      </c>
      <c r="P511" s="1" t="n">
        <v>101</v>
      </c>
    </row>
    <row r="512" customFormat="false" ht="14.25" hidden="false" customHeight="false" outlineLevel="0" collapsed="false">
      <c r="A512" s="18" t="s">
        <v>517</v>
      </c>
      <c r="B512" s="18" t="s">
        <v>524</v>
      </c>
      <c r="C512" s="18" t="s">
        <v>20</v>
      </c>
      <c r="D512" s="14" t="n">
        <v>134</v>
      </c>
      <c r="E512" s="14" t="n">
        <v>0</v>
      </c>
      <c r="F512" s="14" t="n">
        <v>0</v>
      </c>
      <c r="G512" s="14" t="n">
        <v>7053</v>
      </c>
      <c r="H512" s="14" t="n">
        <v>7877</v>
      </c>
      <c r="I512" s="14" t="n">
        <v>785</v>
      </c>
      <c r="J512" s="14" t="n">
        <v>987</v>
      </c>
      <c r="K512" s="14" t="n">
        <v>3902</v>
      </c>
      <c r="L512" s="14" t="n">
        <v>3975</v>
      </c>
      <c r="M512" s="14" t="n">
        <f aca="false">N512+O512+P512</f>
        <v>13015</v>
      </c>
      <c r="N512" s="14" t="n">
        <v>10840</v>
      </c>
      <c r="O512" s="14" t="n">
        <v>2100</v>
      </c>
      <c r="P512" s="1" t="n">
        <v>75</v>
      </c>
    </row>
    <row r="513" customFormat="false" ht="14.25" hidden="false" customHeight="false" outlineLevel="0" collapsed="false">
      <c r="A513" s="18" t="s">
        <v>517</v>
      </c>
      <c r="B513" s="18" t="s">
        <v>525</v>
      </c>
      <c r="C513" s="18" t="s">
        <v>20</v>
      </c>
      <c r="D513" s="14" t="n">
        <v>119</v>
      </c>
      <c r="E513" s="14" t="n">
        <v>0</v>
      </c>
      <c r="F513" s="14" t="n">
        <v>0</v>
      </c>
      <c r="G513" s="14" t="n">
        <v>5024</v>
      </c>
      <c r="H513" s="14" t="n">
        <v>6341</v>
      </c>
      <c r="I513" s="14" t="n">
        <v>517</v>
      </c>
      <c r="J513" s="14" t="n">
        <v>651</v>
      </c>
      <c r="K513" s="14" t="n">
        <v>3265</v>
      </c>
      <c r="L513" s="14" t="n">
        <v>3164</v>
      </c>
      <c r="M513" s="14" t="n">
        <f aca="false">N513+O513+P513</f>
        <v>14783</v>
      </c>
      <c r="N513" s="14" t="n">
        <v>11377</v>
      </c>
      <c r="O513" s="14" t="n">
        <v>3260</v>
      </c>
      <c r="P513" s="1" t="n">
        <v>146</v>
      </c>
    </row>
    <row r="514" customFormat="false" ht="14.25" hidden="false" customHeight="false" outlineLevel="0" collapsed="false">
      <c r="A514" s="18" t="s">
        <v>517</v>
      </c>
      <c r="B514" s="18" t="s">
        <v>526</v>
      </c>
      <c r="C514" s="18" t="s">
        <v>24</v>
      </c>
      <c r="D514" s="14" t="n">
        <v>240</v>
      </c>
      <c r="E514" s="14" t="n">
        <v>2</v>
      </c>
      <c r="F514" s="14" t="n">
        <v>2</v>
      </c>
      <c r="G514" s="14" t="n">
        <v>4056</v>
      </c>
      <c r="H514" s="14" t="n">
        <v>4578</v>
      </c>
      <c r="I514" s="14" t="n">
        <v>751</v>
      </c>
      <c r="J514" s="14" t="n">
        <v>836</v>
      </c>
      <c r="K514" s="14" t="n">
        <v>1734</v>
      </c>
      <c r="L514" s="14" t="n">
        <v>1788</v>
      </c>
      <c r="M514" s="14" t="n">
        <f aca="false">N514+O514+P514</f>
        <v>8751</v>
      </c>
      <c r="N514" s="14" t="n">
        <v>7885</v>
      </c>
      <c r="O514" s="14" t="n">
        <v>738</v>
      </c>
      <c r="P514" s="1" t="n">
        <v>128</v>
      </c>
    </row>
    <row r="515" customFormat="false" ht="14.25" hidden="false" customHeight="false" outlineLevel="0" collapsed="false">
      <c r="A515" s="18" t="s">
        <v>517</v>
      </c>
      <c r="B515" s="18" t="s">
        <v>527</v>
      </c>
      <c r="C515" s="18" t="s">
        <v>24</v>
      </c>
      <c r="D515" s="14" t="n">
        <v>95</v>
      </c>
      <c r="E515" s="14" t="n">
        <v>0</v>
      </c>
      <c r="F515" s="14" t="n">
        <v>0</v>
      </c>
      <c r="G515" s="14" t="n">
        <v>2922</v>
      </c>
      <c r="H515" s="14" t="n">
        <v>3675</v>
      </c>
      <c r="I515" s="14" t="n">
        <v>520</v>
      </c>
      <c r="J515" s="14" t="n">
        <v>565</v>
      </c>
      <c r="K515" s="14" t="n">
        <v>1631</v>
      </c>
      <c r="L515" s="14" t="n">
        <v>1590</v>
      </c>
      <c r="M515" s="14" t="n">
        <f aca="false">N515+O515+P515</f>
        <v>6219</v>
      </c>
      <c r="N515" s="14" t="n">
        <v>5454</v>
      </c>
      <c r="O515" s="14" t="n">
        <v>662</v>
      </c>
      <c r="P515" s="1" t="n">
        <v>103</v>
      </c>
    </row>
    <row r="516" customFormat="false" ht="14.25" hidden="false" customHeight="false" outlineLevel="0" collapsed="false">
      <c r="A516" s="18" t="s">
        <v>517</v>
      </c>
      <c r="B516" s="18" t="s">
        <v>528</v>
      </c>
      <c r="C516" s="18" t="s">
        <v>24</v>
      </c>
      <c r="D516" s="14" t="n">
        <v>178</v>
      </c>
      <c r="E516" s="14" t="n">
        <v>5</v>
      </c>
      <c r="F516" s="14" t="n">
        <v>0</v>
      </c>
      <c r="G516" s="14" t="n">
        <v>4859</v>
      </c>
      <c r="H516" s="14" t="n">
        <v>6173</v>
      </c>
      <c r="I516" s="14" t="n">
        <v>1025</v>
      </c>
      <c r="J516" s="14" t="n">
        <v>964</v>
      </c>
      <c r="K516" s="14" t="n">
        <v>3016</v>
      </c>
      <c r="L516" s="14" t="n">
        <v>2946</v>
      </c>
      <c r="M516" s="14" t="n">
        <f aca="false">N516+O516+P516</f>
        <v>13684</v>
      </c>
      <c r="N516" s="14" t="n">
        <v>10717</v>
      </c>
      <c r="O516" s="14" t="n">
        <v>2512</v>
      </c>
      <c r="P516" s="1" t="n">
        <v>455</v>
      </c>
    </row>
    <row r="517" customFormat="false" ht="14.25" hidden="false" customHeight="false" outlineLevel="0" collapsed="false">
      <c r="A517" s="18" t="s">
        <v>517</v>
      </c>
      <c r="B517" s="18" t="s">
        <v>529</v>
      </c>
      <c r="C517" s="18" t="s">
        <v>24</v>
      </c>
      <c r="D517" s="14" t="n">
        <v>175</v>
      </c>
      <c r="E517" s="14" t="n">
        <v>2</v>
      </c>
      <c r="F517" s="14" t="n">
        <v>2</v>
      </c>
      <c r="G517" s="14" t="n">
        <v>5292</v>
      </c>
      <c r="H517" s="14" t="n">
        <v>6422</v>
      </c>
      <c r="I517" s="14" t="n">
        <v>945</v>
      </c>
      <c r="J517" s="14" t="n">
        <v>1086</v>
      </c>
      <c r="K517" s="14" t="n">
        <v>3028</v>
      </c>
      <c r="L517" s="14" t="n">
        <v>3120</v>
      </c>
      <c r="M517" s="14" t="n">
        <f aca="false">N517+O517+P517</f>
        <v>11681</v>
      </c>
      <c r="N517" s="14" t="n">
        <v>9305</v>
      </c>
      <c r="O517" s="14" t="n">
        <v>2027</v>
      </c>
      <c r="P517" s="1" t="n">
        <v>349</v>
      </c>
    </row>
    <row r="518" customFormat="false" ht="14.25" hidden="false" customHeight="false" outlineLevel="0" collapsed="false">
      <c r="A518" s="18" t="s">
        <v>517</v>
      </c>
      <c r="B518" s="18" t="s">
        <v>517</v>
      </c>
      <c r="C518" s="18" t="s">
        <v>17</v>
      </c>
      <c r="D518" s="14" t="n">
        <v>114</v>
      </c>
      <c r="E518" s="14" t="n">
        <v>0</v>
      </c>
      <c r="F518" s="14" t="n">
        <v>0</v>
      </c>
      <c r="G518" s="14" t="n">
        <v>1717</v>
      </c>
      <c r="H518" s="14" t="n">
        <v>4311</v>
      </c>
      <c r="I518" s="14" t="n">
        <v>338</v>
      </c>
      <c r="J518" s="14" t="n">
        <v>363</v>
      </c>
      <c r="K518" s="14" t="n">
        <v>2169</v>
      </c>
      <c r="L518" s="14" t="n">
        <v>2074</v>
      </c>
      <c r="M518" s="14" t="n">
        <f aca="false">N518+O518+P518</f>
        <v>13878</v>
      </c>
      <c r="N518" s="14" t="n">
        <v>13528</v>
      </c>
      <c r="O518" s="14" t="n">
        <v>341</v>
      </c>
      <c r="P518" s="1" t="n">
        <v>9</v>
      </c>
    </row>
    <row r="519" customFormat="false" ht="14.25" hidden="false" customHeight="false" outlineLevel="0" collapsed="false">
      <c r="A519" s="18" t="s">
        <v>517</v>
      </c>
      <c r="B519" s="18" t="s">
        <v>530</v>
      </c>
      <c r="C519" s="18" t="s">
        <v>20</v>
      </c>
      <c r="D519" s="14" t="n">
        <v>0</v>
      </c>
      <c r="E519" s="14" t="n">
        <v>0</v>
      </c>
      <c r="F519" s="14" t="n">
        <v>0</v>
      </c>
      <c r="G519" s="14" t="n">
        <v>0</v>
      </c>
      <c r="H519" s="14" t="n">
        <v>0</v>
      </c>
      <c r="I519" s="14"/>
      <c r="J519" s="14"/>
      <c r="K519" s="14" t="n">
        <v>0</v>
      </c>
      <c r="L519" s="14" t="n">
        <v>0</v>
      </c>
      <c r="M519" s="14" t="n">
        <f aca="false">N519+O519+P519</f>
        <v>0</v>
      </c>
      <c r="N519" s="14" t="n">
        <v>0</v>
      </c>
      <c r="O519" s="14" t="n">
        <v>0</v>
      </c>
      <c r="P519" s="1" t="n">
        <v>0</v>
      </c>
    </row>
    <row r="520" customFormat="false" ht="14.25" hidden="false" customHeight="false" outlineLevel="0" collapsed="false">
      <c r="A520" s="18" t="s">
        <v>517</v>
      </c>
      <c r="B520" s="18" t="s">
        <v>531</v>
      </c>
      <c r="C520" s="18" t="s">
        <v>20</v>
      </c>
      <c r="D520" s="14" t="n">
        <v>197</v>
      </c>
      <c r="E520" s="14" t="n">
        <v>1</v>
      </c>
      <c r="F520" s="14" t="n">
        <v>1</v>
      </c>
      <c r="G520" s="14" t="n">
        <v>7353</v>
      </c>
      <c r="H520" s="14" t="n">
        <v>9995</v>
      </c>
      <c r="I520" s="14" t="n">
        <v>1020</v>
      </c>
      <c r="J520" s="14" t="n">
        <v>1167</v>
      </c>
      <c r="K520" s="14" t="n">
        <v>4870</v>
      </c>
      <c r="L520" s="14" t="n">
        <v>4998</v>
      </c>
      <c r="M520" s="14" t="n">
        <f aca="false">N520+O520+P520</f>
        <v>20329</v>
      </c>
      <c r="N520" s="14" t="n">
        <v>16038</v>
      </c>
      <c r="O520" s="14" t="n">
        <v>4213</v>
      </c>
      <c r="P520" s="1" t="n">
        <v>78</v>
      </c>
    </row>
    <row r="521" customFormat="false" ht="14.25" hidden="false" customHeight="false" outlineLevel="0" collapsed="false">
      <c r="A521" s="18" t="s">
        <v>517</v>
      </c>
      <c r="B521" s="18" t="s">
        <v>532</v>
      </c>
      <c r="C521" s="18" t="s">
        <v>20</v>
      </c>
      <c r="D521" s="14" t="n">
        <v>69</v>
      </c>
      <c r="E521" s="14" t="n">
        <v>0</v>
      </c>
      <c r="F521" s="14" t="n">
        <v>0</v>
      </c>
      <c r="G521" s="14" t="n">
        <v>2477</v>
      </c>
      <c r="H521" s="14" t="n">
        <v>4303</v>
      </c>
      <c r="I521" s="14" t="n">
        <v>368</v>
      </c>
      <c r="J521" s="14" t="n">
        <v>436</v>
      </c>
      <c r="K521" s="14" t="n">
        <v>2140</v>
      </c>
      <c r="L521" s="14" t="n">
        <v>2104</v>
      </c>
      <c r="M521" s="14" t="n">
        <f aca="false">N521+O521+P521</f>
        <v>8401</v>
      </c>
      <c r="N521" s="14" t="n">
        <v>6564</v>
      </c>
      <c r="O521" s="14" t="n">
        <v>1781</v>
      </c>
      <c r="P521" s="1" t="n">
        <v>56</v>
      </c>
    </row>
    <row r="522" customFormat="false" ht="28.5" hidden="false" customHeight="false" outlineLevel="0" collapsed="false">
      <c r="A522" s="18" t="s">
        <v>517</v>
      </c>
      <c r="B522" s="18" t="s">
        <v>533</v>
      </c>
      <c r="C522" s="18" t="s">
        <v>20</v>
      </c>
      <c r="D522" s="14" t="n">
        <v>129</v>
      </c>
      <c r="E522" s="14" t="n">
        <v>1</v>
      </c>
      <c r="F522" s="14" t="n">
        <v>0</v>
      </c>
      <c r="G522" s="14" t="n">
        <v>5115</v>
      </c>
      <c r="H522" s="14" t="n">
        <v>8982</v>
      </c>
      <c r="I522" s="14" t="n">
        <v>668</v>
      </c>
      <c r="J522" s="14" t="n">
        <v>648</v>
      </c>
      <c r="K522" s="14" t="n">
        <v>2518</v>
      </c>
      <c r="L522" s="14" t="n">
        <v>2443</v>
      </c>
      <c r="M522" s="14" t="n">
        <f aca="false">N522+O522+P522</f>
        <v>18632</v>
      </c>
      <c r="N522" s="14" t="n">
        <v>16373</v>
      </c>
      <c r="O522" s="14" t="n">
        <v>2127</v>
      </c>
      <c r="P522" s="1" t="n">
        <v>132</v>
      </c>
    </row>
    <row r="523" customFormat="false" ht="14.25" hidden="false" customHeight="false" outlineLevel="0" collapsed="false">
      <c r="A523" s="18" t="s">
        <v>517</v>
      </c>
      <c r="B523" s="18" t="s">
        <v>534</v>
      </c>
      <c r="C523" s="18" t="s">
        <v>17</v>
      </c>
      <c r="D523" s="14" t="n">
        <v>90</v>
      </c>
      <c r="E523" s="14" t="n">
        <v>0</v>
      </c>
      <c r="F523" s="14" t="n">
        <v>0</v>
      </c>
      <c r="G523" s="14" t="n">
        <v>3942</v>
      </c>
      <c r="H523" s="14" t="n">
        <v>3787</v>
      </c>
      <c r="I523" s="14" t="n">
        <v>680</v>
      </c>
      <c r="J523" s="14" t="n">
        <v>719</v>
      </c>
      <c r="K523" s="14" t="n">
        <v>1722</v>
      </c>
      <c r="L523" s="14" t="n">
        <v>1686</v>
      </c>
      <c r="M523" s="14" t="n">
        <f aca="false">N523+O523+P523</f>
        <v>8013</v>
      </c>
      <c r="N523" s="14" t="n">
        <v>7788</v>
      </c>
      <c r="O523" s="14" t="n">
        <v>193</v>
      </c>
      <c r="P523" s="1" t="n">
        <v>32</v>
      </c>
    </row>
    <row r="524" customFormat="false" ht="14.25" hidden="false" customHeight="false" outlineLevel="0" collapsed="false">
      <c r="A524" s="18" t="s">
        <v>517</v>
      </c>
      <c r="B524" s="18" t="s">
        <v>535</v>
      </c>
      <c r="C524" s="18" t="s">
        <v>20</v>
      </c>
      <c r="D524" s="14" t="n">
        <v>90</v>
      </c>
      <c r="E524" s="14" t="n">
        <v>0</v>
      </c>
      <c r="F524" s="14" t="n">
        <v>1</v>
      </c>
      <c r="G524" s="14" t="n">
        <v>2641</v>
      </c>
      <c r="H524" s="14" t="n">
        <v>5789</v>
      </c>
      <c r="I524" s="14" t="n">
        <v>476</v>
      </c>
      <c r="J524" s="14" t="n">
        <v>539</v>
      </c>
      <c r="K524" s="14" t="n">
        <v>2887</v>
      </c>
      <c r="L524" s="14" t="n">
        <v>2911</v>
      </c>
      <c r="M524" s="14" t="n">
        <f aca="false">N524+O524+P524</f>
        <v>13100</v>
      </c>
      <c r="N524" s="14" t="n">
        <v>11088</v>
      </c>
      <c r="O524" s="14" t="n">
        <v>1948</v>
      </c>
      <c r="P524" s="1" t="n">
        <v>64</v>
      </c>
    </row>
    <row r="525" customFormat="false" ht="14.25" hidden="false" customHeight="false" outlineLevel="0" collapsed="false">
      <c r="A525" s="18" t="s">
        <v>517</v>
      </c>
      <c r="B525" s="18" t="s">
        <v>536</v>
      </c>
      <c r="C525" s="18" t="s">
        <v>20</v>
      </c>
      <c r="D525" s="14" t="n">
        <v>60</v>
      </c>
      <c r="E525" s="14" t="n">
        <v>2</v>
      </c>
      <c r="F525" s="14" t="n">
        <v>0</v>
      </c>
      <c r="G525" s="14" t="n">
        <v>2520</v>
      </c>
      <c r="H525" s="14" t="n">
        <v>4558</v>
      </c>
      <c r="I525" s="14" t="n">
        <v>308</v>
      </c>
      <c r="J525" s="14" t="n">
        <v>362</v>
      </c>
      <c r="K525" s="14" t="n">
        <v>2268</v>
      </c>
      <c r="L525" s="14" t="n">
        <v>2348</v>
      </c>
      <c r="M525" s="14" t="n">
        <f aca="false">N525+O525+P525</f>
        <v>8045</v>
      </c>
      <c r="N525" s="14" t="n">
        <v>7042</v>
      </c>
      <c r="O525" s="14" t="n">
        <v>983</v>
      </c>
      <c r="P525" s="1" t="n">
        <v>20</v>
      </c>
    </row>
    <row r="526" customFormat="false" ht="14.25" hidden="false" customHeight="false" outlineLevel="0" collapsed="false">
      <c r="A526" s="18" t="s">
        <v>537</v>
      </c>
      <c r="B526" s="18" t="s">
        <v>538</v>
      </c>
      <c r="C526" s="18" t="s">
        <v>17</v>
      </c>
      <c r="D526" s="14" t="n">
        <v>92</v>
      </c>
      <c r="E526" s="14" t="n">
        <v>2</v>
      </c>
      <c r="F526" s="14" t="n">
        <v>0</v>
      </c>
      <c r="G526" s="14" t="n">
        <v>3188</v>
      </c>
      <c r="H526" s="14" t="n">
        <v>2267</v>
      </c>
      <c r="I526" s="14" t="n">
        <v>508</v>
      </c>
      <c r="J526" s="14" t="n">
        <v>628</v>
      </c>
      <c r="K526" s="14" t="n">
        <v>1183</v>
      </c>
      <c r="L526" s="14" t="n">
        <v>1168</v>
      </c>
      <c r="M526" s="14" t="n">
        <f aca="false">N526+O526+P526</f>
        <v>6452</v>
      </c>
      <c r="N526" s="14" t="n">
        <v>5506</v>
      </c>
      <c r="O526" s="14" t="n">
        <v>753</v>
      </c>
      <c r="P526" s="1" t="n">
        <v>193</v>
      </c>
    </row>
    <row r="527" customFormat="false" ht="14.25" hidden="false" customHeight="false" outlineLevel="0" collapsed="false">
      <c r="A527" s="18" t="s">
        <v>537</v>
      </c>
      <c r="B527" s="18" t="s">
        <v>539</v>
      </c>
      <c r="C527" s="18" t="s">
        <v>17</v>
      </c>
      <c r="D527" s="14" t="n">
        <v>69</v>
      </c>
      <c r="E527" s="14" t="n">
        <v>2</v>
      </c>
      <c r="F527" s="14" t="n">
        <v>2</v>
      </c>
      <c r="G527" s="14" t="n">
        <v>2045</v>
      </c>
      <c r="H527" s="14" t="n">
        <v>1612</v>
      </c>
      <c r="I527" s="14" t="n">
        <v>403</v>
      </c>
      <c r="J527" s="14" t="n">
        <v>483</v>
      </c>
      <c r="K527" s="14" t="n">
        <v>665</v>
      </c>
      <c r="L527" s="14" t="n">
        <v>600</v>
      </c>
      <c r="M527" s="14" t="n">
        <f aca="false">N527+O527+P527</f>
        <v>4506</v>
      </c>
      <c r="N527" s="14" t="n">
        <v>4086</v>
      </c>
      <c r="O527" s="14" t="n">
        <v>340</v>
      </c>
      <c r="P527" s="1" t="n">
        <v>80</v>
      </c>
    </row>
    <row r="528" customFormat="false" ht="14.25" hidden="false" customHeight="false" outlineLevel="0" collapsed="false">
      <c r="A528" s="18" t="s">
        <v>537</v>
      </c>
      <c r="B528" s="18" t="s">
        <v>540</v>
      </c>
      <c r="C528" s="18" t="s">
        <v>17</v>
      </c>
      <c r="D528" s="14" t="n">
        <v>90</v>
      </c>
      <c r="E528" s="14" t="n">
        <v>1</v>
      </c>
      <c r="F528" s="14" t="n">
        <v>0</v>
      </c>
      <c r="G528" s="14" t="n">
        <v>3173</v>
      </c>
      <c r="H528" s="14" t="n">
        <v>2610</v>
      </c>
      <c r="I528" s="14" t="n">
        <v>551</v>
      </c>
      <c r="J528" s="14" t="n">
        <v>610</v>
      </c>
      <c r="K528" s="14" t="n">
        <v>1281</v>
      </c>
      <c r="L528" s="14" t="n">
        <v>1308</v>
      </c>
      <c r="M528" s="14" t="n">
        <f aca="false">N528+O528+P528</f>
        <v>6512</v>
      </c>
      <c r="N528" s="14" t="n">
        <v>5459</v>
      </c>
      <c r="O528" s="14" t="n">
        <v>823</v>
      </c>
      <c r="P528" s="1" t="n">
        <v>230</v>
      </c>
    </row>
    <row r="529" customFormat="false" ht="14.25" hidden="false" customHeight="false" outlineLevel="0" collapsed="false">
      <c r="A529" s="18" t="s">
        <v>537</v>
      </c>
      <c r="B529" s="18" t="s">
        <v>541</v>
      </c>
      <c r="C529" s="18" t="s">
        <v>17</v>
      </c>
      <c r="D529" s="14" t="n">
        <v>115</v>
      </c>
      <c r="E529" s="14" t="n">
        <v>2</v>
      </c>
      <c r="F529" s="14" t="n">
        <v>2</v>
      </c>
      <c r="G529" s="14" t="n">
        <v>3872</v>
      </c>
      <c r="H529" s="14" t="n">
        <v>2810</v>
      </c>
      <c r="I529" s="14" t="n">
        <v>749</v>
      </c>
      <c r="J529" s="14" t="n">
        <v>876</v>
      </c>
      <c r="K529" s="14" t="n">
        <v>1451</v>
      </c>
      <c r="L529" s="14" t="n">
        <v>1405</v>
      </c>
      <c r="M529" s="14" t="n">
        <f aca="false">N529+O529+P529</f>
        <v>8214</v>
      </c>
      <c r="N529" s="14" t="n">
        <v>7099</v>
      </c>
      <c r="O529" s="14" t="n">
        <v>887</v>
      </c>
      <c r="P529" s="1" t="n">
        <v>228</v>
      </c>
    </row>
    <row r="530" customFormat="false" ht="28.5" hidden="false" customHeight="false" outlineLevel="0" collapsed="false">
      <c r="A530" s="18" t="s">
        <v>537</v>
      </c>
      <c r="B530" s="18" t="s">
        <v>542</v>
      </c>
      <c r="C530" s="18" t="s">
        <v>20</v>
      </c>
      <c r="D530" s="14" t="n">
        <v>145</v>
      </c>
      <c r="E530" s="14" t="n">
        <v>2</v>
      </c>
      <c r="F530" s="14" t="n">
        <v>0</v>
      </c>
      <c r="G530" s="14" t="n">
        <v>3905</v>
      </c>
      <c r="H530" s="14" t="n">
        <v>4537</v>
      </c>
      <c r="I530" s="14" t="n">
        <v>861</v>
      </c>
      <c r="J530" s="14" t="n">
        <v>840</v>
      </c>
      <c r="K530" s="14" t="n">
        <v>2302</v>
      </c>
      <c r="L530" s="14" t="n">
        <v>2235</v>
      </c>
      <c r="M530" s="14" t="n">
        <f aca="false">N530+O530+P530</f>
        <v>11734</v>
      </c>
      <c r="N530" s="14" t="n">
        <v>10372</v>
      </c>
      <c r="O530" s="14" t="n">
        <v>1302</v>
      </c>
      <c r="P530" s="1" t="n">
        <v>60</v>
      </c>
    </row>
    <row r="531" customFormat="false" ht="14.25" hidden="false" customHeight="false" outlineLevel="0" collapsed="false">
      <c r="A531" s="18" t="s">
        <v>537</v>
      </c>
      <c r="B531" s="18" t="s">
        <v>543</v>
      </c>
      <c r="C531" s="18" t="s">
        <v>17</v>
      </c>
      <c r="D531" s="14" t="n">
        <v>61</v>
      </c>
      <c r="E531" s="14" t="n">
        <v>3</v>
      </c>
      <c r="F531" s="14" t="n">
        <v>0</v>
      </c>
      <c r="G531" s="14" t="n">
        <v>2725</v>
      </c>
      <c r="H531" s="14" t="n">
        <v>2220</v>
      </c>
      <c r="I531" s="14" t="n">
        <v>1250</v>
      </c>
      <c r="J531" s="14" t="n">
        <v>538</v>
      </c>
      <c r="K531" s="14" t="n">
        <v>1090</v>
      </c>
      <c r="L531" s="14" t="n">
        <v>995</v>
      </c>
      <c r="M531" s="14" t="n">
        <f aca="false">N531+O531+P531</f>
        <v>5443</v>
      </c>
      <c r="N531" s="14" t="n">
        <v>4966</v>
      </c>
      <c r="O531" s="14" t="n">
        <v>386</v>
      </c>
      <c r="P531" s="1" t="n">
        <v>91</v>
      </c>
    </row>
    <row r="532" customFormat="false" ht="14.25" hidden="false" customHeight="false" outlineLevel="0" collapsed="false">
      <c r="A532" s="18" t="s">
        <v>537</v>
      </c>
      <c r="B532" s="18" t="s">
        <v>544</v>
      </c>
      <c r="C532" s="18" t="s">
        <v>17</v>
      </c>
      <c r="D532" s="14" t="n">
        <v>90</v>
      </c>
      <c r="E532" s="14" t="n">
        <v>3</v>
      </c>
      <c r="F532" s="14" t="n">
        <v>0</v>
      </c>
      <c r="G532" s="14" t="n">
        <v>3845</v>
      </c>
      <c r="H532" s="14" t="n">
        <v>2543</v>
      </c>
      <c r="I532" s="14" t="n">
        <v>709</v>
      </c>
      <c r="J532" s="14" t="n">
        <v>762</v>
      </c>
      <c r="K532" s="14" t="n">
        <v>1412</v>
      </c>
      <c r="L532" s="14" t="n">
        <v>1374</v>
      </c>
      <c r="M532" s="14" t="n">
        <f aca="false">N532+O532+P532</f>
        <v>7606</v>
      </c>
      <c r="N532" s="14" t="n">
        <v>6375</v>
      </c>
      <c r="O532" s="14" t="n">
        <v>985</v>
      </c>
      <c r="P532" s="1" t="n">
        <v>246</v>
      </c>
    </row>
    <row r="533" customFormat="false" ht="14.25" hidden="false" customHeight="false" outlineLevel="0" collapsed="false">
      <c r="A533" s="18" t="s">
        <v>537</v>
      </c>
      <c r="B533" s="18" t="s">
        <v>390</v>
      </c>
      <c r="C533" s="18" t="s">
        <v>17</v>
      </c>
      <c r="D533" s="14" t="n">
        <v>108</v>
      </c>
      <c r="E533" s="14" t="n">
        <v>3</v>
      </c>
      <c r="F533" s="14" t="n">
        <v>0</v>
      </c>
      <c r="G533" s="14" t="n">
        <v>3677</v>
      </c>
      <c r="H533" s="14" t="n">
        <v>2254</v>
      </c>
      <c r="I533" s="14" t="n">
        <v>615</v>
      </c>
      <c r="J533" s="14" t="n">
        <v>806</v>
      </c>
      <c r="K533" s="14" t="n">
        <v>1318</v>
      </c>
      <c r="L533" s="14" t="n">
        <v>1262</v>
      </c>
      <c r="M533" s="14" t="n">
        <f aca="false">N533+O533+P533</f>
        <v>7578</v>
      </c>
      <c r="N533" s="14" t="n">
        <v>6062</v>
      </c>
      <c r="O533" s="14" t="n">
        <v>1261</v>
      </c>
      <c r="P533" s="1" t="n">
        <v>255</v>
      </c>
    </row>
    <row r="534" customFormat="false" ht="14.25" hidden="false" customHeight="false" outlineLevel="0" collapsed="false">
      <c r="A534" s="18" t="s">
        <v>537</v>
      </c>
      <c r="B534" s="18" t="s">
        <v>537</v>
      </c>
      <c r="C534" s="18" t="s">
        <v>17</v>
      </c>
      <c r="D534" s="14" t="n">
        <v>121</v>
      </c>
      <c r="E534" s="14" t="n">
        <v>3</v>
      </c>
      <c r="F534" s="14" t="n">
        <v>0</v>
      </c>
      <c r="G534" s="14" t="n">
        <v>4007</v>
      </c>
      <c r="H534" s="14" t="n">
        <v>2195</v>
      </c>
      <c r="I534" s="14" t="n">
        <v>657</v>
      </c>
      <c r="J534" s="14" t="n">
        <v>804</v>
      </c>
      <c r="K534" s="14" t="n">
        <v>1080</v>
      </c>
      <c r="L534" s="14" t="n">
        <v>991</v>
      </c>
      <c r="M534" s="14" t="n">
        <f aca="false">N534+O534+P534</f>
        <v>8144</v>
      </c>
      <c r="N534" s="14" t="n">
        <v>6154</v>
      </c>
      <c r="O534" s="14" t="n">
        <v>1652</v>
      </c>
      <c r="P534" s="1" t="n">
        <v>338</v>
      </c>
    </row>
    <row r="535" customFormat="false" ht="14.25" hidden="false" customHeight="false" outlineLevel="0" collapsed="false">
      <c r="A535" s="18" t="s">
        <v>537</v>
      </c>
      <c r="B535" s="18" t="s">
        <v>545</v>
      </c>
      <c r="C535" s="18" t="s">
        <v>17</v>
      </c>
      <c r="D535" s="14" t="n">
        <v>113</v>
      </c>
      <c r="E535" s="14" t="n">
        <v>4</v>
      </c>
      <c r="F535" s="14" t="n">
        <v>0</v>
      </c>
      <c r="G535" s="14" t="n">
        <v>3417</v>
      </c>
      <c r="H535" s="14" t="n">
        <v>2142</v>
      </c>
      <c r="I535" s="14" t="n">
        <v>629</v>
      </c>
      <c r="J535" s="14" t="n">
        <v>661</v>
      </c>
      <c r="K535" s="14" t="n">
        <v>1151</v>
      </c>
      <c r="L535" s="14" t="n">
        <v>1026</v>
      </c>
      <c r="M535" s="14" t="n">
        <f aca="false">N535+O535+P535</f>
        <v>8242</v>
      </c>
      <c r="N535" s="14" t="n">
        <v>6715</v>
      </c>
      <c r="O535" s="14" t="n">
        <v>1255</v>
      </c>
      <c r="P535" s="1" t="n">
        <v>272</v>
      </c>
    </row>
    <row r="536" customFormat="false" ht="14.25" hidden="false" customHeight="false" outlineLevel="0" collapsed="false">
      <c r="A536" s="18" t="s">
        <v>546</v>
      </c>
      <c r="B536" s="18" t="s">
        <v>547</v>
      </c>
      <c r="C536" s="18" t="s">
        <v>17</v>
      </c>
      <c r="D536" s="14" t="n">
        <v>141</v>
      </c>
      <c r="E536" s="14" t="n">
        <v>2</v>
      </c>
      <c r="F536" s="14" t="n">
        <v>1</v>
      </c>
      <c r="G536" s="14" t="n">
        <v>4782</v>
      </c>
      <c r="H536" s="14" t="n">
        <v>3716</v>
      </c>
      <c r="I536" s="14" t="n">
        <v>900</v>
      </c>
      <c r="J536" s="14" t="n">
        <v>989</v>
      </c>
      <c r="K536" s="14" t="n">
        <v>2145</v>
      </c>
      <c r="L536" s="14" t="n">
        <v>2128</v>
      </c>
      <c r="M536" s="14" t="n">
        <f aca="false">N536+O536+P536</f>
        <v>9307</v>
      </c>
      <c r="N536" s="14" t="n">
        <v>8804</v>
      </c>
      <c r="O536" s="14" t="n">
        <v>501</v>
      </c>
      <c r="P536" s="1" t="n">
        <v>2</v>
      </c>
    </row>
    <row r="537" customFormat="false" ht="14.25" hidden="false" customHeight="false" outlineLevel="0" collapsed="false">
      <c r="A537" s="18" t="s">
        <v>546</v>
      </c>
      <c r="B537" s="18" t="s">
        <v>548</v>
      </c>
      <c r="C537" s="18" t="s">
        <v>17</v>
      </c>
      <c r="D537" s="14" t="n">
        <v>179</v>
      </c>
      <c r="E537" s="14" t="n">
        <v>4</v>
      </c>
      <c r="F537" s="14" t="n">
        <v>1</v>
      </c>
      <c r="G537" s="14" t="n">
        <v>7563</v>
      </c>
      <c r="H537" s="14" t="n">
        <v>7253</v>
      </c>
      <c r="I537" s="14" t="n">
        <v>1345</v>
      </c>
      <c r="J537" s="14" t="n">
        <v>1545</v>
      </c>
      <c r="K537" s="14" t="n">
        <v>3172</v>
      </c>
      <c r="L537" s="14" t="n">
        <v>3381</v>
      </c>
      <c r="M537" s="14" t="n">
        <f aca="false">N537+O537+P537</f>
        <v>14584</v>
      </c>
      <c r="N537" s="14" t="n">
        <v>13424</v>
      </c>
      <c r="O537" s="14" t="n">
        <v>1014</v>
      </c>
      <c r="P537" s="1" t="n">
        <v>146</v>
      </c>
    </row>
    <row r="538" customFormat="false" ht="14.25" hidden="false" customHeight="false" outlineLevel="0" collapsed="false">
      <c r="A538" s="18" t="s">
        <v>546</v>
      </c>
      <c r="B538" s="18" t="s">
        <v>549</v>
      </c>
      <c r="C538" s="18" t="s">
        <v>17</v>
      </c>
      <c r="D538" s="14" t="n">
        <v>146</v>
      </c>
      <c r="E538" s="14" t="n">
        <v>1</v>
      </c>
      <c r="F538" s="14" t="n">
        <v>0</v>
      </c>
      <c r="G538" s="14" t="n">
        <v>5626</v>
      </c>
      <c r="H538" s="14" t="n">
        <v>4710</v>
      </c>
      <c r="I538" s="14" t="n">
        <v>1135</v>
      </c>
      <c r="J538" s="14" t="n">
        <v>1111</v>
      </c>
      <c r="K538" s="14" t="n">
        <v>2151</v>
      </c>
      <c r="L538" s="14" t="n">
        <v>2120</v>
      </c>
      <c r="M538" s="14" t="n">
        <f aca="false">N538+O538+P538</f>
        <v>12216</v>
      </c>
      <c r="N538" s="14" t="n">
        <v>11283</v>
      </c>
      <c r="O538" s="14" t="n">
        <v>790</v>
      </c>
      <c r="P538" s="1" t="n">
        <v>143</v>
      </c>
    </row>
    <row r="539" customFormat="false" ht="14.25" hidden="false" customHeight="false" outlineLevel="0" collapsed="false">
      <c r="A539" s="18" t="s">
        <v>546</v>
      </c>
      <c r="B539" s="18" t="s">
        <v>550</v>
      </c>
      <c r="C539" s="18" t="s">
        <v>17</v>
      </c>
      <c r="D539" s="14" t="n">
        <v>153</v>
      </c>
      <c r="E539" s="14" t="n">
        <v>4</v>
      </c>
      <c r="F539" s="14" t="n">
        <v>0</v>
      </c>
      <c r="G539" s="14" t="n">
        <v>6758</v>
      </c>
      <c r="H539" s="14" t="n">
        <v>5561</v>
      </c>
      <c r="I539" s="14" t="n">
        <v>1224</v>
      </c>
      <c r="J539" s="14" t="n">
        <v>1319</v>
      </c>
      <c r="K539" s="14" t="n">
        <v>2677</v>
      </c>
      <c r="L539" s="14" t="n">
        <v>2683</v>
      </c>
      <c r="M539" s="14" t="n">
        <f aca="false">N539+O539+P539</f>
        <v>12829</v>
      </c>
      <c r="N539" s="14" t="n">
        <v>11905</v>
      </c>
      <c r="O539" s="14" t="n">
        <v>710</v>
      </c>
      <c r="P539" s="1" t="n">
        <v>214</v>
      </c>
    </row>
    <row r="540" customFormat="false" ht="14.25" hidden="false" customHeight="false" outlineLevel="0" collapsed="false">
      <c r="A540" s="18" t="s">
        <v>546</v>
      </c>
      <c r="B540" s="18" t="s">
        <v>551</v>
      </c>
      <c r="C540" s="18" t="s">
        <v>17</v>
      </c>
      <c r="D540" s="14" t="n">
        <v>125</v>
      </c>
      <c r="E540" s="14" t="n">
        <v>2</v>
      </c>
      <c r="F540" s="14" t="n">
        <v>0</v>
      </c>
      <c r="G540" s="14" t="n">
        <v>6360</v>
      </c>
      <c r="H540" s="14" t="n">
        <v>7690</v>
      </c>
      <c r="I540" s="14" t="n">
        <v>1207</v>
      </c>
      <c r="J540" s="14" t="n">
        <v>1250</v>
      </c>
      <c r="K540" s="14" t="n">
        <v>3515</v>
      </c>
      <c r="L540" s="14" t="n">
        <v>4175</v>
      </c>
      <c r="M540" s="14" t="n">
        <f aca="false">N540+O540+P540</f>
        <v>12373</v>
      </c>
      <c r="N540" s="14" t="n">
        <v>11134</v>
      </c>
      <c r="O540" s="14" t="n">
        <v>1080</v>
      </c>
      <c r="P540" s="1" t="n">
        <v>159</v>
      </c>
    </row>
    <row r="541" customFormat="false" ht="14.25" hidden="false" customHeight="false" outlineLevel="0" collapsed="false">
      <c r="A541" s="18" t="s">
        <v>546</v>
      </c>
      <c r="B541" s="18" t="s">
        <v>546</v>
      </c>
      <c r="C541" s="18" t="s">
        <v>20</v>
      </c>
      <c r="D541" s="14" t="n">
        <v>111</v>
      </c>
      <c r="E541" s="14" t="n">
        <v>0</v>
      </c>
      <c r="F541" s="14" t="n">
        <v>0</v>
      </c>
      <c r="G541" s="14" t="n">
        <v>2964</v>
      </c>
      <c r="H541" s="14" t="n">
        <v>3198</v>
      </c>
      <c r="I541" s="14" t="n">
        <v>550</v>
      </c>
      <c r="J541" s="14" t="n">
        <v>596</v>
      </c>
      <c r="K541" s="14" t="n">
        <v>1363</v>
      </c>
      <c r="L541" s="14" t="n">
        <v>1260</v>
      </c>
      <c r="M541" s="14" t="n">
        <f aca="false">N541+O541+P541</f>
        <v>7393</v>
      </c>
      <c r="N541" s="14" t="n">
        <v>6908</v>
      </c>
      <c r="O541" s="14" t="n">
        <v>411</v>
      </c>
      <c r="P541" s="1" t="n">
        <v>74</v>
      </c>
    </row>
    <row r="542" customFormat="false" ht="14.25" hidden="false" customHeight="false" outlineLevel="0" collapsed="false">
      <c r="A542" s="18" t="s">
        <v>546</v>
      </c>
      <c r="B542" s="18" t="s">
        <v>546</v>
      </c>
      <c r="C542" s="18" t="s">
        <v>17</v>
      </c>
      <c r="D542" s="14" t="n">
        <v>160</v>
      </c>
      <c r="E542" s="14" t="n">
        <v>11</v>
      </c>
      <c r="F542" s="14" t="n">
        <v>1</v>
      </c>
      <c r="G542" s="14" t="n">
        <v>7287</v>
      </c>
      <c r="H542" s="14" t="n">
        <v>5763</v>
      </c>
      <c r="I542" s="14" t="n">
        <v>1266</v>
      </c>
      <c r="J542" s="14" t="n">
        <v>1515</v>
      </c>
      <c r="K542" s="14" t="n">
        <v>2719</v>
      </c>
      <c r="L542" s="14" t="n">
        <v>2613</v>
      </c>
      <c r="M542" s="14" t="n">
        <f aca="false">N542+O542+P542</f>
        <v>13554</v>
      </c>
      <c r="N542" s="14" t="n">
        <v>12497</v>
      </c>
      <c r="O542" s="14" t="n">
        <v>899</v>
      </c>
      <c r="P542" s="1" t="n">
        <v>158</v>
      </c>
    </row>
    <row r="543" customFormat="false" ht="14.25" hidden="false" customHeight="false" outlineLevel="0" collapsed="false">
      <c r="A543" s="18" t="s">
        <v>552</v>
      </c>
      <c r="B543" s="18" t="s">
        <v>553</v>
      </c>
      <c r="C543" s="18" t="s">
        <v>17</v>
      </c>
      <c r="D543" s="14" t="n">
        <v>142</v>
      </c>
      <c r="E543" s="14" t="n">
        <v>10</v>
      </c>
      <c r="F543" s="14" t="n">
        <v>3</v>
      </c>
      <c r="G543" s="14" t="n">
        <v>6800</v>
      </c>
      <c r="H543" s="14" t="n">
        <v>9119</v>
      </c>
      <c r="I543" s="14" t="n">
        <v>1095</v>
      </c>
      <c r="J543" s="14" t="n">
        <v>1319</v>
      </c>
      <c r="K543" s="14" t="n">
        <v>2951</v>
      </c>
      <c r="L543" s="14" t="n">
        <v>2964</v>
      </c>
      <c r="M543" s="14" t="n">
        <f aca="false">N543+O543+P543</f>
        <v>13665</v>
      </c>
      <c r="N543" s="14" t="n">
        <v>13119</v>
      </c>
      <c r="O543" s="14" t="n">
        <v>490</v>
      </c>
      <c r="P543" s="1" t="n">
        <v>56</v>
      </c>
    </row>
    <row r="544" customFormat="false" ht="14.25" hidden="false" customHeight="false" outlineLevel="0" collapsed="false">
      <c r="A544" s="18" t="s">
        <v>552</v>
      </c>
      <c r="B544" s="18" t="s">
        <v>554</v>
      </c>
      <c r="C544" s="18" t="s">
        <v>17</v>
      </c>
      <c r="D544" s="14" t="n">
        <v>75</v>
      </c>
      <c r="E544" s="14" t="n">
        <v>1</v>
      </c>
      <c r="F544" s="14" t="n">
        <v>0</v>
      </c>
      <c r="G544" s="14" t="n">
        <v>2926</v>
      </c>
      <c r="H544" s="14" t="n">
        <v>3383</v>
      </c>
      <c r="I544" s="14" t="n">
        <v>531</v>
      </c>
      <c r="J544" s="14" t="n">
        <v>587</v>
      </c>
      <c r="K544" s="14" t="n">
        <v>1354</v>
      </c>
      <c r="L544" s="14" t="n">
        <v>1429</v>
      </c>
      <c r="M544" s="14" t="n">
        <f aca="false">N544+O544+P544</f>
        <v>6002</v>
      </c>
      <c r="N544" s="14" t="n">
        <v>5606</v>
      </c>
      <c r="O544" s="14" t="n">
        <v>333</v>
      </c>
      <c r="P544" s="1" t="n">
        <v>63</v>
      </c>
    </row>
    <row r="545" customFormat="false" ht="14.25" hidden="false" customHeight="false" outlineLevel="0" collapsed="false">
      <c r="A545" s="18" t="s">
        <v>552</v>
      </c>
      <c r="B545" s="18" t="s">
        <v>555</v>
      </c>
      <c r="C545" s="18" t="s">
        <v>17</v>
      </c>
      <c r="D545" s="14" t="n">
        <v>130</v>
      </c>
      <c r="E545" s="14" t="n">
        <v>7</v>
      </c>
      <c r="F545" s="14" t="n">
        <v>1</v>
      </c>
      <c r="G545" s="14" t="n">
        <v>4359</v>
      </c>
      <c r="H545" s="14" t="n">
        <v>3502</v>
      </c>
      <c r="I545" s="14" t="n">
        <v>768</v>
      </c>
      <c r="J545" s="14" t="n">
        <v>896</v>
      </c>
      <c r="K545" s="14" t="n">
        <v>1979</v>
      </c>
      <c r="L545" s="14" t="n">
        <v>1901</v>
      </c>
      <c r="M545" s="14" t="n">
        <f aca="false">N545+O545+P545</f>
        <v>12360</v>
      </c>
      <c r="N545" s="14" t="n">
        <v>11448</v>
      </c>
      <c r="O545" s="14" t="n">
        <v>768</v>
      </c>
      <c r="P545" s="1" t="n">
        <v>144</v>
      </c>
    </row>
    <row r="546" customFormat="false" ht="14.25" hidden="false" customHeight="false" outlineLevel="0" collapsed="false">
      <c r="A546" s="18" t="s">
        <v>552</v>
      </c>
      <c r="B546" s="18" t="s">
        <v>556</v>
      </c>
      <c r="C546" s="18" t="s">
        <v>17</v>
      </c>
      <c r="D546" s="14" t="n">
        <v>144</v>
      </c>
      <c r="E546" s="14" t="n">
        <v>2</v>
      </c>
      <c r="F546" s="14" t="n">
        <v>1</v>
      </c>
      <c r="G546" s="14" t="n">
        <v>5026</v>
      </c>
      <c r="H546" s="14" t="n">
        <v>4218</v>
      </c>
      <c r="I546" s="14" t="n">
        <v>928</v>
      </c>
      <c r="J546" s="14" t="n">
        <v>1011</v>
      </c>
      <c r="K546" s="14" t="n">
        <v>2138</v>
      </c>
      <c r="L546" s="14" t="n">
        <v>2120</v>
      </c>
      <c r="M546" s="14" t="n">
        <f aca="false">N546+O546+P546</f>
        <v>10106</v>
      </c>
      <c r="N546" s="14" t="n">
        <v>9612</v>
      </c>
      <c r="O546" s="14" t="n">
        <v>417</v>
      </c>
      <c r="P546" s="1" t="n">
        <v>77</v>
      </c>
    </row>
    <row r="547" customFormat="false" ht="14.25" hidden="false" customHeight="false" outlineLevel="0" collapsed="false">
      <c r="A547" s="18" t="s">
        <v>552</v>
      </c>
      <c r="B547" s="18" t="s">
        <v>557</v>
      </c>
      <c r="C547" s="18" t="s">
        <v>24</v>
      </c>
      <c r="D547" s="14" t="n">
        <v>76</v>
      </c>
      <c r="E547" s="14" t="n">
        <v>2</v>
      </c>
      <c r="F547" s="14" t="n">
        <v>0</v>
      </c>
      <c r="G547" s="14" t="n">
        <v>4111</v>
      </c>
      <c r="H547" s="14" t="n">
        <v>4697</v>
      </c>
      <c r="I547" s="14" t="n">
        <v>642</v>
      </c>
      <c r="J547" s="14" t="n">
        <v>836</v>
      </c>
      <c r="K547" s="14" t="n">
        <v>2300</v>
      </c>
      <c r="L547" s="14" t="n">
        <v>2333</v>
      </c>
      <c r="M547" s="14" t="n">
        <f aca="false">N547+O547+P547</f>
        <v>8517</v>
      </c>
      <c r="N547" s="14" t="n">
        <v>7977</v>
      </c>
      <c r="O547" s="14" t="n">
        <v>461</v>
      </c>
      <c r="P547" s="1" t="n">
        <v>79</v>
      </c>
    </row>
    <row r="548" customFormat="false" ht="14.25" hidden="false" customHeight="false" outlineLevel="0" collapsed="false">
      <c r="A548" s="18" t="s">
        <v>552</v>
      </c>
      <c r="B548" s="18" t="s">
        <v>558</v>
      </c>
      <c r="C548" s="18" t="s">
        <v>17</v>
      </c>
      <c r="D548" s="14" t="n">
        <v>93</v>
      </c>
      <c r="E548" s="14" t="n">
        <v>0</v>
      </c>
      <c r="F548" s="14" t="n">
        <v>0</v>
      </c>
      <c r="G548" s="14" t="n">
        <v>3679</v>
      </c>
      <c r="H548" s="14" t="n">
        <v>4255</v>
      </c>
      <c r="I548" s="14" t="n">
        <v>646</v>
      </c>
      <c r="J548" s="14" t="n">
        <v>706</v>
      </c>
      <c r="K548" s="14" t="n">
        <v>1843</v>
      </c>
      <c r="L548" s="14" t="n">
        <v>1838</v>
      </c>
      <c r="M548" s="14" t="n">
        <f aca="false">N548+O548+P548</f>
        <v>7420</v>
      </c>
      <c r="N548" s="14" t="n">
        <v>6912</v>
      </c>
      <c r="O548" s="14" t="n">
        <v>409</v>
      </c>
      <c r="P548" s="1" t="n">
        <v>99</v>
      </c>
    </row>
    <row r="549" customFormat="false" ht="14.25" hidden="false" customHeight="false" outlineLevel="0" collapsed="false">
      <c r="A549" s="18" t="s">
        <v>552</v>
      </c>
      <c r="B549" s="18" t="s">
        <v>559</v>
      </c>
      <c r="C549" s="18" t="s">
        <v>17</v>
      </c>
      <c r="D549" s="14" t="n">
        <v>131</v>
      </c>
      <c r="E549" s="14" t="n">
        <v>3</v>
      </c>
      <c r="F549" s="14" t="n">
        <v>0</v>
      </c>
      <c r="G549" s="14" t="n">
        <v>9274</v>
      </c>
      <c r="H549" s="14" t="n">
        <v>9324</v>
      </c>
      <c r="I549" s="14" t="n">
        <v>1605</v>
      </c>
      <c r="J549" s="14" t="n">
        <v>1773</v>
      </c>
      <c r="K549" s="14" t="n">
        <v>3964</v>
      </c>
      <c r="L549" s="14" t="n">
        <v>3946</v>
      </c>
      <c r="M549" s="14" t="n">
        <f aca="false">N549+O549+P549</f>
        <v>18073</v>
      </c>
      <c r="N549" s="14" t="n">
        <v>17152</v>
      </c>
      <c r="O549" s="14" t="n">
        <v>869</v>
      </c>
      <c r="P549" s="1" t="n">
        <v>52</v>
      </c>
    </row>
    <row r="550" customFormat="false" ht="14.25" hidden="false" customHeight="false" outlineLevel="0" collapsed="false">
      <c r="A550" s="18" t="s">
        <v>552</v>
      </c>
      <c r="B550" s="18" t="s">
        <v>560</v>
      </c>
      <c r="C550" s="18" t="s">
        <v>17</v>
      </c>
      <c r="D550" s="14" t="n">
        <v>80</v>
      </c>
      <c r="E550" s="14" t="n">
        <v>1</v>
      </c>
      <c r="F550" s="14" t="n">
        <v>0</v>
      </c>
      <c r="G550" s="14" t="n">
        <v>2620</v>
      </c>
      <c r="H550" s="14" t="n">
        <v>2512</v>
      </c>
      <c r="I550" s="14" t="n">
        <v>414</v>
      </c>
      <c r="J550" s="14" t="n">
        <v>476</v>
      </c>
      <c r="K550" s="14" t="n">
        <v>1221</v>
      </c>
      <c r="L550" s="14" t="n">
        <v>1300</v>
      </c>
      <c r="M550" s="14" t="n">
        <f aca="false">N550+O550+P550</f>
        <v>5300</v>
      </c>
      <c r="N550" s="14" t="n">
        <v>4671</v>
      </c>
      <c r="O550" s="14" t="n">
        <v>575</v>
      </c>
      <c r="P550" s="1" t="n">
        <v>54</v>
      </c>
    </row>
    <row r="551" customFormat="false" ht="14.25" hidden="false" customHeight="false" outlineLevel="0" collapsed="false">
      <c r="A551" s="18" t="s">
        <v>552</v>
      </c>
      <c r="B551" s="18" t="s">
        <v>561</v>
      </c>
      <c r="C551" s="18" t="s">
        <v>17</v>
      </c>
      <c r="D551" s="14" t="n">
        <v>100</v>
      </c>
      <c r="E551" s="14" t="n">
        <v>2</v>
      </c>
      <c r="F551" s="14" t="n">
        <v>1</v>
      </c>
      <c r="G551" s="14" t="n">
        <v>4126</v>
      </c>
      <c r="H551" s="14" t="n">
        <v>2422</v>
      </c>
      <c r="I551" s="14" t="n">
        <v>706</v>
      </c>
      <c r="J551" s="14" t="n">
        <v>835</v>
      </c>
      <c r="K551" s="14" t="n">
        <v>1257</v>
      </c>
      <c r="L551" s="14" t="n">
        <v>1168</v>
      </c>
      <c r="M551" s="14" t="n">
        <f aca="false">N551+O551+P551</f>
        <v>7241</v>
      </c>
      <c r="N551" s="14" t="n">
        <v>6783</v>
      </c>
      <c r="O551" s="14" t="n">
        <v>374</v>
      </c>
      <c r="P551" s="1" t="n">
        <v>84</v>
      </c>
    </row>
    <row r="552" customFormat="false" ht="14.25" hidden="false" customHeight="false" outlineLevel="0" collapsed="false">
      <c r="A552" s="18" t="s">
        <v>552</v>
      </c>
      <c r="B552" s="18" t="s">
        <v>562</v>
      </c>
      <c r="C552" s="18" t="s">
        <v>24</v>
      </c>
      <c r="D552" s="14" t="n">
        <v>98</v>
      </c>
      <c r="E552" s="14" t="n">
        <v>3</v>
      </c>
      <c r="F552" s="14" t="n">
        <v>1</v>
      </c>
      <c r="G552" s="14" t="n">
        <v>4541</v>
      </c>
      <c r="H552" s="14" t="n">
        <v>5022</v>
      </c>
      <c r="I552" s="14" t="n">
        <v>742</v>
      </c>
      <c r="J552" s="14" t="n">
        <v>917</v>
      </c>
      <c r="K552" s="14" t="n">
        <v>2524</v>
      </c>
      <c r="L552" s="14" t="n">
        <v>2498</v>
      </c>
      <c r="M552" s="14" t="n">
        <f aca="false">N552+O552+P552</f>
        <v>9354</v>
      </c>
      <c r="N552" s="14" t="n">
        <v>8816</v>
      </c>
      <c r="O552" s="14" t="n">
        <v>494</v>
      </c>
      <c r="P552" s="1" t="n">
        <v>44</v>
      </c>
    </row>
    <row r="553" customFormat="false" ht="14.25" hidden="false" customHeight="false" outlineLevel="0" collapsed="false">
      <c r="A553" s="18" t="s">
        <v>552</v>
      </c>
      <c r="B553" s="18" t="s">
        <v>563</v>
      </c>
      <c r="C553" s="18" t="s">
        <v>17</v>
      </c>
      <c r="D553" s="14" t="n">
        <v>246</v>
      </c>
      <c r="E553" s="14" t="n">
        <v>1</v>
      </c>
      <c r="F553" s="14" t="n">
        <v>0</v>
      </c>
      <c r="G553" s="14" t="n">
        <v>12469</v>
      </c>
      <c r="H553" s="14" t="n">
        <v>13825</v>
      </c>
      <c r="I553" s="14" t="n">
        <v>4344</v>
      </c>
      <c r="J553" s="14" t="n">
        <v>4838</v>
      </c>
      <c r="K553" s="14" t="n">
        <v>6616</v>
      </c>
      <c r="L553" s="14" t="n">
        <v>7077</v>
      </c>
      <c r="M553" s="14" t="n">
        <f aca="false">N553+O553+P553</f>
        <v>24427</v>
      </c>
      <c r="N553" s="14" t="n">
        <v>22610</v>
      </c>
      <c r="O553" s="14" t="n">
        <v>1677</v>
      </c>
      <c r="P553" s="1" t="n">
        <v>140</v>
      </c>
    </row>
    <row r="554" customFormat="false" ht="14.25" hidden="false" customHeight="false" outlineLevel="0" collapsed="false">
      <c r="A554" s="18" t="s">
        <v>552</v>
      </c>
      <c r="B554" s="18" t="s">
        <v>564</v>
      </c>
      <c r="C554" s="18" t="s">
        <v>24</v>
      </c>
      <c r="D554" s="14" t="n">
        <v>73</v>
      </c>
      <c r="E554" s="14" t="n">
        <v>1</v>
      </c>
      <c r="F554" s="14" t="n">
        <v>0</v>
      </c>
      <c r="G554" s="14" t="n">
        <v>3551</v>
      </c>
      <c r="H554" s="14" t="n">
        <v>3832</v>
      </c>
      <c r="I554" s="14" t="n">
        <v>634</v>
      </c>
      <c r="J554" s="14" t="n">
        <v>755</v>
      </c>
      <c r="K554" s="14" t="n">
        <v>1655</v>
      </c>
      <c r="L554" s="14" t="n">
        <v>1737</v>
      </c>
      <c r="M554" s="14" t="n">
        <f aca="false">N554+O554+P554</f>
        <v>7857</v>
      </c>
      <c r="N554" s="14" t="n">
        <v>7282</v>
      </c>
      <c r="O554" s="14" t="n">
        <v>502</v>
      </c>
      <c r="P554" s="1" t="n">
        <v>73</v>
      </c>
    </row>
    <row r="555" customFormat="false" ht="14.25" hidden="false" customHeight="false" outlineLevel="0" collapsed="false">
      <c r="A555" s="18" t="s">
        <v>552</v>
      </c>
      <c r="B555" s="18" t="s">
        <v>565</v>
      </c>
      <c r="C555" s="18" t="s">
        <v>17</v>
      </c>
      <c r="D555" s="14" t="n">
        <v>203</v>
      </c>
      <c r="E555" s="14" t="n">
        <v>0</v>
      </c>
      <c r="F555" s="14" t="n">
        <v>0</v>
      </c>
      <c r="G555" s="14" t="n">
        <v>8736</v>
      </c>
      <c r="H555" s="14" t="n">
        <v>9753</v>
      </c>
      <c r="I555" s="14" t="n">
        <v>2174</v>
      </c>
      <c r="J555" s="14" t="n">
        <v>1879</v>
      </c>
      <c r="K555" s="14" t="n">
        <v>4408</v>
      </c>
      <c r="L555" s="14" t="n">
        <v>4323</v>
      </c>
      <c r="M555" s="14" t="n">
        <f aca="false">N555+O555+P555</f>
        <v>19656</v>
      </c>
      <c r="N555" s="14" t="n">
        <v>18327</v>
      </c>
      <c r="O555" s="14" t="n">
        <v>1203</v>
      </c>
      <c r="P555" s="1" t="n">
        <v>126</v>
      </c>
    </row>
    <row r="556" customFormat="false" ht="14.25" hidden="false" customHeight="false" outlineLevel="0" collapsed="false">
      <c r="A556" s="18" t="s">
        <v>552</v>
      </c>
      <c r="B556" s="18" t="s">
        <v>566</v>
      </c>
      <c r="C556" s="18" t="s">
        <v>17</v>
      </c>
      <c r="D556" s="14" t="n">
        <v>108</v>
      </c>
      <c r="E556" s="14" t="n">
        <v>4</v>
      </c>
      <c r="F556" s="14" t="n">
        <v>2</v>
      </c>
      <c r="G556" s="14" t="n">
        <v>4591</v>
      </c>
      <c r="H556" s="14" t="n">
        <v>3244</v>
      </c>
      <c r="I556" s="14" t="n">
        <v>5862</v>
      </c>
      <c r="J556" s="14" t="n">
        <v>824</v>
      </c>
      <c r="K556" s="14" t="n">
        <v>1293</v>
      </c>
      <c r="L556" s="14" t="n">
        <v>1595</v>
      </c>
      <c r="M556" s="14" t="n">
        <f aca="false">N556+O556+P556</f>
        <v>9462</v>
      </c>
      <c r="N556" s="14" t="n">
        <v>9116</v>
      </c>
      <c r="O556" s="14" t="n">
        <v>285</v>
      </c>
      <c r="P556" s="1" t="n">
        <v>61</v>
      </c>
    </row>
    <row r="557" customFormat="false" ht="14.25" hidden="false" customHeight="false" outlineLevel="0" collapsed="false">
      <c r="A557" s="18" t="s">
        <v>552</v>
      </c>
      <c r="B557" s="18" t="s">
        <v>552</v>
      </c>
      <c r="C557" s="18" t="s">
        <v>20</v>
      </c>
      <c r="D557" s="14" t="n">
        <v>161</v>
      </c>
      <c r="E557" s="14" t="n">
        <v>3</v>
      </c>
      <c r="F557" s="14" t="n">
        <v>3</v>
      </c>
      <c r="G557" s="14" t="n">
        <v>5894</v>
      </c>
      <c r="H557" s="14" t="n">
        <v>5795</v>
      </c>
      <c r="I557" s="14" t="n">
        <v>925</v>
      </c>
      <c r="J557" s="14" t="n">
        <v>1092</v>
      </c>
      <c r="K557" s="14" t="n">
        <v>2559</v>
      </c>
      <c r="L557" s="14" t="n">
        <v>2482</v>
      </c>
      <c r="M557" s="14" t="n">
        <f aca="false">N557+O557+P557</f>
        <v>12613</v>
      </c>
      <c r="N557" s="14" t="n">
        <v>9707</v>
      </c>
      <c r="O557" s="14" t="n">
        <v>2674</v>
      </c>
      <c r="P557" s="1" t="n">
        <v>232</v>
      </c>
    </row>
    <row r="558" customFormat="false" ht="14.25" hidden="false" customHeight="false" outlineLevel="0" collapsed="false">
      <c r="A558" s="18" t="s">
        <v>552</v>
      </c>
      <c r="B558" s="18" t="s">
        <v>552</v>
      </c>
      <c r="C558" s="18" t="s">
        <v>17</v>
      </c>
      <c r="D558" s="14" t="n">
        <v>188</v>
      </c>
      <c r="E558" s="14" t="n">
        <v>0</v>
      </c>
      <c r="F558" s="14" t="n">
        <v>0</v>
      </c>
      <c r="G558" s="14" t="n">
        <v>7789</v>
      </c>
      <c r="H558" s="14" t="n">
        <v>8648</v>
      </c>
      <c r="I558" s="14" t="n">
        <v>1438</v>
      </c>
      <c r="J558" s="14" t="n">
        <v>1244</v>
      </c>
      <c r="K558" s="14" t="n">
        <v>3978</v>
      </c>
      <c r="L558" s="14" t="n">
        <v>3981</v>
      </c>
      <c r="M558" s="14" t="n">
        <f aca="false">N558+O558+P558</f>
        <v>15909</v>
      </c>
      <c r="N558" s="14" t="n">
        <v>14457</v>
      </c>
      <c r="O558" s="14" t="n">
        <v>1204</v>
      </c>
      <c r="P558" s="1" t="n">
        <v>248</v>
      </c>
    </row>
    <row r="559" customFormat="false" ht="14.25" hidden="false" customHeight="false" outlineLevel="0" collapsed="false">
      <c r="A559" s="18" t="s">
        <v>552</v>
      </c>
      <c r="B559" s="18" t="s">
        <v>567</v>
      </c>
      <c r="C559" s="18" t="s">
        <v>17</v>
      </c>
      <c r="D559" s="14" t="n">
        <v>100</v>
      </c>
      <c r="E559" s="14" t="n">
        <v>0</v>
      </c>
      <c r="F559" s="14" t="n">
        <v>0</v>
      </c>
      <c r="G559" s="14" t="n">
        <v>2697</v>
      </c>
      <c r="H559" s="14" t="n">
        <v>2987</v>
      </c>
      <c r="I559" s="14" t="n">
        <v>387</v>
      </c>
      <c r="J559" s="14" t="n">
        <v>473</v>
      </c>
      <c r="K559" s="14" t="n">
        <v>1521</v>
      </c>
      <c r="L559" s="14" t="n">
        <v>1480</v>
      </c>
      <c r="M559" s="14" t="n">
        <f aca="false">N559+O559+P559</f>
        <v>5768</v>
      </c>
      <c r="N559" s="14" t="n">
        <v>5415</v>
      </c>
      <c r="O559" s="14" t="n">
        <v>287</v>
      </c>
      <c r="P559" s="1" t="n">
        <v>66</v>
      </c>
    </row>
  </sheetData>
  <mergeCells count="7">
    <mergeCell ref="A1:O2"/>
    <mergeCell ref="A3:A6"/>
    <mergeCell ref="B3:B6"/>
    <mergeCell ref="C3:C6"/>
    <mergeCell ref="G3:J4"/>
    <mergeCell ref="I5:I6"/>
    <mergeCell ref="J5:J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8"/>
  <sheetViews>
    <sheetView showFormulas="false" showGridLines="true" showRowColHeaders="true" showZeros="true" rightToLeft="false" tabSelected="false" showOutlineSymbols="true" defaultGridColor="true" view="normal" topLeftCell="C16" colorId="64" zoomScale="100" zoomScaleNormal="100" zoomScalePageLayoutView="100" workbookViewId="0">
      <selection pane="topLeft" activeCell="B118" activeCellId="0" sqref="B118"/>
    </sheetView>
  </sheetViews>
  <sheetFormatPr defaultColWidth="8.73828125" defaultRowHeight="14.25" zeroHeight="false" outlineLevelRow="2" outlineLevelCol="0"/>
  <cols>
    <col collapsed="false" customWidth="true" hidden="false" outlineLevel="0" max="1" min="1" style="20" width="6.38"/>
    <col collapsed="false" customWidth="true" hidden="false" outlineLevel="0" max="2" min="2" style="20" width="15.25"/>
    <col collapsed="false" customWidth="true" hidden="false" outlineLevel="0" max="3" min="3" style="20" width="16.38"/>
    <col collapsed="false" customWidth="true" hidden="false" outlineLevel="0" max="4" min="4" style="20" width="7.25"/>
    <col collapsed="false" customWidth="true" hidden="false" outlineLevel="0" max="17" min="5" style="20" width="7.75"/>
    <col collapsed="false" customWidth="false" hidden="false" outlineLevel="0" max="1024" min="18" style="20" width="8.74"/>
  </cols>
  <sheetData>
    <row r="1" customFormat="false" ht="42" hidden="false" customHeight="true" outlineLevel="0" collapsed="false">
      <c r="A1" s="21" t="s">
        <v>569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="24" customFormat="true" ht="46.5" hidden="false" customHeight="true" outlineLevel="0" collapsed="false">
      <c r="A2" s="22" t="s">
        <v>570</v>
      </c>
      <c r="B2" s="23" t="s">
        <v>1</v>
      </c>
      <c r="C2" s="23" t="s">
        <v>2</v>
      </c>
      <c r="D2" s="23" t="s">
        <v>3</v>
      </c>
      <c r="E2" s="23" t="s">
        <v>571</v>
      </c>
      <c r="F2" s="23" t="s">
        <v>572</v>
      </c>
      <c r="G2" s="23" t="s">
        <v>573</v>
      </c>
      <c r="H2" s="23" t="s">
        <v>574</v>
      </c>
      <c r="I2" s="23"/>
      <c r="J2" s="23"/>
      <c r="K2" s="23"/>
      <c r="L2" s="23" t="s">
        <v>575</v>
      </c>
      <c r="M2" s="23"/>
      <c r="N2" s="23" t="s">
        <v>576</v>
      </c>
      <c r="O2" s="23"/>
      <c r="P2" s="23"/>
      <c r="Q2" s="23"/>
    </row>
    <row r="3" s="24" customFormat="true" ht="63" hidden="false" customHeight="true" outlineLevel="0" collapsed="false">
      <c r="A3" s="22"/>
      <c r="B3" s="23"/>
      <c r="C3" s="23"/>
      <c r="D3" s="23"/>
      <c r="E3" s="23"/>
      <c r="F3" s="23"/>
      <c r="G3" s="23"/>
      <c r="H3" s="25" t="s">
        <v>577</v>
      </c>
      <c r="I3" s="25" t="s">
        <v>578</v>
      </c>
      <c r="J3" s="25" t="s">
        <v>579</v>
      </c>
      <c r="K3" s="25" t="s">
        <v>580</v>
      </c>
      <c r="L3" s="25" t="s">
        <v>581</v>
      </c>
      <c r="M3" s="25" t="s">
        <v>582</v>
      </c>
      <c r="N3" s="23" t="s">
        <v>583</v>
      </c>
      <c r="O3" s="23" t="s">
        <v>13</v>
      </c>
      <c r="P3" s="23" t="s">
        <v>584</v>
      </c>
      <c r="Q3" s="23" t="s">
        <v>585</v>
      </c>
    </row>
    <row r="4" customFormat="false" ht="14.25" hidden="false" customHeight="false" outlineLevel="2" collapsed="false">
      <c r="A4" s="26" t="n">
        <v>1</v>
      </c>
      <c r="B4" s="19" t="s">
        <v>42</v>
      </c>
      <c r="C4" s="19" t="s">
        <v>42</v>
      </c>
      <c r="D4" s="19" t="s">
        <v>17</v>
      </c>
      <c r="E4" s="19" t="n">
        <v>116</v>
      </c>
      <c r="F4" s="19" t="n">
        <v>2</v>
      </c>
      <c r="G4" s="19" t="n">
        <v>2</v>
      </c>
      <c r="H4" s="19" t="n">
        <v>4650</v>
      </c>
      <c r="I4" s="19" t="n">
        <v>3267</v>
      </c>
      <c r="J4" s="19" t="n">
        <v>897</v>
      </c>
      <c r="K4" s="19" t="n">
        <v>878</v>
      </c>
      <c r="L4" s="19" t="n">
        <v>1388</v>
      </c>
      <c r="M4" s="19" t="n">
        <v>1363</v>
      </c>
      <c r="N4" s="19" t="n">
        <f aca="false">O4+P4+Q4</f>
        <v>9787</v>
      </c>
      <c r="O4" s="19" t="n">
        <v>9148</v>
      </c>
      <c r="P4" s="19" t="n">
        <v>590</v>
      </c>
      <c r="Q4" s="26" t="n">
        <v>49</v>
      </c>
    </row>
    <row r="5" customFormat="false" ht="14.25" hidden="false" customHeight="false" outlineLevel="2" collapsed="false">
      <c r="A5" s="26" t="n">
        <v>2</v>
      </c>
      <c r="B5" s="19" t="s">
        <v>42</v>
      </c>
      <c r="C5" s="19" t="s">
        <v>44</v>
      </c>
      <c r="D5" s="19" t="s">
        <v>17</v>
      </c>
      <c r="E5" s="19" t="n">
        <v>144</v>
      </c>
      <c r="F5" s="19" t="n">
        <v>2</v>
      </c>
      <c r="G5" s="19" t="n">
        <v>2</v>
      </c>
      <c r="H5" s="19" t="n">
        <v>5129</v>
      </c>
      <c r="I5" s="19" t="n">
        <v>2995</v>
      </c>
      <c r="J5" s="19" t="n">
        <v>954</v>
      </c>
      <c r="K5" s="19" t="n">
        <v>1032</v>
      </c>
      <c r="L5" s="19" t="n">
        <v>1399</v>
      </c>
      <c r="M5" s="19" t="n">
        <v>1377</v>
      </c>
      <c r="N5" s="19" t="n">
        <f aca="false">O5+P5+Q5</f>
        <v>11405</v>
      </c>
      <c r="O5" s="19" t="n">
        <v>10749</v>
      </c>
      <c r="P5" s="19" t="n">
        <v>553</v>
      </c>
      <c r="Q5" s="26" t="n">
        <v>103</v>
      </c>
    </row>
    <row r="6" customFormat="false" ht="14.25" hidden="false" customHeight="false" outlineLevel="2" collapsed="false">
      <c r="A6" s="26" t="n">
        <v>3</v>
      </c>
      <c r="B6" s="19" t="s">
        <v>42</v>
      </c>
      <c r="C6" s="19" t="s">
        <v>47</v>
      </c>
      <c r="D6" s="19" t="s">
        <v>17</v>
      </c>
      <c r="E6" s="19" t="n">
        <v>100</v>
      </c>
      <c r="F6" s="19" t="n">
        <v>3</v>
      </c>
      <c r="G6" s="19" t="n">
        <v>0</v>
      </c>
      <c r="H6" s="19" t="n">
        <v>5617</v>
      </c>
      <c r="I6" s="19" t="n">
        <v>5953</v>
      </c>
      <c r="J6" s="19" t="n">
        <v>1009</v>
      </c>
      <c r="K6" s="19" t="n">
        <v>1050</v>
      </c>
      <c r="L6" s="19" t="n">
        <v>2433</v>
      </c>
      <c r="M6" s="19" t="n">
        <v>2635</v>
      </c>
      <c r="N6" s="19" t="n">
        <f aca="false">O6+P6+Q6</f>
        <v>10664</v>
      </c>
      <c r="O6" s="19" t="n">
        <v>10023</v>
      </c>
      <c r="P6" s="19" t="n">
        <v>559</v>
      </c>
      <c r="Q6" s="26" t="n">
        <v>82</v>
      </c>
    </row>
    <row r="7" customFormat="false" ht="14.25" hidden="false" customHeight="false" outlineLevel="2" collapsed="false">
      <c r="A7" s="26" t="n">
        <v>4</v>
      </c>
      <c r="B7" s="19" t="s">
        <v>42</v>
      </c>
      <c r="C7" s="19" t="s">
        <v>48</v>
      </c>
      <c r="D7" s="19" t="s">
        <v>17</v>
      </c>
      <c r="E7" s="19" t="n">
        <v>150</v>
      </c>
      <c r="F7" s="19" t="n">
        <v>5</v>
      </c>
      <c r="G7" s="19" t="n">
        <v>3</v>
      </c>
      <c r="H7" s="19" t="n">
        <v>6003</v>
      </c>
      <c r="I7" s="19" t="n">
        <v>4957</v>
      </c>
      <c r="J7" s="19" t="n">
        <v>1152</v>
      </c>
      <c r="K7" s="19" t="n">
        <v>1134</v>
      </c>
      <c r="L7" s="19" t="n">
        <v>2268</v>
      </c>
      <c r="M7" s="19" t="n">
        <v>2200</v>
      </c>
      <c r="N7" s="19" t="n">
        <f aca="false">O7+P7+Q7</f>
        <v>12452</v>
      </c>
      <c r="O7" s="19" t="n">
        <v>11588</v>
      </c>
      <c r="P7" s="19" t="n">
        <v>786</v>
      </c>
      <c r="Q7" s="26" t="n">
        <v>78</v>
      </c>
    </row>
    <row r="8" customFormat="false" ht="14.25" hidden="false" customHeight="false" outlineLevel="2" collapsed="false">
      <c r="A8" s="26" t="n">
        <v>5</v>
      </c>
      <c r="B8" s="19" t="s">
        <v>42</v>
      </c>
      <c r="C8" s="19" t="s">
        <v>49</v>
      </c>
      <c r="D8" s="19" t="s">
        <v>17</v>
      </c>
      <c r="E8" s="19" t="n">
        <v>93</v>
      </c>
      <c r="F8" s="19" t="n">
        <v>10</v>
      </c>
      <c r="G8" s="19" t="n">
        <v>1</v>
      </c>
      <c r="H8" s="19" t="n">
        <v>4550</v>
      </c>
      <c r="I8" s="19" t="n">
        <v>3713</v>
      </c>
      <c r="J8" s="19" t="n">
        <v>849</v>
      </c>
      <c r="K8" s="19" t="n">
        <v>941</v>
      </c>
      <c r="L8" s="19" t="n">
        <v>1739</v>
      </c>
      <c r="M8" s="19" t="n">
        <v>1967</v>
      </c>
      <c r="N8" s="19" t="n">
        <f aca="false">O8+P8+Q8</f>
        <v>9559</v>
      </c>
      <c r="O8" s="19" t="n">
        <v>9224</v>
      </c>
      <c r="P8" s="19" t="n">
        <v>282</v>
      </c>
      <c r="Q8" s="26" t="n">
        <v>53</v>
      </c>
    </row>
    <row r="9" customFormat="false" ht="14.25" hidden="false" customHeight="false" outlineLevel="2" collapsed="false">
      <c r="A9" s="26" t="n">
        <v>6</v>
      </c>
      <c r="B9" s="19" t="s">
        <v>42</v>
      </c>
      <c r="C9" s="19" t="s">
        <v>50</v>
      </c>
      <c r="D9" s="19" t="s">
        <v>17</v>
      </c>
      <c r="E9" s="19" t="n">
        <v>122</v>
      </c>
      <c r="F9" s="19" t="n">
        <v>3</v>
      </c>
      <c r="G9" s="19" t="n">
        <v>0</v>
      </c>
      <c r="H9" s="19" t="n">
        <v>4622</v>
      </c>
      <c r="I9" s="19" t="n">
        <v>3318</v>
      </c>
      <c r="J9" s="19" t="n">
        <v>811</v>
      </c>
      <c r="K9" s="19" t="n">
        <v>851</v>
      </c>
      <c r="L9" s="19" t="n">
        <v>1694</v>
      </c>
      <c r="M9" s="19" t="n">
        <v>1590</v>
      </c>
      <c r="N9" s="19" t="n">
        <f aca="false">O9+P9+Q9</f>
        <v>9636</v>
      </c>
      <c r="O9" s="19" t="n">
        <v>9186</v>
      </c>
      <c r="P9" s="19" t="n">
        <v>369</v>
      </c>
      <c r="Q9" s="26" t="n">
        <v>81</v>
      </c>
      <c r="R9" s="27"/>
    </row>
    <row r="10" customFormat="false" ht="14.25" hidden="false" customHeight="false" outlineLevel="2" collapsed="false">
      <c r="A10" s="26" t="n">
        <v>7</v>
      </c>
      <c r="B10" s="19" t="s">
        <v>42</v>
      </c>
      <c r="C10" s="19" t="s">
        <v>51</v>
      </c>
      <c r="D10" s="19" t="s">
        <v>17</v>
      </c>
      <c r="E10" s="19" t="n">
        <v>179</v>
      </c>
      <c r="F10" s="19" t="n">
        <v>4</v>
      </c>
      <c r="G10" s="19" t="n">
        <v>1</v>
      </c>
      <c r="H10" s="19" t="n">
        <v>6159</v>
      </c>
      <c r="I10" s="19" t="n">
        <v>3900</v>
      </c>
      <c r="J10" s="19" t="n">
        <v>1099</v>
      </c>
      <c r="K10" s="19" t="n">
        <v>1137</v>
      </c>
      <c r="L10" s="19" t="n">
        <v>1993</v>
      </c>
      <c r="M10" s="19" t="n">
        <v>2081</v>
      </c>
      <c r="N10" s="19" t="n">
        <v>12521</v>
      </c>
      <c r="O10" s="19" t="n">
        <v>11738</v>
      </c>
      <c r="P10" s="19" t="n">
        <v>690</v>
      </c>
      <c r="Q10" s="19" t="n">
        <v>93</v>
      </c>
      <c r="R10" s="28"/>
    </row>
    <row r="11" customFormat="false" ht="15" hidden="false" customHeight="false" outlineLevel="1" collapsed="false">
      <c r="A11" s="26"/>
      <c r="B11" s="29" t="s">
        <v>586</v>
      </c>
      <c r="C11" s="19"/>
      <c r="D11" s="19"/>
      <c r="E11" s="19" t="n">
        <f aca="false">SUBTOTAL(9,E4:E10)</f>
        <v>904</v>
      </c>
      <c r="F11" s="19" t="n">
        <f aca="false">SUBTOTAL(9,F4:F10)</f>
        <v>29</v>
      </c>
      <c r="G11" s="19" t="n">
        <f aca="false">SUBTOTAL(9,G4:G10)</f>
        <v>9</v>
      </c>
      <c r="H11" s="19" t="n">
        <f aca="false">SUBTOTAL(9,H4:H10)</f>
        <v>36730</v>
      </c>
      <c r="I11" s="19" t="n">
        <f aca="false">SUBTOTAL(9,I4:I10)</f>
        <v>28103</v>
      </c>
      <c r="J11" s="19" t="n">
        <f aca="false">SUBTOTAL(9,J4:J10)</f>
        <v>6771</v>
      </c>
      <c r="K11" s="19" t="n">
        <f aca="false">SUBTOTAL(9,K4:K10)</f>
        <v>7023</v>
      </c>
      <c r="L11" s="19" t="n">
        <f aca="false">SUBTOTAL(9,L4:L10)</f>
        <v>12914</v>
      </c>
      <c r="M11" s="19" t="n">
        <f aca="false">SUBTOTAL(9,M4:M10)</f>
        <v>13213</v>
      </c>
      <c r="N11" s="19" t="n">
        <f aca="false">SUBTOTAL(9,N4:N10)</f>
        <v>76024</v>
      </c>
      <c r="O11" s="19" t="n">
        <f aca="false">SUBTOTAL(9,O4:O10)</f>
        <v>71656</v>
      </c>
      <c r="P11" s="19" t="n">
        <f aca="false">SUBTOTAL(9,P4:P10)</f>
        <v>3829</v>
      </c>
      <c r="Q11" s="19" t="n">
        <f aca="false">SUBTOTAL(9,Q4:Q10)</f>
        <v>539</v>
      </c>
      <c r="R11" s="28"/>
    </row>
    <row r="12" customFormat="false" ht="14.25" hidden="false" customHeight="false" outlineLevel="2" collapsed="false">
      <c r="A12" s="26" t="n">
        <v>8</v>
      </c>
      <c r="B12" s="19" t="s">
        <v>52</v>
      </c>
      <c r="C12" s="19" t="s">
        <v>52</v>
      </c>
      <c r="D12" s="19" t="s">
        <v>17</v>
      </c>
      <c r="E12" s="19" t="n">
        <v>98</v>
      </c>
      <c r="F12" s="19" t="n">
        <v>2</v>
      </c>
      <c r="G12" s="19" t="n">
        <v>0</v>
      </c>
      <c r="H12" s="19" t="n">
        <v>4586</v>
      </c>
      <c r="I12" s="19" t="n">
        <v>2443</v>
      </c>
      <c r="J12" s="19" t="n">
        <v>696</v>
      </c>
      <c r="K12" s="19" t="n">
        <v>998</v>
      </c>
      <c r="L12" s="19" t="n">
        <v>1324</v>
      </c>
      <c r="M12" s="19" t="n">
        <v>1593</v>
      </c>
      <c r="N12" s="19" t="n">
        <f aca="false">O12+P12+Q12</f>
        <v>9121</v>
      </c>
      <c r="O12" s="19" t="n">
        <v>7717</v>
      </c>
      <c r="P12" s="19" t="n">
        <v>1192</v>
      </c>
      <c r="Q12" s="26" t="n">
        <v>212</v>
      </c>
    </row>
    <row r="13" customFormat="false" ht="14.25" hidden="false" customHeight="false" outlineLevel="2" collapsed="false">
      <c r="A13" s="26" t="n">
        <v>9</v>
      </c>
      <c r="B13" s="19" t="s">
        <v>52</v>
      </c>
      <c r="C13" s="19" t="s">
        <v>57</v>
      </c>
      <c r="D13" s="19" t="s">
        <v>17</v>
      </c>
      <c r="E13" s="19" t="n">
        <v>83</v>
      </c>
      <c r="F13" s="19" t="n">
        <v>2</v>
      </c>
      <c r="G13" s="19" t="n">
        <v>2</v>
      </c>
      <c r="H13" s="19" t="n">
        <v>3310</v>
      </c>
      <c r="I13" s="19" t="n">
        <v>2677</v>
      </c>
      <c r="J13" s="19" t="n">
        <v>569</v>
      </c>
      <c r="K13" s="19" t="n">
        <v>695</v>
      </c>
      <c r="L13" s="19" t="n">
        <v>1338</v>
      </c>
      <c r="M13" s="19" t="n">
        <v>1339</v>
      </c>
      <c r="N13" s="19" t="n">
        <f aca="false">O13+P13+Q13</f>
        <v>6892</v>
      </c>
      <c r="O13" s="19" t="n">
        <v>6619</v>
      </c>
      <c r="P13" s="19" t="n">
        <v>239</v>
      </c>
      <c r="Q13" s="26" t="n">
        <v>34</v>
      </c>
    </row>
    <row r="14" customFormat="false" ht="14.25" hidden="false" customHeight="false" outlineLevel="2" collapsed="false">
      <c r="A14" s="26" t="n">
        <v>10</v>
      </c>
      <c r="B14" s="19" t="s">
        <v>52</v>
      </c>
      <c r="C14" s="19" t="s">
        <v>58</v>
      </c>
      <c r="D14" s="19" t="s">
        <v>17</v>
      </c>
      <c r="E14" s="19" t="n">
        <v>73</v>
      </c>
      <c r="F14" s="19" t="n">
        <v>3</v>
      </c>
      <c r="G14" s="19" t="n">
        <v>0</v>
      </c>
      <c r="H14" s="19" t="n">
        <v>3452</v>
      </c>
      <c r="I14" s="19" t="n">
        <v>1842</v>
      </c>
      <c r="J14" s="19" t="n">
        <v>580</v>
      </c>
      <c r="K14" s="19" t="n">
        <v>1359</v>
      </c>
      <c r="L14" s="19" t="n">
        <v>1032</v>
      </c>
      <c r="M14" s="19" t="n">
        <v>1004</v>
      </c>
      <c r="N14" s="19" t="n">
        <f aca="false">O14+P14+Q14</f>
        <v>7046</v>
      </c>
      <c r="O14" s="19" t="n">
        <v>6040</v>
      </c>
      <c r="P14" s="19" t="n">
        <v>892</v>
      </c>
      <c r="Q14" s="26" t="n">
        <v>114</v>
      </c>
    </row>
    <row r="15" customFormat="false" ht="14.25" hidden="false" customHeight="false" outlineLevel="2" collapsed="false">
      <c r="A15" s="26" t="n">
        <v>11</v>
      </c>
      <c r="B15" s="19" t="s">
        <v>52</v>
      </c>
      <c r="C15" s="19" t="s">
        <v>59</v>
      </c>
      <c r="D15" s="19" t="s">
        <v>17</v>
      </c>
      <c r="E15" s="19" t="n">
        <v>160</v>
      </c>
      <c r="F15" s="19" t="n">
        <v>9</v>
      </c>
      <c r="G15" s="19" t="n">
        <v>0</v>
      </c>
      <c r="H15" s="19" t="n">
        <v>6123</v>
      </c>
      <c r="I15" s="19" t="n">
        <v>3968</v>
      </c>
      <c r="J15" s="19" t="n">
        <v>1082</v>
      </c>
      <c r="K15" s="19" t="n">
        <v>1319</v>
      </c>
      <c r="L15" s="19" t="n">
        <v>2109</v>
      </c>
      <c r="M15" s="19" t="n">
        <v>2033</v>
      </c>
      <c r="N15" s="19" t="n">
        <f aca="false">O15+P15+Q15</f>
        <v>12220</v>
      </c>
      <c r="O15" s="19" t="n">
        <v>10988</v>
      </c>
      <c r="P15" s="19" t="n">
        <v>1112</v>
      </c>
      <c r="Q15" s="26" t="n">
        <v>120</v>
      </c>
    </row>
    <row r="16" customFormat="false" ht="14.25" hidden="false" customHeight="false" outlineLevel="2" collapsed="false">
      <c r="A16" s="26" t="n">
        <v>12</v>
      </c>
      <c r="B16" s="19" t="s">
        <v>52</v>
      </c>
      <c r="C16" s="19" t="s">
        <v>62</v>
      </c>
      <c r="D16" s="19" t="s">
        <v>17</v>
      </c>
      <c r="E16" s="19" t="n">
        <v>110</v>
      </c>
      <c r="F16" s="19" t="n">
        <v>1</v>
      </c>
      <c r="G16" s="19" t="n">
        <v>2</v>
      </c>
      <c r="H16" s="19" t="n">
        <v>4199</v>
      </c>
      <c r="I16" s="19" t="n">
        <v>2464</v>
      </c>
      <c r="J16" s="19" t="n">
        <v>699</v>
      </c>
      <c r="K16" s="19" t="n">
        <v>1094</v>
      </c>
      <c r="L16" s="19" t="n">
        <v>1318</v>
      </c>
      <c r="M16" s="19" t="n">
        <v>1286</v>
      </c>
      <c r="N16" s="19" t="n">
        <f aca="false">O16+P16+Q16</f>
        <v>8600</v>
      </c>
      <c r="O16" s="19" t="n">
        <v>8024</v>
      </c>
      <c r="P16" s="19" t="n">
        <v>479</v>
      </c>
      <c r="Q16" s="26" t="n">
        <v>97</v>
      </c>
    </row>
    <row r="17" customFormat="false" ht="14.25" hidden="false" customHeight="false" outlineLevel="2" collapsed="false">
      <c r="A17" s="26" t="n">
        <v>13</v>
      </c>
      <c r="B17" s="19" t="s">
        <v>52</v>
      </c>
      <c r="C17" s="19" t="s">
        <v>65</v>
      </c>
      <c r="D17" s="19" t="s">
        <v>17</v>
      </c>
      <c r="E17" s="19" t="n">
        <v>106</v>
      </c>
      <c r="F17" s="19" t="n">
        <v>2</v>
      </c>
      <c r="G17" s="19" t="n">
        <v>0</v>
      </c>
      <c r="H17" s="19" t="n">
        <v>4698</v>
      </c>
      <c r="I17" s="19" t="n">
        <v>2582</v>
      </c>
      <c r="J17" s="19" t="n">
        <v>800</v>
      </c>
      <c r="K17" s="19" t="n">
        <v>978</v>
      </c>
      <c r="L17" s="19" t="n">
        <v>1448</v>
      </c>
      <c r="M17" s="19" t="n">
        <v>1372</v>
      </c>
      <c r="N17" s="19" t="n">
        <f aca="false">O17+P17+Q17</f>
        <v>9460</v>
      </c>
      <c r="O17" s="19" t="n">
        <v>8685</v>
      </c>
      <c r="P17" s="19" t="n">
        <v>660</v>
      </c>
      <c r="Q17" s="26" t="n">
        <v>115</v>
      </c>
    </row>
    <row r="18" customFormat="false" ht="14.25" hidden="false" customHeight="false" outlineLevel="2" collapsed="false">
      <c r="A18" s="26" t="n">
        <v>14</v>
      </c>
      <c r="B18" s="19" t="s">
        <v>52</v>
      </c>
      <c r="C18" s="19" t="s">
        <v>66</v>
      </c>
      <c r="D18" s="19" t="s">
        <v>17</v>
      </c>
      <c r="E18" s="19" t="n">
        <v>96</v>
      </c>
      <c r="F18" s="19" t="n">
        <v>0</v>
      </c>
      <c r="G18" s="19" t="n">
        <v>2</v>
      </c>
      <c r="H18" s="19" t="n">
        <v>4174</v>
      </c>
      <c r="I18" s="19" t="n">
        <v>2898</v>
      </c>
      <c r="J18" s="19" t="n">
        <v>678</v>
      </c>
      <c r="K18" s="19" t="n">
        <v>818</v>
      </c>
      <c r="L18" s="19" t="n">
        <v>1362</v>
      </c>
      <c r="M18" s="19" t="n">
        <v>1314</v>
      </c>
      <c r="N18" s="19" t="n">
        <f aca="false">O18+P18+Q18</f>
        <v>7847</v>
      </c>
      <c r="O18" s="19" t="n">
        <v>7009</v>
      </c>
      <c r="P18" s="19" t="n">
        <v>729</v>
      </c>
      <c r="Q18" s="26" t="n">
        <v>109</v>
      </c>
    </row>
    <row r="19" customFormat="false" ht="30" hidden="false" customHeight="false" outlineLevel="1" collapsed="false">
      <c r="A19" s="26"/>
      <c r="B19" s="30" t="s">
        <v>587</v>
      </c>
      <c r="C19" s="19"/>
      <c r="D19" s="19"/>
      <c r="E19" s="19" t="n">
        <f aca="false">SUBTOTAL(9,E12:E18)</f>
        <v>726</v>
      </c>
      <c r="F19" s="19" t="n">
        <f aca="false">SUBTOTAL(9,F12:F18)</f>
        <v>19</v>
      </c>
      <c r="G19" s="19" t="n">
        <f aca="false">SUBTOTAL(9,G12:G18)</f>
        <v>6</v>
      </c>
      <c r="H19" s="19" t="n">
        <f aca="false">SUBTOTAL(9,H12:H18)</f>
        <v>30542</v>
      </c>
      <c r="I19" s="19" t="n">
        <f aca="false">SUBTOTAL(9,I12:I18)</f>
        <v>18874</v>
      </c>
      <c r="J19" s="19" t="n">
        <f aca="false">SUBTOTAL(9,J12:J18)</f>
        <v>5104</v>
      </c>
      <c r="K19" s="19" t="n">
        <f aca="false">SUBTOTAL(9,K12:K18)</f>
        <v>7261</v>
      </c>
      <c r="L19" s="19" t="n">
        <f aca="false">SUBTOTAL(9,L12:L18)</f>
        <v>9931</v>
      </c>
      <c r="M19" s="19" t="n">
        <f aca="false">SUBTOTAL(9,M12:M18)</f>
        <v>9941</v>
      </c>
      <c r="N19" s="19" t="n">
        <f aca="false">SUBTOTAL(9,N12:N18)</f>
        <v>61186</v>
      </c>
      <c r="O19" s="19" t="n">
        <f aca="false">SUBTOTAL(9,O12:O18)</f>
        <v>55082</v>
      </c>
      <c r="P19" s="19" t="n">
        <f aca="false">SUBTOTAL(9,P12:P18)</f>
        <v>5303</v>
      </c>
      <c r="Q19" s="26" t="n">
        <f aca="false">SUBTOTAL(9,Q12:Q18)</f>
        <v>801</v>
      </c>
    </row>
    <row r="20" customFormat="false" ht="14.25" hidden="false" customHeight="false" outlineLevel="2" collapsed="false">
      <c r="A20" s="26" t="n">
        <v>15</v>
      </c>
      <c r="B20" s="19" t="s">
        <v>109</v>
      </c>
      <c r="C20" s="19" t="s">
        <v>109</v>
      </c>
      <c r="D20" s="19" t="s">
        <v>17</v>
      </c>
      <c r="E20" s="19" t="n">
        <v>197</v>
      </c>
      <c r="F20" s="19" t="n">
        <v>4</v>
      </c>
      <c r="G20" s="19" t="n">
        <v>8</v>
      </c>
      <c r="H20" s="19" t="n">
        <v>8835</v>
      </c>
      <c r="I20" s="19" t="n">
        <v>5889</v>
      </c>
      <c r="J20" s="19" t="n">
        <v>1557</v>
      </c>
      <c r="K20" s="19" t="n">
        <v>1835</v>
      </c>
      <c r="L20" s="19" t="n">
        <v>2979</v>
      </c>
      <c r="M20" s="19" t="n">
        <v>2999</v>
      </c>
      <c r="N20" s="19" t="n">
        <f aca="false">O20+P20+Q20</f>
        <v>17044</v>
      </c>
      <c r="O20" s="19" t="n">
        <v>14899</v>
      </c>
      <c r="P20" s="19" t="n">
        <v>1990</v>
      </c>
      <c r="Q20" s="26" t="n">
        <v>155</v>
      </c>
    </row>
    <row r="21" customFormat="false" ht="14.25" hidden="false" customHeight="false" outlineLevel="2" collapsed="false">
      <c r="A21" s="26" t="n">
        <v>16</v>
      </c>
      <c r="B21" s="19" t="s">
        <v>109</v>
      </c>
      <c r="C21" s="19" t="s">
        <v>111</v>
      </c>
      <c r="D21" s="19" t="s">
        <v>17</v>
      </c>
      <c r="E21" s="19" t="n">
        <v>166</v>
      </c>
      <c r="F21" s="19" t="n">
        <v>7</v>
      </c>
      <c r="G21" s="19" t="n">
        <v>0</v>
      </c>
      <c r="H21" s="19" t="n">
        <v>8664</v>
      </c>
      <c r="I21" s="19" t="n">
        <v>4737</v>
      </c>
      <c r="J21" s="19" t="n">
        <v>1578</v>
      </c>
      <c r="K21" s="19" t="n">
        <v>1830</v>
      </c>
      <c r="L21" s="19" t="n">
        <v>3818</v>
      </c>
      <c r="M21" s="19" t="n">
        <v>3989</v>
      </c>
      <c r="N21" s="19" t="n">
        <f aca="false">O21+P21+Q21</f>
        <v>17993</v>
      </c>
      <c r="O21" s="19" t="n">
        <v>15977</v>
      </c>
      <c r="P21" s="19" t="n">
        <v>1773</v>
      </c>
      <c r="Q21" s="26" t="n">
        <v>243</v>
      </c>
    </row>
    <row r="22" customFormat="false" ht="14.25" hidden="false" customHeight="false" outlineLevel="2" collapsed="false">
      <c r="A22" s="26" t="n">
        <v>17</v>
      </c>
      <c r="B22" s="19" t="s">
        <v>109</v>
      </c>
      <c r="C22" s="19" t="s">
        <v>114</v>
      </c>
      <c r="D22" s="19" t="s">
        <v>17</v>
      </c>
      <c r="E22" s="19" t="n">
        <v>233</v>
      </c>
      <c r="F22" s="19" t="n">
        <v>6</v>
      </c>
      <c r="G22" s="19" t="n">
        <v>1</v>
      </c>
      <c r="H22" s="19" t="n">
        <v>9217</v>
      </c>
      <c r="I22" s="19" t="n">
        <v>6904</v>
      </c>
      <c r="J22" s="19" t="n">
        <v>1557</v>
      </c>
      <c r="K22" s="19" t="n">
        <v>2140</v>
      </c>
      <c r="L22" s="19" t="n">
        <v>3460</v>
      </c>
      <c r="M22" s="19" t="n">
        <v>6543</v>
      </c>
      <c r="N22" s="19" t="n">
        <f aca="false">O22+P22+Q22</f>
        <v>19514</v>
      </c>
      <c r="O22" s="19" t="n">
        <v>18174</v>
      </c>
      <c r="P22" s="19" t="n">
        <v>1282</v>
      </c>
      <c r="Q22" s="26" t="n">
        <v>58</v>
      </c>
    </row>
    <row r="23" customFormat="false" ht="14.25" hidden="false" customHeight="false" outlineLevel="2" collapsed="false">
      <c r="A23" s="26" t="n">
        <v>18</v>
      </c>
      <c r="B23" s="19" t="s">
        <v>109</v>
      </c>
      <c r="C23" s="19" t="s">
        <v>122</v>
      </c>
      <c r="D23" s="19" t="s">
        <v>17</v>
      </c>
      <c r="E23" s="19" t="n">
        <v>101</v>
      </c>
      <c r="F23" s="19" t="n">
        <v>2</v>
      </c>
      <c r="G23" s="19" t="n">
        <v>2</v>
      </c>
      <c r="H23" s="19" t="n">
        <v>3536</v>
      </c>
      <c r="I23" s="19" t="n">
        <v>1068</v>
      </c>
      <c r="J23" s="19" t="n">
        <v>537</v>
      </c>
      <c r="K23" s="19" t="n">
        <v>742</v>
      </c>
      <c r="L23" s="19" t="n">
        <v>1342</v>
      </c>
      <c r="M23" s="19" t="n">
        <v>1214</v>
      </c>
      <c r="N23" s="19" t="n">
        <f aca="false">O23+P23+Q23</f>
        <v>7556</v>
      </c>
      <c r="O23" s="19" t="n">
        <v>6748</v>
      </c>
      <c r="P23" s="19" t="n">
        <v>726</v>
      </c>
      <c r="Q23" s="26" t="n">
        <v>82</v>
      </c>
    </row>
    <row r="24" customFormat="false" ht="30" hidden="false" customHeight="false" outlineLevel="1" collapsed="false">
      <c r="A24" s="26"/>
      <c r="B24" s="30" t="s">
        <v>588</v>
      </c>
      <c r="C24" s="19"/>
      <c r="D24" s="19"/>
      <c r="E24" s="19" t="n">
        <f aca="false">SUBTOTAL(9,E20:E23)</f>
        <v>697</v>
      </c>
      <c r="F24" s="19" t="n">
        <f aca="false">SUBTOTAL(9,F20:F23)</f>
        <v>19</v>
      </c>
      <c r="G24" s="19" t="n">
        <f aca="false">SUBTOTAL(9,G20:G23)</f>
        <v>11</v>
      </c>
      <c r="H24" s="19" t="n">
        <f aca="false">SUBTOTAL(9,H20:H23)</f>
        <v>30252</v>
      </c>
      <c r="I24" s="19" t="n">
        <f aca="false">SUBTOTAL(9,I20:I23)</f>
        <v>18598</v>
      </c>
      <c r="J24" s="19" t="n">
        <f aca="false">SUBTOTAL(9,J20:J23)</f>
        <v>5229</v>
      </c>
      <c r="K24" s="19" t="n">
        <f aca="false">SUBTOTAL(9,K20:K23)</f>
        <v>6547</v>
      </c>
      <c r="L24" s="19" t="n">
        <f aca="false">SUBTOTAL(9,L20:L23)</f>
        <v>11599</v>
      </c>
      <c r="M24" s="19" t="n">
        <f aca="false">SUBTOTAL(9,M20:M23)</f>
        <v>14745</v>
      </c>
      <c r="N24" s="19" t="n">
        <f aca="false">SUBTOTAL(9,N20:N23)</f>
        <v>62107</v>
      </c>
      <c r="O24" s="19" t="n">
        <f aca="false">SUBTOTAL(9,O20:O23)</f>
        <v>55798</v>
      </c>
      <c r="P24" s="19" t="n">
        <f aca="false">SUBTOTAL(9,P20:P23)</f>
        <v>5771</v>
      </c>
      <c r="Q24" s="26" t="n">
        <f aca="false">SUBTOTAL(9,Q20:Q23)</f>
        <v>538</v>
      </c>
    </row>
    <row r="25" customFormat="false" ht="14.25" hidden="false" customHeight="false" outlineLevel="2" collapsed="false">
      <c r="A25" s="26" t="n">
        <v>19</v>
      </c>
      <c r="B25" s="19" t="s">
        <v>173</v>
      </c>
      <c r="C25" s="19" t="s">
        <v>173</v>
      </c>
      <c r="D25" s="19" t="s">
        <v>17</v>
      </c>
      <c r="E25" s="19" t="n">
        <v>202</v>
      </c>
      <c r="F25" s="19" t="n">
        <v>7</v>
      </c>
      <c r="G25" s="19" t="n">
        <v>0</v>
      </c>
      <c r="H25" s="19" t="n">
        <v>6762</v>
      </c>
      <c r="I25" s="19" t="n">
        <v>7924</v>
      </c>
      <c r="J25" s="19" t="n">
        <v>1234</v>
      </c>
      <c r="K25" s="19" t="n">
        <v>1521</v>
      </c>
      <c r="L25" s="19" t="n">
        <v>3805</v>
      </c>
      <c r="M25" s="19" t="n">
        <v>4031</v>
      </c>
      <c r="N25" s="19" t="n">
        <f aca="false">O25+P25+Q25</f>
        <v>15362</v>
      </c>
      <c r="O25" s="19" t="n">
        <v>13135</v>
      </c>
      <c r="P25" s="19" t="n">
        <v>1807</v>
      </c>
      <c r="Q25" s="26" t="n">
        <v>420</v>
      </c>
    </row>
    <row r="26" customFormat="false" ht="15" hidden="false" customHeight="false" outlineLevel="1" collapsed="false">
      <c r="A26" s="26"/>
      <c r="B26" s="30" t="s">
        <v>589</v>
      </c>
      <c r="C26" s="19"/>
      <c r="D26" s="19"/>
      <c r="E26" s="19" t="n">
        <f aca="false">SUBTOTAL(9,E25:E25)</f>
        <v>202</v>
      </c>
      <c r="F26" s="19" t="n">
        <f aca="false">SUBTOTAL(9,F25:F25)</f>
        <v>7</v>
      </c>
      <c r="G26" s="19" t="n">
        <f aca="false">SUBTOTAL(9,G25:G25)</f>
        <v>0</v>
      </c>
      <c r="H26" s="19" t="n">
        <f aca="false">SUBTOTAL(9,H25:H25)</f>
        <v>6762</v>
      </c>
      <c r="I26" s="19" t="n">
        <f aca="false">SUBTOTAL(9,I25:I25)</f>
        <v>7924</v>
      </c>
      <c r="J26" s="19" t="n">
        <f aca="false">SUBTOTAL(9,J25:J25)</f>
        <v>1234</v>
      </c>
      <c r="K26" s="19" t="n">
        <f aca="false">SUBTOTAL(9,K25:K25)</f>
        <v>1521</v>
      </c>
      <c r="L26" s="19" t="n">
        <f aca="false">SUBTOTAL(9,L25:L25)</f>
        <v>3805</v>
      </c>
      <c r="M26" s="19" t="n">
        <f aca="false">SUBTOTAL(9,M25:M25)</f>
        <v>4031</v>
      </c>
      <c r="N26" s="19" t="n">
        <f aca="false">SUBTOTAL(9,N25:N25)</f>
        <v>15362</v>
      </c>
      <c r="O26" s="19" t="n">
        <f aca="false">SUBTOTAL(9,O25:O25)</f>
        <v>13135</v>
      </c>
      <c r="P26" s="19" t="n">
        <f aca="false">SUBTOTAL(9,P25:P25)</f>
        <v>1807</v>
      </c>
      <c r="Q26" s="26" t="n">
        <f aca="false">SUBTOTAL(9,Q25:Q25)</f>
        <v>420</v>
      </c>
    </row>
    <row r="27" customFormat="false" ht="14.25" hidden="false" customHeight="false" outlineLevel="2" collapsed="false">
      <c r="A27" s="26" t="n">
        <v>20</v>
      </c>
      <c r="B27" s="19" t="s">
        <v>296</v>
      </c>
      <c r="C27" s="19" t="s">
        <v>297</v>
      </c>
      <c r="D27" s="19" t="s">
        <v>17</v>
      </c>
      <c r="E27" s="19" t="n">
        <v>69</v>
      </c>
      <c r="F27" s="19" t="n">
        <v>1</v>
      </c>
      <c r="G27" s="19" t="n">
        <v>0</v>
      </c>
      <c r="H27" s="19" t="n">
        <v>3559</v>
      </c>
      <c r="I27" s="19" t="n">
        <v>4117</v>
      </c>
      <c r="J27" s="19" t="n">
        <v>581</v>
      </c>
      <c r="K27" s="19" t="n">
        <v>741</v>
      </c>
      <c r="L27" s="19" t="n">
        <v>1808</v>
      </c>
      <c r="M27" s="19" t="n">
        <v>2875</v>
      </c>
      <c r="N27" s="19" t="n">
        <f aca="false">O27+P27+Q27</f>
        <v>7435</v>
      </c>
      <c r="O27" s="19" t="n">
        <v>6887</v>
      </c>
      <c r="P27" s="19" t="n">
        <v>469</v>
      </c>
      <c r="Q27" s="26" t="n">
        <v>79</v>
      </c>
    </row>
    <row r="28" customFormat="false" ht="14.25" hidden="false" customHeight="false" outlineLevel="2" collapsed="false">
      <c r="A28" s="26" t="n">
        <v>21</v>
      </c>
      <c r="B28" s="19" t="s">
        <v>296</v>
      </c>
      <c r="C28" s="19" t="s">
        <v>296</v>
      </c>
      <c r="D28" s="19" t="s">
        <v>17</v>
      </c>
      <c r="E28" s="19" t="n">
        <v>165</v>
      </c>
      <c r="F28" s="19" t="n">
        <v>0</v>
      </c>
      <c r="G28" s="19" t="n">
        <v>0</v>
      </c>
      <c r="H28" s="19" t="n">
        <v>7400</v>
      </c>
      <c r="I28" s="19" t="n">
        <v>5684</v>
      </c>
      <c r="J28" s="19" t="n">
        <v>1255</v>
      </c>
      <c r="K28" s="19" t="n">
        <v>1516</v>
      </c>
      <c r="L28" s="19" t="n">
        <v>3338</v>
      </c>
      <c r="M28" s="19" t="n">
        <v>3304</v>
      </c>
      <c r="N28" s="19" t="n">
        <f aca="false">O28+P28+Q28</f>
        <v>15775</v>
      </c>
      <c r="O28" s="19" t="n">
        <v>13346</v>
      </c>
      <c r="P28" s="19" t="n">
        <v>1920</v>
      </c>
      <c r="Q28" s="26" t="n">
        <v>509</v>
      </c>
    </row>
    <row r="29" customFormat="false" ht="15" hidden="false" customHeight="false" outlineLevel="1" collapsed="false">
      <c r="A29" s="26"/>
      <c r="B29" s="30" t="s">
        <v>590</v>
      </c>
      <c r="C29" s="19"/>
      <c r="D29" s="19"/>
      <c r="E29" s="19" t="n">
        <f aca="false">SUBTOTAL(9,E27:E28)</f>
        <v>234</v>
      </c>
      <c r="F29" s="19" t="n">
        <f aca="false">SUBTOTAL(9,F27:F28)</f>
        <v>1</v>
      </c>
      <c r="G29" s="19" t="n">
        <f aca="false">SUBTOTAL(9,G27:G28)</f>
        <v>0</v>
      </c>
      <c r="H29" s="19" t="n">
        <f aca="false">SUBTOTAL(9,H27:H28)</f>
        <v>10959</v>
      </c>
      <c r="I29" s="19" t="n">
        <f aca="false">SUBTOTAL(9,I27:I28)</f>
        <v>9801</v>
      </c>
      <c r="J29" s="19" t="n">
        <f aca="false">SUBTOTAL(9,J27:J28)</f>
        <v>1836</v>
      </c>
      <c r="K29" s="19" t="n">
        <f aca="false">SUBTOTAL(9,K27:K28)</f>
        <v>2257</v>
      </c>
      <c r="L29" s="19" t="n">
        <f aca="false">SUBTOTAL(9,L27:L28)</f>
        <v>5146</v>
      </c>
      <c r="M29" s="19" t="n">
        <f aca="false">SUBTOTAL(9,M27:M28)</f>
        <v>6179</v>
      </c>
      <c r="N29" s="19" t="n">
        <f aca="false">SUBTOTAL(9,N27:N28)</f>
        <v>23210</v>
      </c>
      <c r="O29" s="19" t="n">
        <f aca="false">SUBTOTAL(9,O27:O28)</f>
        <v>20233</v>
      </c>
      <c r="P29" s="19" t="n">
        <f aca="false">SUBTOTAL(9,P27:P28)</f>
        <v>2389</v>
      </c>
      <c r="Q29" s="26" t="n">
        <f aca="false">SUBTOTAL(9,Q27:Q28)</f>
        <v>588</v>
      </c>
    </row>
    <row r="30" customFormat="false" ht="14.25" hidden="false" customHeight="false" outlineLevel="2" collapsed="false">
      <c r="A30" s="26" t="n">
        <v>22</v>
      </c>
      <c r="B30" s="19" t="s">
        <v>424</v>
      </c>
      <c r="C30" s="19" t="s">
        <v>431</v>
      </c>
      <c r="D30" s="19" t="s">
        <v>17</v>
      </c>
      <c r="E30" s="19" t="n">
        <v>24</v>
      </c>
      <c r="F30" s="19" t="n">
        <v>1</v>
      </c>
      <c r="G30" s="19" t="n">
        <v>0</v>
      </c>
      <c r="H30" s="19" t="n">
        <v>1241</v>
      </c>
      <c r="I30" s="19" t="n">
        <v>972</v>
      </c>
      <c r="J30" s="19" t="n">
        <v>180</v>
      </c>
      <c r="K30" s="19" t="n">
        <v>243</v>
      </c>
      <c r="L30" s="19" t="n">
        <v>680</v>
      </c>
      <c r="M30" s="19" t="n">
        <v>710</v>
      </c>
      <c r="N30" s="19" t="n">
        <f aca="false">O30+P30+Q30</f>
        <v>3319</v>
      </c>
      <c r="O30" s="19" t="n">
        <v>2969</v>
      </c>
      <c r="P30" s="19" t="n">
        <v>285</v>
      </c>
      <c r="Q30" s="26" t="n">
        <v>65</v>
      </c>
    </row>
    <row r="31" customFormat="false" ht="14.25" hidden="false" customHeight="false" outlineLevel="2" collapsed="false">
      <c r="A31" s="26" t="n">
        <v>23</v>
      </c>
      <c r="B31" s="19" t="s">
        <v>424</v>
      </c>
      <c r="C31" s="19" t="s">
        <v>438</v>
      </c>
      <c r="D31" s="19" t="s">
        <v>17</v>
      </c>
      <c r="E31" s="19" t="n">
        <v>81</v>
      </c>
      <c r="F31" s="19" t="n">
        <v>0</v>
      </c>
      <c r="G31" s="19" t="n">
        <v>0</v>
      </c>
      <c r="H31" s="19" t="n">
        <v>2261</v>
      </c>
      <c r="I31" s="19" t="n">
        <v>1685</v>
      </c>
      <c r="J31" s="19" t="n">
        <v>339</v>
      </c>
      <c r="K31" s="19" t="n">
        <v>450</v>
      </c>
      <c r="L31" s="19" t="n">
        <v>820</v>
      </c>
      <c r="M31" s="19" t="n">
        <v>865</v>
      </c>
      <c r="N31" s="19" t="n">
        <f aca="false">O31+P31+Q31</f>
        <v>4707</v>
      </c>
      <c r="O31" s="19" t="n">
        <v>4519</v>
      </c>
      <c r="P31" s="19" t="n">
        <v>160</v>
      </c>
      <c r="Q31" s="26" t="n">
        <v>28</v>
      </c>
    </row>
    <row r="32" customFormat="false" ht="15" hidden="false" customHeight="false" outlineLevel="1" collapsed="false">
      <c r="A32" s="26"/>
      <c r="B32" s="30" t="s">
        <v>591</v>
      </c>
      <c r="C32" s="19"/>
      <c r="D32" s="19"/>
      <c r="E32" s="19" t="n">
        <f aca="false">SUBTOTAL(9,E30:E31)</f>
        <v>105</v>
      </c>
      <c r="F32" s="19" t="n">
        <f aca="false">SUBTOTAL(9,F30:F31)</f>
        <v>1</v>
      </c>
      <c r="G32" s="19" t="n">
        <f aca="false">SUBTOTAL(9,G30:G31)</f>
        <v>0</v>
      </c>
      <c r="H32" s="19" t="n">
        <f aca="false">SUBTOTAL(9,H30:H31)</f>
        <v>3502</v>
      </c>
      <c r="I32" s="19" t="n">
        <f aca="false">SUBTOTAL(9,I30:I31)</f>
        <v>2657</v>
      </c>
      <c r="J32" s="19" t="n">
        <f aca="false">SUBTOTAL(9,J30:J31)</f>
        <v>519</v>
      </c>
      <c r="K32" s="19" t="n">
        <f aca="false">SUBTOTAL(9,K30:K31)</f>
        <v>693</v>
      </c>
      <c r="L32" s="19" t="n">
        <f aca="false">SUBTOTAL(9,L30:L31)</f>
        <v>1500</v>
      </c>
      <c r="M32" s="19" t="n">
        <f aca="false">SUBTOTAL(9,M30:M31)</f>
        <v>1575</v>
      </c>
      <c r="N32" s="19" t="n">
        <f aca="false">SUBTOTAL(9,N30:N31)</f>
        <v>8026</v>
      </c>
      <c r="O32" s="19" t="n">
        <f aca="false">SUBTOTAL(9,O30:O31)</f>
        <v>7488</v>
      </c>
      <c r="P32" s="19" t="n">
        <f aca="false">SUBTOTAL(9,P30:P31)</f>
        <v>445</v>
      </c>
      <c r="Q32" s="26" t="n">
        <f aca="false">SUBTOTAL(9,Q30:Q31)</f>
        <v>93</v>
      </c>
    </row>
    <row r="33" customFormat="false" ht="14.25" hidden="false" customHeight="false" outlineLevel="2" collapsed="false">
      <c r="A33" s="26" t="n">
        <v>24</v>
      </c>
      <c r="B33" s="19" t="s">
        <v>546</v>
      </c>
      <c r="C33" s="19" t="s">
        <v>547</v>
      </c>
      <c r="D33" s="19" t="s">
        <v>17</v>
      </c>
      <c r="E33" s="19" t="n">
        <v>141</v>
      </c>
      <c r="F33" s="19" t="n">
        <v>2</v>
      </c>
      <c r="G33" s="19" t="n">
        <v>1</v>
      </c>
      <c r="H33" s="19" t="n">
        <v>4782</v>
      </c>
      <c r="I33" s="19" t="n">
        <v>3716</v>
      </c>
      <c r="J33" s="19" t="n">
        <v>900</v>
      </c>
      <c r="K33" s="19" t="n">
        <v>989</v>
      </c>
      <c r="L33" s="19" t="n">
        <v>2145</v>
      </c>
      <c r="M33" s="19" t="n">
        <v>2128</v>
      </c>
      <c r="N33" s="19" t="n">
        <f aca="false">O33+P33+Q33</f>
        <v>9307</v>
      </c>
      <c r="O33" s="19" t="n">
        <v>8804</v>
      </c>
      <c r="P33" s="19" t="n">
        <v>501</v>
      </c>
      <c r="Q33" s="26" t="n">
        <v>2</v>
      </c>
    </row>
    <row r="34" customFormat="false" ht="14.25" hidden="false" customHeight="false" outlineLevel="2" collapsed="false">
      <c r="A34" s="26" t="n">
        <v>25</v>
      </c>
      <c r="B34" s="19" t="s">
        <v>546</v>
      </c>
      <c r="C34" s="19" t="s">
        <v>549</v>
      </c>
      <c r="D34" s="19" t="s">
        <v>17</v>
      </c>
      <c r="E34" s="19" t="n">
        <v>146</v>
      </c>
      <c r="F34" s="19" t="n">
        <v>1</v>
      </c>
      <c r="G34" s="19" t="n">
        <v>0</v>
      </c>
      <c r="H34" s="19" t="n">
        <v>5626</v>
      </c>
      <c r="I34" s="19" t="n">
        <v>4710</v>
      </c>
      <c r="J34" s="19" t="n">
        <v>1135</v>
      </c>
      <c r="K34" s="19" t="n">
        <v>1111</v>
      </c>
      <c r="L34" s="19" t="n">
        <v>2151</v>
      </c>
      <c r="M34" s="19" t="n">
        <v>2120</v>
      </c>
      <c r="N34" s="19" t="n">
        <f aca="false">O34+P34+Q34</f>
        <v>12216</v>
      </c>
      <c r="O34" s="19" t="n">
        <v>11283</v>
      </c>
      <c r="P34" s="19" t="n">
        <v>790</v>
      </c>
      <c r="Q34" s="26" t="n">
        <v>143</v>
      </c>
    </row>
    <row r="35" customFormat="false" ht="15" hidden="false" customHeight="false" outlineLevel="1" collapsed="false">
      <c r="A35" s="26"/>
      <c r="B35" s="30" t="s">
        <v>592</v>
      </c>
      <c r="C35" s="19"/>
      <c r="D35" s="19"/>
      <c r="E35" s="19" t="n">
        <f aca="false">SUBTOTAL(9,E33:E34)</f>
        <v>287</v>
      </c>
      <c r="F35" s="19" t="n">
        <f aca="false">SUBTOTAL(9,F33:F34)</f>
        <v>3</v>
      </c>
      <c r="G35" s="19" t="n">
        <f aca="false">SUBTOTAL(9,G33:G34)</f>
        <v>1</v>
      </c>
      <c r="H35" s="19" t="n">
        <f aca="false">SUBTOTAL(9,H33:H34)</f>
        <v>10408</v>
      </c>
      <c r="I35" s="19" t="n">
        <f aca="false">SUBTOTAL(9,I33:I34)</f>
        <v>8426</v>
      </c>
      <c r="J35" s="19" t="n">
        <f aca="false">SUBTOTAL(9,J33:J34)</f>
        <v>2035</v>
      </c>
      <c r="K35" s="19" t="n">
        <f aca="false">SUBTOTAL(9,K33:K34)</f>
        <v>2100</v>
      </c>
      <c r="L35" s="19" t="n">
        <f aca="false">SUBTOTAL(9,L33:L34)</f>
        <v>4296</v>
      </c>
      <c r="M35" s="19" t="n">
        <f aca="false">SUBTOTAL(9,M33:M34)</f>
        <v>4248</v>
      </c>
      <c r="N35" s="19" t="n">
        <f aca="false">SUBTOTAL(9,N33:N34)</f>
        <v>21523</v>
      </c>
      <c r="O35" s="19" t="n">
        <f aca="false">SUBTOTAL(9,O33:O34)</f>
        <v>20087</v>
      </c>
      <c r="P35" s="19" t="n">
        <f aca="false">SUBTOTAL(9,P33:P34)</f>
        <v>1291</v>
      </c>
      <c r="Q35" s="26" t="n">
        <f aca="false">SUBTOTAL(9,Q33:Q34)</f>
        <v>145</v>
      </c>
    </row>
    <row r="36" customFormat="false" ht="14.25" hidden="false" customHeight="false" outlineLevel="2" collapsed="false">
      <c r="A36" s="26" t="n">
        <v>26</v>
      </c>
      <c r="B36" s="19" t="s">
        <v>552</v>
      </c>
      <c r="C36" s="19" t="s">
        <v>561</v>
      </c>
      <c r="D36" s="19" t="s">
        <v>17</v>
      </c>
      <c r="E36" s="19" t="n">
        <v>100</v>
      </c>
      <c r="F36" s="19" t="n">
        <v>2</v>
      </c>
      <c r="G36" s="19" t="n">
        <v>1</v>
      </c>
      <c r="H36" s="19" t="n">
        <v>4126</v>
      </c>
      <c r="I36" s="19" t="n">
        <v>2422</v>
      </c>
      <c r="J36" s="19" t="n">
        <v>706</v>
      </c>
      <c r="K36" s="19" t="n">
        <v>835</v>
      </c>
      <c r="L36" s="19" t="n">
        <v>1257</v>
      </c>
      <c r="M36" s="19" t="n">
        <v>1168</v>
      </c>
      <c r="N36" s="19" t="n">
        <f aca="false">O36+P36+Q36</f>
        <v>7241</v>
      </c>
      <c r="O36" s="19" t="n">
        <v>6783</v>
      </c>
      <c r="P36" s="19" t="n">
        <v>374</v>
      </c>
      <c r="Q36" s="26" t="n">
        <v>84</v>
      </c>
    </row>
    <row r="37" customFormat="false" ht="30" hidden="false" customHeight="false" outlineLevel="1" collapsed="false">
      <c r="A37" s="26"/>
      <c r="B37" s="30" t="s">
        <v>593</v>
      </c>
      <c r="C37" s="19"/>
      <c r="D37" s="19"/>
      <c r="E37" s="19" t="n">
        <f aca="false">SUBTOTAL(9,E36:E36)</f>
        <v>100</v>
      </c>
      <c r="F37" s="19" t="n">
        <f aca="false">SUBTOTAL(9,F36:F36)</f>
        <v>2</v>
      </c>
      <c r="G37" s="19" t="n">
        <f aca="false">SUBTOTAL(9,G36:G36)</f>
        <v>1</v>
      </c>
      <c r="H37" s="19" t="n">
        <f aca="false">SUBTOTAL(9,H36:H36)</f>
        <v>4126</v>
      </c>
      <c r="I37" s="19" t="n">
        <f aca="false">SUBTOTAL(9,I36:I36)</f>
        <v>2422</v>
      </c>
      <c r="J37" s="19" t="n">
        <f aca="false">SUBTOTAL(9,J36:J36)</f>
        <v>706</v>
      </c>
      <c r="K37" s="19" t="n">
        <f aca="false">SUBTOTAL(9,K36:K36)</f>
        <v>835</v>
      </c>
      <c r="L37" s="19" t="n">
        <f aca="false">SUBTOTAL(9,L36:L36)</f>
        <v>1257</v>
      </c>
      <c r="M37" s="19" t="n">
        <f aca="false">SUBTOTAL(9,M36:M36)</f>
        <v>1168</v>
      </c>
      <c r="N37" s="19" t="n">
        <f aca="false">SUBTOTAL(9,N36:N36)</f>
        <v>7241</v>
      </c>
      <c r="O37" s="19" t="n">
        <f aca="false">SUBTOTAL(9,O36:O36)</f>
        <v>6783</v>
      </c>
      <c r="P37" s="19" t="n">
        <f aca="false">SUBTOTAL(9,P36:P36)</f>
        <v>374</v>
      </c>
      <c r="Q37" s="26" t="n">
        <f aca="false">SUBTOTAL(9,Q36:Q36)</f>
        <v>84</v>
      </c>
    </row>
    <row r="38" customFormat="false" ht="409.5" hidden="false" customHeight="false" outlineLevel="0" collapsed="false">
      <c r="A38" s="26"/>
      <c r="B38" s="30" t="s">
        <v>594</v>
      </c>
      <c r="C38" s="19"/>
      <c r="D38" s="19"/>
      <c r="E38" s="19" t="n">
        <f aca="false">SUBTOTAL(9,E4:E36)</f>
        <v>3255</v>
      </c>
      <c r="F38" s="19" t="n">
        <f aca="false">SUBTOTAL(9,F4:F36)</f>
        <v>81</v>
      </c>
      <c r="G38" s="19" t="n">
        <f aca="false">SUBTOTAL(9,G4:G36)</f>
        <v>28</v>
      </c>
      <c r="H38" s="19" t="n">
        <f aca="false">SUBTOTAL(9,H4:H36)</f>
        <v>133281</v>
      </c>
      <c r="I38" s="19" t="n">
        <f aca="false">SUBTOTAL(9,I4:I36)</f>
        <v>96805</v>
      </c>
      <c r="J38" s="19" t="n">
        <f aca="false">SUBTOTAL(9,J4:J36)</f>
        <v>23434</v>
      </c>
      <c r="K38" s="19" t="n">
        <f aca="false">SUBTOTAL(9,K4:K36)</f>
        <v>28237</v>
      </c>
      <c r="L38" s="19" t="n">
        <f aca="false">SUBTOTAL(9,L4:L36)</f>
        <v>50448</v>
      </c>
      <c r="M38" s="19" t="n">
        <f aca="false">SUBTOTAL(9,M4:M36)</f>
        <v>55100</v>
      </c>
      <c r="N38" s="19" t="n">
        <f aca="false">SUBTOTAL(9,N4:N36)</f>
        <v>274679</v>
      </c>
      <c r="O38" s="19" t="n">
        <f aca="false">SUBTOTAL(9,O4:O36)</f>
        <v>250262</v>
      </c>
      <c r="P38" s="19" t="n">
        <f aca="false">SUBTOTAL(9,P4:P36)</f>
        <v>21209</v>
      </c>
      <c r="Q38" s="26" t="n">
        <f aca="false">SUBTOTAL(9,Q4:Q36)</f>
        <v>3208</v>
      </c>
    </row>
  </sheetData>
  <mergeCells count="11">
    <mergeCell ref="A1:Q1"/>
    <mergeCell ref="A2:A3"/>
    <mergeCell ref="B2:B3"/>
    <mergeCell ref="C2:C3"/>
    <mergeCell ref="D2:D3"/>
    <mergeCell ref="E2:E3"/>
    <mergeCell ref="F2:F3"/>
    <mergeCell ref="G2:G3"/>
    <mergeCell ref="H2:K2"/>
    <mergeCell ref="L2:M2"/>
    <mergeCell ref="N2:Q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592"/>
  <sheetViews>
    <sheetView showFormulas="false" showGridLines="true" showRowColHeaders="true" showZeros="true" rightToLeft="false" tabSelected="false" showOutlineSymbols="true" defaultGridColor="true" view="normal" topLeftCell="A29" colorId="64" zoomScale="100" zoomScaleNormal="100" zoomScalePageLayoutView="100" workbookViewId="0">
      <selection pane="topLeft" activeCell="D129" activeCellId="0" sqref="D129"/>
    </sheetView>
  </sheetViews>
  <sheetFormatPr defaultColWidth="7.37109375" defaultRowHeight="14.25" zeroHeight="false" outlineLevelRow="2" outlineLevelCol="0"/>
  <cols>
    <col collapsed="false" customWidth="false" hidden="false" outlineLevel="0" max="1" min="1" style="31" width="7.38"/>
    <col collapsed="false" customWidth="true" hidden="false" outlineLevel="0" max="3" min="2" style="0" width="17"/>
  </cols>
  <sheetData>
    <row r="1" s="20" customFormat="true" ht="34.5" hidden="false" customHeight="true" outlineLevel="0" collapsed="false">
      <c r="A1" s="21" t="s">
        <v>595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="20" customFormat="true" ht="68.25" hidden="false" customHeight="true" outlineLevel="0" collapsed="false">
      <c r="A2" s="26" t="s">
        <v>596</v>
      </c>
      <c r="B2" s="32" t="s">
        <v>1</v>
      </c>
      <c r="C2" s="33" t="s">
        <v>2</v>
      </c>
      <c r="D2" s="33" t="s">
        <v>597</v>
      </c>
      <c r="E2" s="19" t="s">
        <v>598</v>
      </c>
      <c r="F2" s="33" t="s">
        <v>599</v>
      </c>
      <c r="G2" s="19" t="s">
        <v>600</v>
      </c>
      <c r="H2" s="19" t="s">
        <v>601</v>
      </c>
      <c r="I2" s="19"/>
      <c r="J2" s="33" t="s">
        <v>602</v>
      </c>
      <c r="K2" s="33" t="s">
        <v>603</v>
      </c>
      <c r="L2" s="33" t="s">
        <v>604</v>
      </c>
      <c r="M2" s="19" t="s">
        <v>605</v>
      </c>
      <c r="N2" s="33" t="s">
        <v>606</v>
      </c>
      <c r="O2" s="33" t="s">
        <v>607</v>
      </c>
      <c r="P2" s="33" t="s">
        <v>608</v>
      </c>
      <c r="Q2" s="33" t="s">
        <v>609</v>
      </c>
      <c r="R2" s="33" t="s">
        <v>610</v>
      </c>
      <c r="S2" s="33" t="s">
        <v>611</v>
      </c>
      <c r="T2" s="33" t="s">
        <v>612</v>
      </c>
      <c r="U2" s="33" t="s">
        <v>613</v>
      </c>
    </row>
    <row r="3" customFormat="false" ht="14.25" hidden="false" customHeight="false" outlineLevel="2" collapsed="false">
      <c r="A3" s="34" t="n">
        <v>1</v>
      </c>
      <c r="B3" s="18" t="s">
        <v>16</v>
      </c>
      <c r="C3" s="18" t="s">
        <v>16</v>
      </c>
      <c r="D3" s="18" t="s">
        <v>17</v>
      </c>
      <c r="E3" s="19" t="n">
        <v>148</v>
      </c>
      <c r="F3" s="18" t="n">
        <v>148</v>
      </c>
      <c r="G3" s="19" t="n">
        <v>48</v>
      </c>
      <c r="H3" s="18" t="n">
        <v>48</v>
      </c>
      <c r="I3" s="18" t="n">
        <f aca="false">G3-H3</f>
        <v>0</v>
      </c>
      <c r="J3" s="18" t="n">
        <v>1</v>
      </c>
      <c r="K3" s="18" t="n">
        <v>1</v>
      </c>
      <c r="L3" s="18" t="n">
        <v>1</v>
      </c>
      <c r="M3" s="18" t="n">
        <v>1</v>
      </c>
      <c r="N3" s="18" t="n">
        <f aca="false">ROUND((E3/25)/1,0)</f>
        <v>6</v>
      </c>
      <c r="O3" s="18" t="n">
        <v>6</v>
      </c>
      <c r="P3" s="19" t="n">
        <v>148</v>
      </c>
      <c r="Q3" s="18" t="n">
        <v>148</v>
      </c>
      <c r="R3" s="19" t="n">
        <v>48</v>
      </c>
      <c r="S3" s="18" t="n">
        <v>47</v>
      </c>
      <c r="T3" s="19" t="n">
        <v>148</v>
      </c>
      <c r="U3" s="18" t="n">
        <v>145</v>
      </c>
    </row>
    <row r="4" customFormat="false" ht="28.5" hidden="false" customHeight="false" outlineLevel="2" collapsed="false">
      <c r="A4" s="34" t="n">
        <v>2</v>
      </c>
      <c r="B4" s="18" t="s">
        <v>16</v>
      </c>
      <c r="C4" s="18" t="s">
        <v>18</v>
      </c>
      <c r="D4" s="18" t="s">
        <v>17</v>
      </c>
      <c r="E4" s="19" t="n">
        <v>153</v>
      </c>
      <c r="F4" s="18" t="n">
        <v>153</v>
      </c>
      <c r="G4" s="19" t="n">
        <v>16</v>
      </c>
      <c r="H4" s="18" t="n">
        <v>16</v>
      </c>
      <c r="I4" s="18" t="n">
        <f aca="false">G4-H4</f>
        <v>0</v>
      </c>
      <c r="J4" s="18" t="n">
        <v>1</v>
      </c>
      <c r="K4" s="18" t="n">
        <v>1</v>
      </c>
      <c r="L4" s="18" t="n">
        <v>0</v>
      </c>
      <c r="M4" s="18" t="n">
        <v>0</v>
      </c>
      <c r="N4" s="18" t="n">
        <f aca="false">ROUND((E4/25)/1,0)</f>
        <v>6</v>
      </c>
      <c r="O4" s="18" t="n">
        <v>6</v>
      </c>
      <c r="P4" s="19" t="n">
        <v>153</v>
      </c>
      <c r="Q4" s="18" t="n">
        <v>153</v>
      </c>
      <c r="R4" s="19" t="n">
        <v>16</v>
      </c>
      <c r="S4" s="18" t="n">
        <v>16</v>
      </c>
      <c r="T4" s="19" t="n">
        <v>153</v>
      </c>
      <c r="U4" s="18" t="n">
        <v>150</v>
      </c>
    </row>
    <row r="5" customFormat="false" ht="14.25" hidden="false" customHeight="false" outlineLevel="2" collapsed="false">
      <c r="A5" s="34" t="n">
        <v>3</v>
      </c>
      <c r="B5" s="18" t="s">
        <v>16</v>
      </c>
      <c r="C5" s="18" t="s">
        <v>19</v>
      </c>
      <c r="D5" s="18" t="s">
        <v>20</v>
      </c>
      <c r="E5" s="19" t="n">
        <v>144</v>
      </c>
      <c r="F5" s="18" t="n">
        <v>144</v>
      </c>
      <c r="G5" s="19" t="n">
        <v>0</v>
      </c>
      <c r="H5" s="18" t="n">
        <v>0</v>
      </c>
      <c r="I5" s="18" t="n">
        <f aca="false">G5-H5</f>
        <v>0</v>
      </c>
      <c r="J5" s="18" t="n">
        <v>1</v>
      </c>
      <c r="K5" s="18" t="n">
        <v>1</v>
      </c>
      <c r="L5" s="18" t="n">
        <v>0</v>
      </c>
      <c r="M5" s="18" t="n">
        <v>0</v>
      </c>
      <c r="N5" s="18" t="n">
        <f aca="false">ROUND((E5/25)/1,0)</f>
        <v>6</v>
      </c>
      <c r="O5" s="18" t="n">
        <v>6</v>
      </c>
      <c r="P5" s="19" t="n">
        <v>144</v>
      </c>
      <c r="Q5" s="18" t="n">
        <v>141</v>
      </c>
      <c r="R5" s="19" t="n">
        <v>0</v>
      </c>
      <c r="S5" s="18" t="n">
        <v>0</v>
      </c>
      <c r="T5" s="19" t="n">
        <v>144</v>
      </c>
      <c r="U5" s="18" t="n">
        <v>139</v>
      </c>
    </row>
    <row r="6" customFormat="false" ht="14.25" hidden="false" customHeight="false" outlineLevel="2" collapsed="false">
      <c r="A6" s="34" t="n">
        <v>4</v>
      </c>
      <c r="B6" s="18" t="s">
        <v>16</v>
      </c>
      <c r="C6" s="18" t="s">
        <v>21</v>
      </c>
      <c r="D6" s="18" t="s">
        <v>17</v>
      </c>
      <c r="E6" s="19" t="n">
        <v>240</v>
      </c>
      <c r="F6" s="18" t="n">
        <v>240</v>
      </c>
      <c r="G6" s="19" t="n">
        <v>47</v>
      </c>
      <c r="H6" s="18" t="n">
        <v>47</v>
      </c>
      <c r="I6" s="18" t="n">
        <f aca="false">G6-H6</f>
        <v>0</v>
      </c>
      <c r="J6" s="18" t="n">
        <v>1</v>
      </c>
      <c r="K6" s="18" t="n">
        <v>0</v>
      </c>
      <c r="L6" s="18" t="n">
        <v>1</v>
      </c>
      <c r="M6" s="18" t="n">
        <v>1</v>
      </c>
      <c r="N6" s="18" t="n">
        <f aca="false">ROUND((E6/25)/1,0)</f>
        <v>10</v>
      </c>
      <c r="O6" s="18" t="n">
        <v>9</v>
      </c>
      <c r="P6" s="19" t="n">
        <v>240</v>
      </c>
      <c r="Q6" s="18" t="n">
        <v>240</v>
      </c>
      <c r="R6" s="19" t="n">
        <v>47</v>
      </c>
      <c r="S6" s="18" t="n">
        <v>47</v>
      </c>
      <c r="T6" s="19" t="n">
        <v>240</v>
      </c>
      <c r="U6" s="18" t="n">
        <v>240</v>
      </c>
    </row>
    <row r="7" customFormat="false" ht="28.5" hidden="false" customHeight="false" outlineLevel="2" collapsed="false">
      <c r="A7" s="34" t="n">
        <v>5</v>
      </c>
      <c r="B7" s="18" t="s">
        <v>16</v>
      </c>
      <c r="C7" s="18" t="s">
        <v>22</v>
      </c>
      <c r="D7" s="18" t="s">
        <v>20</v>
      </c>
      <c r="E7" s="19" t="n">
        <v>125</v>
      </c>
      <c r="F7" s="18" t="n">
        <v>125</v>
      </c>
      <c r="G7" s="19" t="n">
        <v>0</v>
      </c>
      <c r="H7" s="18" t="n">
        <v>0</v>
      </c>
      <c r="I7" s="18" t="n">
        <f aca="false">G7-H7</f>
        <v>0</v>
      </c>
      <c r="J7" s="18" t="n">
        <v>1</v>
      </c>
      <c r="K7" s="18" t="n">
        <v>0</v>
      </c>
      <c r="L7" s="18" t="n">
        <v>0</v>
      </c>
      <c r="M7" s="18" t="n">
        <v>0</v>
      </c>
      <c r="N7" s="18" t="n">
        <f aca="false">ROUND((E7/25)/1,0)</f>
        <v>5</v>
      </c>
      <c r="O7" s="18" t="n">
        <v>5</v>
      </c>
      <c r="P7" s="19" t="n">
        <v>125</v>
      </c>
      <c r="Q7" s="18" t="n">
        <v>125</v>
      </c>
      <c r="R7" s="19" t="n">
        <v>0</v>
      </c>
      <c r="S7" s="18" t="n">
        <v>0</v>
      </c>
      <c r="T7" s="19" t="n">
        <v>125</v>
      </c>
      <c r="U7" s="18" t="n">
        <v>115</v>
      </c>
    </row>
    <row r="8" customFormat="false" ht="14.25" hidden="false" customHeight="false" outlineLevel="2" collapsed="false">
      <c r="A8" s="34" t="n">
        <v>6</v>
      </c>
      <c r="B8" s="18" t="s">
        <v>16</v>
      </c>
      <c r="C8" s="18" t="s">
        <v>23</v>
      </c>
      <c r="D8" s="18" t="s">
        <v>24</v>
      </c>
      <c r="E8" s="19" t="n">
        <v>296</v>
      </c>
      <c r="F8" s="18" t="n">
        <v>296</v>
      </c>
      <c r="G8" s="19" t="n">
        <v>31</v>
      </c>
      <c r="H8" s="18" t="n">
        <v>31</v>
      </c>
      <c r="I8" s="18" t="n">
        <f aca="false">G8-H8</f>
        <v>0</v>
      </c>
      <c r="J8" s="18" t="n">
        <v>1</v>
      </c>
      <c r="K8" s="18" t="n">
        <v>0</v>
      </c>
      <c r="L8" s="18" t="n">
        <v>0</v>
      </c>
      <c r="M8" s="18" t="n">
        <v>0</v>
      </c>
      <c r="N8" s="18" t="n">
        <f aca="false">ROUND((E8/25)/1,0)</f>
        <v>12</v>
      </c>
      <c r="O8" s="18" t="n">
        <v>12</v>
      </c>
      <c r="P8" s="19" t="n">
        <v>296</v>
      </c>
      <c r="Q8" s="18" t="n">
        <v>296</v>
      </c>
      <c r="R8" s="19" t="n">
        <v>31</v>
      </c>
      <c r="S8" s="18" t="n">
        <v>31</v>
      </c>
      <c r="T8" s="19" t="n">
        <v>296</v>
      </c>
      <c r="U8" s="18" t="n">
        <v>282</v>
      </c>
    </row>
    <row r="9" customFormat="false" ht="14.25" hidden="false" customHeight="false" outlineLevel="2" collapsed="false">
      <c r="A9" s="34" t="n">
        <v>7</v>
      </c>
      <c r="B9" s="18" t="s">
        <v>16</v>
      </c>
      <c r="C9" s="18" t="s">
        <v>25</v>
      </c>
      <c r="D9" s="18" t="s">
        <v>17</v>
      </c>
      <c r="E9" s="19" t="n">
        <v>180</v>
      </c>
      <c r="F9" s="18" t="n">
        <v>180</v>
      </c>
      <c r="G9" s="19" t="n">
        <v>50</v>
      </c>
      <c r="H9" s="18" t="n">
        <v>21</v>
      </c>
      <c r="I9" s="18" t="n">
        <f aca="false">G9-H9</f>
        <v>29</v>
      </c>
      <c r="J9" s="18" t="n">
        <v>1</v>
      </c>
      <c r="K9" s="18" t="n">
        <v>0</v>
      </c>
      <c r="L9" s="18" t="n">
        <v>0</v>
      </c>
      <c r="M9" s="18" t="n">
        <v>0</v>
      </c>
      <c r="N9" s="18" t="n">
        <f aca="false">ROUND((E9/25)/1,0)</f>
        <v>7</v>
      </c>
      <c r="O9" s="18" t="n">
        <v>6</v>
      </c>
      <c r="P9" s="19" t="n">
        <v>180</v>
      </c>
      <c r="Q9" s="18" t="n">
        <v>178</v>
      </c>
      <c r="R9" s="19" t="n">
        <v>50</v>
      </c>
      <c r="S9" s="18" t="n">
        <v>21</v>
      </c>
      <c r="T9" s="19" t="n">
        <v>180</v>
      </c>
      <c r="U9" s="18" t="n">
        <v>168</v>
      </c>
    </row>
    <row r="10" customFormat="false" ht="14.25" hidden="false" customHeight="false" outlineLevel="2" collapsed="false">
      <c r="A10" s="34" t="n">
        <v>8</v>
      </c>
      <c r="B10" s="18" t="s">
        <v>16</v>
      </c>
      <c r="C10" s="18" t="s">
        <v>26</v>
      </c>
      <c r="D10" s="18" t="s">
        <v>17</v>
      </c>
      <c r="E10" s="19" t="n">
        <v>227</v>
      </c>
      <c r="F10" s="18" t="n">
        <v>227</v>
      </c>
      <c r="G10" s="19" t="n">
        <v>49</v>
      </c>
      <c r="H10" s="18" t="n">
        <v>49</v>
      </c>
      <c r="I10" s="18" t="n">
        <f aca="false">G10-H10</f>
        <v>0</v>
      </c>
      <c r="J10" s="18" t="n">
        <v>1</v>
      </c>
      <c r="K10" s="18" t="n">
        <v>0</v>
      </c>
      <c r="L10" s="18" t="n">
        <v>0</v>
      </c>
      <c r="M10" s="18" t="n">
        <v>0</v>
      </c>
      <c r="N10" s="18" t="n">
        <f aca="false">ROUND((E10/25)/1,0)</f>
        <v>9</v>
      </c>
      <c r="O10" s="18" t="n">
        <v>9</v>
      </c>
      <c r="P10" s="19" t="n">
        <v>227</v>
      </c>
      <c r="Q10" s="18" t="n">
        <v>215</v>
      </c>
      <c r="R10" s="19" t="n">
        <v>49</v>
      </c>
      <c r="S10" s="18" t="n">
        <v>16</v>
      </c>
      <c r="T10" s="19" t="n">
        <v>227</v>
      </c>
      <c r="U10" s="18" t="n">
        <v>190</v>
      </c>
    </row>
    <row r="11" customFormat="false" ht="14.25" hidden="false" customHeight="false" outlineLevel="2" collapsed="false">
      <c r="A11" s="34" t="n">
        <v>9</v>
      </c>
      <c r="B11" s="18" t="s">
        <v>16</v>
      </c>
      <c r="C11" s="18" t="s">
        <v>27</v>
      </c>
      <c r="D11" s="18" t="s">
        <v>17</v>
      </c>
      <c r="E11" s="19" t="n">
        <v>315</v>
      </c>
      <c r="F11" s="18" t="n">
        <v>315</v>
      </c>
      <c r="G11" s="19" t="n">
        <v>60</v>
      </c>
      <c r="H11" s="18" t="n">
        <v>55</v>
      </c>
      <c r="I11" s="18" t="n">
        <f aca="false">G11-H11</f>
        <v>5</v>
      </c>
      <c r="J11" s="18" t="n">
        <v>1</v>
      </c>
      <c r="K11" s="18" t="n">
        <v>0</v>
      </c>
      <c r="L11" s="18" t="n">
        <v>0</v>
      </c>
      <c r="M11" s="18" t="n">
        <v>0</v>
      </c>
      <c r="N11" s="18" t="n">
        <f aca="false">ROUND((E11/25)/1,0)</f>
        <v>13</v>
      </c>
      <c r="O11" s="18" t="n">
        <v>11</v>
      </c>
      <c r="P11" s="19" t="n">
        <v>315</v>
      </c>
      <c r="Q11" s="18" t="n">
        <v>315</v>
      </c>
      <c r="R11" s="19" t="n">
        <v>60</v>
      </c>
      <c r="S11" s="18" t="n">
        <v>55</v>
      </c>
      <c r="T11" s="19" t="n">
        <v>315</v>
      </c>
      <c r="U11" s="18" t="n">
        <v>267</v>
      </c>
    </row>
    <row r="12" customFormat="false" ht="14.25" hidden="false" customHeight="false" outlineLevel="2" collapsed="false">
      <c r="A12" s="34" t="n">
        <v>10</v>
      </c>
      <c r="B12" s="18" t="s">
        <v>16</v>
      </c>
      <c r="C12" s="18" t="s">
        <v>28</v>
      </c>
      <c r="D12" s="18" t="s">
        <v>17</v>
      </c>
      <c r="E12" s="19" t="n">
        <v>220</v>
      </c>
      <c r="F12" s="18" t="n">
        <v>220</v>
      </c>
      <c r="G12" s="19" t="n">
        <v>30</v>
      </c>
      <c r="H12" s="18" t="n">
        <v>30</v>
      </c>
      <c r="I12" s="18" t="n">
        <f aca="false">G12-H12</f>
        <v>0</v>
      </c>
      <c r="J12" s="18" t="n">
        <v>1</v>
      </c>
      <c r="K12" s="18" t="n">
        <v>0</v>
      </c>
      <c r="L12" s="18" t="n">
        <v>1</v>
      </c>
      <c r="M12" s="18" t="n">
        <v>1</v>
      </c>
      <c r="N12" s="18" t="n">
        <f aca="false">ROUND((E12/25)/1,0)</f>
        <v>9</v>
      </c>
      <c r="O12" s="18" t="n">
        <v>8</v>
      </c>
      <c r="P12" s="19" t="n">
        <v>220</v>
      </c>
      <c r="Q12" s="18" t="n">
        <v>219</v>
      </c>
      <c r="R12" s="19" t="n">
        <v>30</v>
      </c>
      <c r="S12" s="18" t="n">
        <v>30</v>
      </c>
      <c r="T12" s="19" t="n">
        <v>220</v>
      </c>
      <c r="U12" s="18" t="n">
        <v>220</v>
      </c>
    </row>
    <row r="13" customFormat="false" ht="14.25" hidden="false" customHeight="false" outlineLevel="2" collapsed="false">
      <c r="A13" s="34" t="n">
        <v>11</v>
      </c>
      <c r="B13" s="18" t="s">
        <v>16</v>
      </c>
      <c r="C13" s="18" t="s">
        <v>29</v>
      </c>
      <c r="D13" s="18" t="s">
        <v>17</v>
      </c>
      <c r="E13" s="19" t="n">
        <v>193</v>
      </c>
      <c r="F13" s="18" t="n">
        <v>193</v>
      </c>
      <c r="G13" s="19" t="n">
        <v>55</v>
      </c>
      <c r="H13" s="18" t="n">
        <v>55</v>
      </c>
      <c r="I13" s="18" t="n">
        <f aca="false">G13-H13</f>
        <v>0</v>
      </c>
      <c r="J13" s="18" t="n">
        <v>1</v>
      </c>
      <c r="K13" s="18" t="n">
        <v>0</v>
      </c>
      <c r="L13" s="18" t="n">
        <v>1</v>
      </c>
      <c r="M13" s="18" t="n">
        <v>1</v>
      </c>
      <c r="N13" s="18" t="n">
        <f aca="false">ROUND((E13/25)/1,0)</f>
        <v>8</v>
      </c>
      <c r="O13" s="18" t="n">
        <v>7</v>
      </c>
      <c r="P13" s="19" t="n">
        <v>193</v>
      </c>
      <c r="Q13" s="18" t="n">
        <v>193</v>
      </c>
      <c r="R13" s="19" t="n">
        <v>55</v>
      </c>
      <c r="S13" s="18" t="n">
        <v>55</v>
      </c>
      <c r="T13" s="19" t="n">
        <v>193</v>
      </c>
      <c r="U13" s="18" t="n">
        <v>193</v>
      </c>
    </row>
    <row r="14" customFormat="false" ht="28.5" hidden="false" customHeight="false" outlineLevel="2" collapsed="false">
      <c r="A14" s="34" t="n">
        <v>12</v>
      </c>
      <c r="B14" s="18" t="s">
        <v>16</v>
      </c>
      <c r="C14" s="18" t="s">
        <v>30</v>
      </c>
      <c r="D14" s="18" t="s">
        <v>17</v>
      </c>
      <c r="E14" s="19" t="n">
        <v>193</v>
      </c>
      <c r="F14" s="18" t="n">
        <v>193</v>
      </c>
      <c r="G14" s="19" t="n">
        <v>0</v>
      </c>
      <c r="H14" s="18" t="n">
        <v>0</v>
      </c>
      <c r="I14" s="18" t="n">
        <f aca="false">G14-H14</f>
        <v>0</v>
      </c>
      <c r="J14" s="18" t="n">
        <v>1</v>
      </c>
      <c r="K14" s="18" t="n">
        <v>0</v>
      </c>
      <c r="L14" s="18" t="n">
        <v>0</v>
      </c>
      <c r="M14" s="18" t="n">
        <v>0</v>
      </c>
      <c r="N14" s="18" t="n">
        <f aca="false">ROUND((E14/25)/1,0)</f>
        <v>8</v>
      </c>
      <c r="O14" s="18" t="n">
        <v>7</v>
      </c>
      <c r="P14" s="19" t="n">
        <v>193</v>
      </c>
      <c r="Q14" s="18" t="n">
        <v>193</v>
      </c>
      <c r="R14" s="19" t="n">
        <v>0</v>
      </c>
      <c r="S14" s="18" t="n">
        <v>0</v>
      </c>
      <c r="T14" s="19" t="n">
        <v>193</v>
      </c>
      <c r="U14" s="18" t="n">
        <v>193</v>
      </c>
    </row>
    <row r="15" customFormat="false" ht="14.25" hidden="false" customHeight="false" outlineLevel="2" collapsed="false">
      <c r="A15" s="34" t="n">
        <v>13</v>
      </c>
      <c r="B15" s="18" t="s">
        <v>16</v>
      </c>
      <c r="C15" s="18" t="s">
        <v>31</v>
      </c>
      <c r="D15" s="18" t="s">
        <v>17</v>
      </c>
      <c r="E15" s="19" t="n">
        <v>362</v>
      </c>
      <c r="F15" s="18" t="n">
        <v>362</v>
      </c>
      <c r="G15" s="19" t="n">
        <v>50</v>
      </c>
      <c r="H15" s="18" t="n">
        <v>50</v>
      </c>
      <c r="I15" s="18" t="n">
        <f aca="false">G15-H15</f>
        <v>0</v>
      </c>
      <c r="J15" s="18" t="n">
        <v>1</v>
      </c>
      <c r="K15" s="18" t="n">
        <v>0</v>
      </c>
      <c r="L15" s="18" t="n">
        <v>1</v>
      </c>
      <c r="M15" s="18" t="n">
        <v>1</v>
      </c>
      <c r="N15" s="18" t="n">
        <f aca="false">ROUND((E15/25)/1,0)</f>
        <v>14</v>
      </c>
      <c r="O15" s="18" t="n">
        <v>13</v>
      </c>
      <c r="P15" s="19" t="n">
        <v>362</v>
      </c>
      <c r="Q15" s="18" t="n">
        <v>358</v>
      </c>
      <c r="R15" s="19" t="n">
        <v>50</v>
      </c>
      <c r="S15" s="18" t="n">
        <v>43</v>
      </c>
      <c r="T15" s="19" t="n">
        <v>362</v>
      </c>
      <c r="U15" s="18" t="n">
        <v>340</v>
      </c>
    </row>
    <row r="16" customFormat="false" ht="14.25" hidden="false" customHeight="false" outlineLevel="2" collapsed="false">
      <c r="A16" s="34" t="n">
        <v>14</v>
      </c>
      <c r="B16" s="18" t="s">
        <v>16</v>
      </c>
      <c r="C16" s="18" t="s">
        <v>32</v>
      </c>
      <c r="D16" s="18" t="s">
        <v>17</v>
      </c>
      <c r="E16" s="19" t="n">
        <v>266</v>
      </c>
      <c r="F16" s="18" t="n">
        <v>266</v>
      </c>
      <c r="G16" s="19" t="n">
        <v>25</v>
      </c>
      <c r="H16" s="18" t="n">
        <v>25</v>
      </c>
      <c r="I16" s="18" t="n">
        <f aca="false">G16-H16</f>
        <v>0</v>
      </c>
      <c r="J16" s="18" t="n">
        <v>1</v>
      </c>
      <c r="K16" s="18" t="n">
        <v>0</v>
      </c>
      <c r="L16" s="18" t="n">
        <v>0</v>
      </c>
      <c r="M16" s="18" t="n">
        <v>0</v>
      </c>
      <c r="N16" s="18" t="n">
        <f aca="false">ROUND((E16/25)/1,0)</f>
        <v>11</v>
      </c>
      <c r="O16" s="18" t="n">
        <v>10</v>
      </c>
      <c r="P16" s="19" t="n">
        <v>266</v>
      </c>
      <c r="Q16" s="18" t="n">
        <v>264</v>
      </c>
      <c r="R16" s="19" t="n">
        <v>25</v>
      </c>
      <c r="S16" s="18" t="n">
        <v>25</v>
      </c>
      <c r="T16" s="19" t="n">
        <v>266</v>
      </c>
      <c r="U16" s="18" t="n">
        <v>258</v>
      </c>
    </row>
    <row r="17" customFormat="false" ht="14.25" hidden="false" customHeight="false" outlineLevel="2" collapsed="false">
      <c r="A17" s="34" t="n">
        <v>15</v>
      </c>
      <c r="B17" s="18" t="s">
        <v>16</v>
      </c>
      <c r="C17" s="18" t="s">
        <v>33</v>
      </c>
      <c r="D17" s="18" t="s">
        <v>17</v>
      </c>
      <c r="E17" s="19" t="n">
        <v>299</v>
      </c>
      <c r="F17" s="18" t="n">
        <v>299</v>
      </c>
      <c r="G17" s="19" t="n">
        <v>19</v>
      </c>
      <c r="H17" s="18" t="n">
        <v>19</v>
      </c>
      <c r="I17" s="18" t="n">
        <f aca="false">G17-H17</f>
        <v>0</v>
      </c>
      <c r="J17" s="18" t="n">
        <v>1</v>
      </c>
      <c r="K17" s="18" t="n">
        <v>0</v>
      </c>
      <c r="L17" s="18" t="n">
        <v>1</v>
      </c>
      <c r="M17" s="18" t="n">
        <v>1</v>
      </c>
      <c r="N17" s="18" t="n">
        <f aca="false">ROUND((E17/25)/1,0)</f>
        <v>12</v>
      </c>
      <c r="O17" s="18" t="n">
        <v>11</v>
      </c>
      <c r="P17" s="19" t="n">
        <v>299</v>
      </c>
      <c r="Q17" s="18" t="n">
        <v>297</v>
      </c>
      <c r="R17" s="19" t="n">
        <v>19</v>
      </c>
      <c r="S17" s="18" t="n">
        <v>19</v>
      </c>
      <c r="T17" s="19" t="n">
        <v>299</v>
      </c>
      <c r="U17" s="18" t="n">
        <v>296</v>
      </c>
    </row>
    <row r="18" customFormat="false" ht="14.25" hidden="false" customHeight="false" outlineLevel="2" collapsed="false">
      <c r="A18" s="34" t="n">
        <v>16</v>
      </c>
      <c r="B18" s="18" t="s">
        <v>16</v>
      </c>
      <c r="C18" s="18" t="s">
        <v>34</v>
      </c>
      <c r="D18" s="18" t="s">
        <v>17</v>
      </c>
      <c r="E18" s="19" t="n">
        <v>324</v>
      </c>
      <c r="F18" s="18" t="n">
        <v>324</v>
      </c>
      <c r="G18" s="19" t="n">
        <v>33</v>
      </c>
      <c r="H18" s="18" t="n">
        <v>33</v>
      </c>
      <c r="I18" s="18" t="n">
        <f aca="false">G18-H18</f>
        <v>0</v>
      </c>
      <c r="J18" s="18" t="n">
        <v>1</v>
      </c>
      <c r="K18" s="18" t="n">
        <v>1</v>
      </c>
      <c r="L18" s="18" t="n">
        <v>0</v>
      </c>
      <c r="M18" s="18" t="n">
        <v>0</v>
      </c>
      <c r="N18" s="18" t="n">
        <f aca="false">ROUND((E18/25)/1,0)</f>
        <v>13</v>
      </c>
      <c r="O18" s="18" t="n">
        <v>12</v>
      </c>
      <c r="P18" s="19" t="n">
        <v>324</v>
      </c>
      <c r="Q18" s="18" t="n">
        <v>324</v>
      </c>
      <c r="R18" s="19" t="n">
        <v>33</v>
      </c>
      <c r="S18" s="18" t="n">
        <v>32</v>
      </c>
      <c r="T18" s="19" t="n">
        <v>324</v>
      </c>
      <c r="U18" s="18" t="n">
        <v>322</v>
      </c>
    </row>
    <row r="19" customFormat="false" ht="14.25" hidden="false" customHeight="false" outlineLevel="2" collapsed="false">
      <c r="A19" s="34" t="n">
        <v>17</v>
      </c>
      <c r="B19" s="18" t="s">
        <v>16</v>
      </c>
      <c r="C19" s="18" t="s">
        <v>35</v>
      </c>
      <c r="D19" s="18" t="s">
        <v>24</v>
      </c>
      <c r="E19" s="19" t="n">
        <v>203</v>
      </c>
      <c r="F19" s="18" t="n">
        <v>203</v>
      </c>
      <c r="G19" s="19" t="n">
        <v>45</v>
      </c>
      <c r="H19" s="18" t="n">
        <v>45</v>
      </c>
      <c r="I19" s="18" t="n">
        <f aca="false">G19-H19</f>
        <v>0</v>
      </c>
      <c r="J19" s="18" t="n">
        <v>1</v>
      </c>
      <c r="K19" s="18" t="n">
        <v>0</v>
      </c>
      <c r="L19" s="18" t="n">
        <v>0</v>
      </c>
      <c r="M19" s="18" t="n">
        <v>0</v>
      </c>
      <c r="N19" s="18" t="n">
        <f aca="false">ROUND((E19/25)/1,0)</f>
        <v>8</v>
      </c>
      <c r="O19" s="18" t="n">
        <v>8</v>
      </c>
      <c r="P19" s="19" t="n">
        <v>203</v>
      </c>
      <c r="Q19" s="18" t="n">
        <v>203</v>
      </c>
      <c r="R19" s="19" t="n">
        <v>45</v>
      </c>
      <c r="S19" s="18" t="n">
        <v>45</v>
      </c>
      <c r="T19" s="19" t="n">
        <v>203</v>
      </c>
      <c r="U19" s="18" t="n">
        <v>203</v>
      </c>
    </row>
    <row r="20" customFormat="false" ht="14.25" hidden="false" customHeight="false" outlineLevel="2" collapsed="false">
      <c r="A20" s="34" t="n">
        <v>18</v>
      </c>
      <c r="B20" s="18" t="s">
        <v>16</v>
      </c>
      <c r="C20" s="18" t="s">
        <v>36</v>
      </c>
      <c r="D20" s="18" t="s">
        <v>17</v>
      </c>
      <c r="E20" s="19" t="n">
        <v>150</v>
      </c>
      <c r="F20" s="18" t="n">
        <v>150</v>
      </c>
      <c r="G20" s="19" t="n">
        <v>15</v>
      </c>
      <c r="H20" s="18" t="n">
        <v>10</v>
      </c>
      <c r="I20" s="18" t="n">
        <f aca="false">G20-H20</f>
        <v>5</v>
      </c>
      <c r="J20" s="18" t="n">
        <v>1</v>
      </c>
      <c r="K20" s="18" t="n">
        <v>1</v>
      </c>
      <c r="L20" s="18" t="n">
        <v>0</v>
      </c>
      <c r="M20" s="18" t="n">
        <v>0</v>
      </c>
      <c r="N20" s="18" t="n">
        <f aca="false">ROUND((E20/25)/1,0)</f>
        <v>6</v>
      </c>
      <c r="O20" s="18" t="n">
        <v>5</v>
      </c>
      <c r="P20" s="19" t="n">
        <v>150</v>
      </c>
      <c r="Q20" s="18" t="n">
        <v>150</v>
      </c>
      <c r="R20" s="19" t="n">
        <v>15</v>
      </c>
      <c r="S20" s="18" t="n">
        <v>10</v>
      </c>
      <c r="T20" s="19" t="n">
        <v>150</v>
      </c>
      <c r="U20" s="18" t="n">
        <v>144</v>
      </c>
    </row>
    <row r="21" customFormat="false" ht="28.5" hidden="false" customHeight="false" outlineLevel="2" collapsed="false">
      <c r="A21" s="34" t="n">
        <v>19</v>
      </c>
      <c r="B21" s="18" t="s">
        <v>16</v>
      </c>
      <c r="C21" s="18" t="s">
        <v>37</v>
      </c>
      <c r="D21" s="18" t="s">
        <v>17</v>
      </c>
      <c r="E21" s="19" t="n">
        <v>150</v>
      </c>
      <c r="F21" s="18" t="n">
        <v>150</v>
      </c>
      <c r="G21" s="19" t="n">
        <v>17</v>
      </c>
      <c r="H21" s="18" t="n">
        <v>15</v>
      </c>
      <c r="I21" s="18" t="n">
        <f aca="false">G21-H21</f>
        <v>2</v>
      </c>
      <c r="J21" s="18" t="n">
        <v>1</v>
      </c>
      <c r="K21" s="18" t="n">
        <v>0</v>
      </c>
      <c r="L21" s="18" t="n">
        <v>0</v>
      </c>
      <c r="M21" s="18" t="n">
        <v>0</v>
      </c>
      <c r="N21" s="18" t="n">
        <f aca="false">ROUND((E21/25)/1,0)</f>
        <v>6</v>
      </c>
      <c r="O21" s="18" t="n">
        <v>6</v>
      </c>
      <c r="P21" s="19" t="n">
        <v>150</v>
      </c>
      <c r="Q21" s="18" t="n">
        <v>149</v>
      </c>
      <c r="R21" s="19" t="n">
        <v>17</v>
      </c>
      <c r="S21" s="18" t="n">
        <v>15</v>
      </c>
      <c r="T21" s="19" t="n">
        <v>150</v>
      </c>
      <c r="U21" s="18" t="n">
        <v>141</v>
      </c>
    </row>
    <row r="22" customFormat="false" ht="14.25" hidden="false" customHeight="false" outlineLevel="2" collapsed="false">
      <c r="A22" s="34" t="n">
        <v>20</v>
      </c>
      <c r="B22" s="18" t="s">
        <v>16</v>
      </c>
      <c r="C22" s="18" t="s">
        <v>38</v>
      </c>
      <c r="D22" s="18" t="s">
        <v>17</v>
      </c>
      <c r="E22" s="19" t="n">
        <v>275</v>
      </c>
      <c r="F22" s="18" t="n">
        <v>275</v>
      </c>
      <c r="G22" s="19" t="n">
        <v>49</v>
      </c>
      <c r="H22" s="18" t="n">
        <v>49</v>
      </c>
      <c r="I22" s="18" t="n">
        <f aca="false">G22-H22</f>
        <v>0</v>
      </c>
      <c r="J22" s="18" t="n">
        <v>1</v>
      </c>
      <c r="K22" s="18" t="n">
        <v>1</v>
      </c>
      <c r="L22" s="18" t="n">
        <v>0</v>
      </c>
      <c r="M22" s="18" t="n">
        <v>0</v>
      </c>
      <c r="N22" s="18" t="n">
        <f aca="false">ROUND((E22/25)/1,0)</f>
        <v>11</v>
      </c>
      <c r="O22" s="18" t="n">
        <v>10</v>
      </c>
      <c r="P22" s="19" t="n">
        <v>275</v>
      </c>
      <c r="Q22" s="18" t="n">
        <v>275</v>
      </c>
      <c r="R22" s="19" t="n">
        <v>49</v>
      </c>
      <c r="S22" s="18" t="n">
        <v>49</v>
      </c>
      <c r="T22" s="19" t="n">
        <v>275</v>
      </c>
      <c r="U22" s="18" t="n">
        <v>275</v>
      </c>
    </row>
    <row r="23" customFormat="false" ht="14.25" hidden="false" customHeight="false" outlineLevel="2" collapsed="false">
      <c r="A23" s="34" t="n">
        <v>21</v>
      </c>
      <c r="B23" s="18" t="s">
        <v>16</v>
      </c>
      <c r="C23" s="18" t="s">
        <v>39</v>
      </c>
      <c r="D23" s="18" t="s">
        <v>17</v>
      </c>
      <c r="E23" s="19" t="n">
        <v>221</v>
      </c>
      <c r="F23" s="18" t="n">
        <v>221</v>
      </c>
      <c r="G23" s="19" t="n">
        <v>40</v>
      </c>
      <c r="H23" s="18" t="n">
        <v>40</v>
      </c>
      <c r="I23" s="18" t="n">
        <f aca="false">G23-H23</f>
        <v>0</v>
      </c>
      <c r="J23" s="18" t="n">
        <v>1</v>
      </c>
      <c r="K23" s="18" t="n">
        <v>0</v>
      </c>
      <c r="L23" s="18" t="n">
        <v>2</v>
      </c>
      <c r="M23" s="18" t="n">
        <v>2</v>
      </c>
      <c r="N23" s="18" t="n">
        <f aca="false">ROUND((E23/25)/1,0)</f>
        <v>9</v>
      </c>
      <c r="O23" s="18" t="n">
        <v>9</v>
      </c>
      <c r="P23" s="19" t="n">
        <v>221</v>
      </c>
      <c r="Q23" s="18" t="n">
        <v>221</v>
      </c>
      <c r="R23" s="19" t="n">
        <v>40</v>
      </c>
      <c r="S23" s="18" t="n">
        <v>29</v>
      </c>
      <c r="T23" s="19" t="n">
        <v>221</v>
      </c>
      <c r="U23" s="18" t="n">
        <v>193</v>
      </c>
    </row>
    <row r="24" customFormat="false" ht="28.5" hidden="false" customHeight="false" outlineLevel="2" collapsed="false">
      <c r="A24" s="34" t="n">
        <v>22</v>
      </c>
      <c r="B24" s="18" t="s">
        <v>16</v>
      </c>
      <c r="C24" s="18" t="s">
        <v>40</v>
      </c>
      <c r="D24" s="18" t="s">
        <v>17</v>
      </c>
      <c r="E24" s="19" t="n">
        <v>150</v>
      </c>
      <c r="F24" s="18" t="n">
        <v>150</v>
      </c>
      <c r="G24" s="19" t="n">
        <v>0</v>
      </c>
      <c r="H24" s="18" t="n">
        <v>0</v>
      </c>
      <c r="I24" s="18" t="n">
        <f aca="false">G24-H24</f>
        <v>0</v>
      </c>
      <c r="J24" s="18" t="n">
        <v>1</v>
      </c>
      <c r="K24" s="18" t="n">
        <v>0</v>
      </c>
      <c r="L24" s="18" t="n">
        <v>0</v>
      </c>
      <c r="M24" s="18" t="n">
        <v>0</v>
      </c>
      <c r="N24" s="18" t="n">
        <f aca="false">ROUND((E24/25)/1,0)</f>
        <v>6</v>
      </c>
      <c r="O24" s="18" t="n">
        <v>5</v>
      </c>
      <c r="P24" s="19" t="n">
        <v>150</v>
      </c>
      <c r="Q24" s="18" t="n">
        <v>147</v>
      </c>
      <c r="R24" s="19" t="n">
        <v>0</v>
      </c>
      <c r="S24" s="18" t="n">
        <v>0</v>
      </c>
      <c r="T24" s="19" t="n">
        <v>150</v>
      </c>
      <c r="U24" s="18" t="n">
        <v>122</v>
      </c>
    </row>
    <row r="25" customFormat="false" ht="14.25" hidden="false" customHeight="false" outlineLevel="2" collapsed="false">
      <c r="A25" s="34" t="n">
        <v>23</v>
      </c>
      <c r="B25" s="18" t="s">
        <v>16</v>
      </c>
      <c r="C25" s="18" t="s">
        <v>41</v>
      </c>
      <c r="D25" s="18" t="s">
        <v>17</v>
      </c>
      <c r="E25" s="19" t="n">
        <v>236</v>
      </c>
      <c r="F25" s="18" t="n">
        <v>236</v>
      </c>
      <c r="G25" s="19" t="n">
        <v>25</v>
      </c>
      <c r="H25" s="18" t="n">
        <v>25</v>
      </c>
      <c r="I25" s="18" t="n">
        <f aca="false">G25-H25</f>
        <v>0</v>
      </c>
      <c r="J25" s="18" t="n">
        <v>1</v>
      </c>
      <c r="K25" s="18" t="n">
        <v>0</v>
      </c>
      <c r="L25" s="18" t="n">
        <v>0</v>
      </c>
      <c r="M25" s="18" t="n">
        <v>0</v>
      </c>
      <c r="N25" s="18" t="n">
        <f aca="false">ROUND((E25/25)/1,0)</f>
        <v>9</v>
      </c>
      <c r="O25" s="18" t="n">
        <v>8</v>
      </c>
      <c r="P25" s="19" t="n">
        <v>236</v>
      </c>
      <c r="Q25" s="18" t="n">
        <v>235</v>
      </c>
      <c r="R25" s="19" t="n">
        <v>25</v>
      </c>
      <c r="S25" s="18" t="n">
        <v>25</v>
      </c>
      <c r="T25" s="19" t="n">
        <v>236</v>
      </c>
      <c r="U25" s="18" t="n">
        <v>235</v>
      </c>
    </row>
    <row r="26" customFormat="false" ht="30" hidden="false" customHeight="false" outlineLevel="1" collapsed="false">
      <c r="A26" s="34"/>
      <c r="B26" s="35" t="s">
        <v>614</v>
      </c>
      <c r="C26" s="18"/>
      <c r="D26" s="18"/>
      <c r="E26" s="19" t="n">
        <f aca="false">SUBTOTAL(9,E3:E25)</f>
        <v>5070</v>
      </c>
      <c r="F26" s="18" t="n">
        <f aca="false">SUBTOTAL(9,F3:F25)</f>
        <v>5070</v>
      </c>
      <c r="G26" s="19" t="n">
        <f aca="false">SUBTOTAL(9,G3:G25)</f>
        <v>704</v>
      </c>
      <c r="H26" s="18" t="n">
        <f aca="false">SUBTOTAL(9,H3:H25)</f>
        <v>663</v>
      </c>
      <c r="I26" s="18" t="n">
        <f aca="false">G26-H26</f>
        <v>41</v>
      </c>
      <c r="J26" s="18" t="n">
        <f aca="false">SUBTOTAL(9,J3:J25)</f>
        <v>23</v>
      </c>
      <c r="K26" s="18" t="n">
        <f aca="false">SUBTOTAL(9,K3:K25)</f>
        <v>6</v>
      </c>
      <c r="L26" s="18" t="n">
        <f aca="false">SUBTOTAL(9,L3:L25)</f>
        <v>8</v>
      </c>
      <c r="M26" s="18" t="n">
        <f aca="false">SUBTOTAL(9,M3:M25)</f>
        <v>8</v>
      </c>
      <c r="N26" s="18" t="n">
        <f aca="false">ROUND((E26/25)/1,0)</f>
        <v>203</v>
      </c>
      <c r="O26" s="18" t="n">
        <f aca="false">SUBTOTAL(9,O3:O25)</f>
        <v>189</v>
      </c>
      <c r="P26" s="19" t="n">
        <f aca="false">SUBTOTAL(9,P3:P25)</f>
        <v>5070</v>
      </c>
      <c r="Q26" s="18" t="n">
        <f aca="false">SUBTOTAL(9,Q3:Q25)</f>
        <v>5039</v>
      </c>
      <c r="R26" s="19" t="n">
        <v>704</v>
      </c>
      <c r="S26" s="18" t="n">
        <f aca="false">SUBTOTAL(9,S3:S25)</f>
        <v>610</v>
      </c>
      <c r="T26" s="19" t="n">
        <f aca="false">SUBTOTAL(9,T3:T25)</f>
        <v>5070</v>
      </c>
      <c r="U26" s="18" t="n">
        <f aca="false">SUBTOTAL(9,U3:U25)</f>
        <v>4831</v>
      </c>
    </row>
    <row r="27" customFormat="false" ht="14.25" hidden="false" customHeight="false" outlineLevel="2" collapsed="false">
      <c r="A27" s="34" t="n">
        <v>24</v>
      </c>
      <c r="B27" s="18" t="s">
        <v>42</v>
      </c>
      <c r="C27" s="18" t="s">
        <v>42</v>
      </c>
      <c r="D27" s="18" t="s">
        <v>17</v>
      </c>
      <c r="E27" s="19" t="n">
        <v>129</v>
      </c>
      <c r="F27" s="18" t="n">
        <v>129</v>
      </c>
      <c r="G27" s="19" t="n">
        <v>12</v>
      </c>
      <c r="H27" s="18" t="n">
        <v>12</v>
      </c>
      <c r="I27" s="18" t="n">
        <f aca="false">G27-H27</f>
        <v>0</v>
      </c>
      <c r="J27" s="18" t="n">
        <v>1</v>
      </c>
      <c r="K27" s="18" t="n">
        <v>0</v>
      </c>
      <c r="L27" s="18" t="n">
        <v>0</v>
      </c>
      <c r="M27" s="18" t="n">
        <v>0</v>
      </c>
      <c r="N27" s="18" t="n">
        <f aca="false">ROUND((E27/25)/1,0)</f>
        <v>5</v>
      </c>
      <c r="O27" s="18" t="n">
        <v>3</v>
      </c>
      <c r="P27" s="19" t="n">
        <v>129</v>
      </c>
      <c r="Q27" s="18" t="n">
        <v>121</v>
      </c>
      <c r="R27" s="19" t="n">
        <v>12</v>
      </c>
      <c r="S27" s="18" t="n">
        <v>12</v>
      </c>
      <c r="T27" s="19" t="n">
        <v>129</v>
      </c>
      <c r="U27" s="18" t="n">
        <v>118</v>
      </c>
    </row>
    <row r="28" customFormat="false" ht="14.25" hidden="false" customHeight="false" outlineLevel="2" collapsed="false">
      <c r="A28" s="34" t="n">
        <v>25</v>
      </c>
      <c r="B28" s="18" t="s">
        <v>42</v>
      </c>
      <c r="C28" s="18" t="s">
        <v>43</v>
      </c>
      <c r="D28" s="18" t="s">
        <v>20</v>
      </c>
      <c r="E28" s="19" t="n">
        <v>121</v>
      </c>
      <c r="F28" s="18" t="n">
        <v>121</v>
      </c>
      <c r="G28" s="19" t="n">
        <v>0</v>
      </c>
      <c r="H28" s="18" t="n">
        <v>0</v>
      </c>
      <c r="I28" s="18" t="n">
        <f aca="false">G28-H28</f>
        <v>0</v>
      </c>
      <c r="J28" s="18" t="n">
        <v>1</v>
      </c>
      <c r="K28" s="18" t="n">
        <v>1</v>
      </c>
      <c r="L28" s="18" t="n">
        <v>0</v>
      </c>
      <c r="M28" s="18" t="n">
        <v>0</v>
      </c>
      <c r="N28" s="18" t="n">
        <f aca="false">ROUND((E28/25)/1,0)</f>
        <v>5</v>
      </c>
      <c r="O28" s="18" t="n">
        <v>4</v>
      </c>
      <c r="P28" s="19" t="n">
        <v>121</v>
      </c>
      <c r="Q28" s="18" t="n">
        <v>121</v>
      </c>
      <c r="R28" s="19" t="n">
        <v>0</v>
      </c>
      <c r="S28" s="18" t="n">
        <v>0</v>
      </c>
      <c r="T28" s="19" t="n">
        <v>121</v>
      </c>
      <c r="U28" s="18" t="n">
        <v>106</v>
      </c>
    </row>
    <row r="29" customFormat="false" ht="14.25" hidden="false" customHeight="false" outlineLevel="2" collapsed="false">
      <c r="A29" s="34" t="n">
        <v>26</v>
      </c>
      <c r="B29" s="18" t="s">
        <v>42</v>
      </c>
      <c r="C29" s="18" t="s">
        <v>44</v>
      </c>
      <c r="D29" s="18" t="s">
        <v>17</v>
      </c>
      <c r="E29" s="19" t="n">
        <v>158</v>
      </c>
      <c r="F29" s="18" t="n">
        <v>158</v>
      </c>
      <c r="G29" s="19" t="n">
        <v>9</v>
      </c>
      <c r="H29" s="18" t="n">
        <v>9</v>
      </c>
      <c r="I29" s="18" t="n">
        <f aca="false">G29-H29</f>
        <v>0</v>
      </c>
      <c r="J29" s="18" t="n">
        <v>1</v>
      </c>
      <c r="K29" s="18" t="n">
        <v>0</v>
      </c>
      <c r="L29" s="18" t="n">
        <v>0</v>
      </c>
      <c r="M29" s="18" t="n">
        <v>0</v>
      </c>
      <c r="N29" s="18" t="n">
        <f aca="false">ROUND((E29/25)/1,0)</f>
        <v>6</v>
      </c>
      <c r="O29" s="18" t="n">
        <v>6</v>
      </c>
      <c r="P29" s="19" t="n">
        <v>158</v>
      </c>
      <c r="Q29" s="18" t="n">
        <v>155</v>
      </c>
      <c r="R29" s="19" t="n">
        <v>9</v>
      </c>
      <c r="S29" s="18" t="n">
        <v>9</v>
      </c>
      <c r="T29" s="19" t="n">
        <v>158</v>
      </c>
      <c r="U29" s="18" t="n">
        <v>149</v>
      </c>
    </row>
    <row r="30" customFormat="false" ht="14.25" hidden="false" customHeight="false" outlineLevel="2" collapsed="false">
      <c r="A30" s="34" t="n">
        <v>27</v>
      </c>
      <c r="B30" s="18" t="s">
        <v>42</v>
      </c>
      <c r="C30" s="18" t="s">
        <v>45</v>
      </c>
      <c r="D30" s="18" t="s">
        <v>20</v>
      </c>
      <c r="E30" s="19" t="n">
        <v>106</v>
      </c>
      <c r="F30" s="18" t="n">
        <v>106</v>
      </c>
      <c r="G30" s="19" t="n">
        <v>0</v>
      </c>
      <c r="H30" s="18" t="n">
        <v>0</v>
      </c>
      <c r="I30" s="18" t="n">
        <f aca="false">G30-H30</f>
        <v>0</v>
      </c>
      <c r="J30" s="18" t="n">
        <v>1</v>
      </c>
      <c r="K30" s="18" t="n">
        <v>1</v>
      </c>
      <c r="L30" s="18" t="n">
        <v>0</v>
      </c>
      <c r="M30" s="18" t="n">
        <v>0</v>
      </c>
      <c r="N30" s="18" t="n">
        <f aca="false">ROUND((E30/25)/1,0)</f>
        <v>4</v>
      </c>
      <c r="O30" s="18" t="n">
        <v>4</v>
      </c>
      <c r="P30" s="19" t="n">
        <v>106</v>
      </c>
      <c r="Q30" s="18" t="n">
        <v>106</v>
      </c>
      <c r="R30" s="19" t="n">
        <v>0</v>
      </c>
      <c r="S30" s="18" t="n">
        <v>0</v>
      </c>
      <c r="T30" s="19" t="n">
        <v>106</v>
      </c>
      <c r="U30" s="18" t="n">
        <v>100</v>
      </c>
    </row>
    <row r="31" customFormat="false" ht="14.25" hidden="false" customHeight="false" outlineLevel="2" collapsed="false">
      <c r="A31" s="34" t="n">
        <v>28</v>
      </c>
      <c r="B31" s="18" t="s">
        <v>42</v>
      </c>
      <c r="C31" s="18" t="s">
        <v>46</v>
      </c>
      <c r="D31" s="18" t="s">
        <v>17</v>
      </c>
      <c r="E31" s="19" t="n">
        <v>197</v>
      </c>
      <c r="F31" s="18" t="n">
        <v>197</v>
      </c>
      <c r="G31" s="19" t="n">
        <v>23</v>
      </c>
      <c r="H31" s="18" t="n">
        <v>23</v>
      </c>
      <c r="I31" s="18" t="n">
        <f aca="false">G31-H31</f>
        <v>0</v>
      </c>
      <c r="J31" s="18" t="n">
        <v>1</v>
      </c>
      <c r="K31" s="18" t="n">
        <v>0</v>
      </c>
      <c r="L31" s="18" t="n">
        <v>0</v>
      </c>
      <c r="M31" s="18" t="n">
        <v>0</v>
      </c>
      <c r="N31" s="18" t="n">
        <f aca="false">ROUND((E31/25)/1,0)</f>
        <v>8</v>
      </c>
      <c r="O31" s="18" t="n">
        <v>3</v>
      </c>
      <c r="P31" s="19" t="n">
        <v>197</v>
      </c>
      <c r="Q31" s="18" t="n">
        <v>188</v>
      </c>
      <c r="R31" s="19" t="n">
        <v>23</v>
      </c>
      <c r="S31" s="18" t="n">
        <v>19</v>
      </c>
      <c r="T31" s="19" t="n">
        <v>197</v>
      </c>
      <c r="U31" s="18" t="n">
        <v>181</v>
      </c>
    </row>
    <row r="32" customFormat="false" ht="14.25" hidden="false" customHeight="false" outlineLevel="2" collapsed="false">
      <c r="A32" s="34" t="n">
        <v>29</v>
      </c>
      <c r="B32" s="18" t="s">
        <v>42</v>
      </c>
      <c r="C32" s="18" t="s">
        <v>47</v>
      </c>
      <c r="D32" s="18" t="s">
        <v>17</v>
      </c>
      <c r="E32" s="19" t="n">
        <v>165</v>
      </c>
      <c r="F32" s="18" t="n">
        <v>165</v>
      </c>
      <c r="G32" s="19" t="n">
        <v>7</v>
      </c>
      <c r="H32" s="18" t="n">
        <v>7</v>
      </c>
      <c r="I32" s="18" t="n">
        <f aca="false">G32-H32</f>
        <v>0</v>
      </c>
      <c r="J32" s="18" t="n">
        <v>1</v>
      </c>
      <c r="K32" s="18" t="n">
        <v>0</v>
      </c>
      <c r="L32" s="18" t="n">
        <v>0</v>
      </c>
      <c r="M32" s="18" t="n">
        <v>0</v>
      </c>
      <c r="N32" s="18" t="n">
        <f aca="false">ROUND((E32/25)/1,0)</f>
        <v>7</v>
      </c>
      <c r="O32" s="18" t="n">
        <v>4</v>
      </c>
      <c r="P32" s="19" t="n">
        <v>165</v>
      </c>
      <c r="Q32" s="18" t="n">
        <v>161</v>
      </c>
      <c r="R32" s="19" t="n">
        <v>7</v>
      </c>
      <c r="S32" s="18" t="n">
        <v>6</v>
      </c>
      <c r="T32" s="19" t="n">
        <v>165</v>
      </c>
      <c r="U32" s="18" t="n">
        <v>155</v>
      </c>
    </row>
    <row r="33" customFormat="false" ht="14.25" hidden="false" customHeight="false" outlineLevel="2" collapsed="false">
      <c r="A33" s="34" t="n">
        <v>30</v>
      </c>
      <c r="B33" s="18" t="s">
        <v>42</v>
      </c>
      <c r="C33" s="18" t="s">
        <v>48</v>
      </c>
      <c r="D33" s="18" t="s">
        <v>17</v>
      </c>
      <c r="E33" s="19" t="n">
        <v>154</v>
      </c>
      <c r="F33" s="18" t="n">
        <v>154</v>
      </c>
      <c r="G33" s="19" t="n">
        <v>29</v>
      </c>
      <c r="H33" s="18" t="n">
        <v>29</v>
      </c>
      <c r="I33" s="18" t="n">
        <f aca="false">G33-H33</f>
        <v>0</v>
      </c>
      <c r="J33" s="18" t="n">
        <v>1</v>
      </c>
      <c r="K33" s="18" t="n">
        <v>0</v>
      </c>
      <c r="L33" s="18" t="n">
        <v>0</v>
      </c>
      <c r="M33" s="18" t="n">
        <v>0</v>
      </c>
      <c r="N33" s="18" t="n">
        <f aca="false">ROUND((E33/25)/1,0)</f>
        <v>6</v>
      </c>
      <c r="O33" s="18" t="n">
        <v>4</v>
      </c>
      <c r="P33" s="19" t="n">
        <v>154</v>
      </c>
      <c r="Q33" s="18" t="n">
        <v>153</v>
      </c>
      <c r="R33" s="19" t="n">
        <v>29</v>
      </c>
      <c r="S33" s="18" t="n">
        <v>24</v>
      </c>
      <c r="T33" s="19" t="n">
        <v>154</v>
      </c>
      <c r="U33" s="18" t="n">
        <v>148</v>
      </c>
    </row>
    <row r="34" customFormat="false" ht="14.25" hidden="false" customHeight="false" outlineLevel="2" collapsed="false">
      <c r="A34" s="34" t="n">
        <v>31</v>
      </c>
      <c r="B34" s="18" t="s">
        <v>42</v>
      </c>
      <c r="C34" s="18" t="s">
        <v>49</v>
      </c>
      <c r="D34" s="18" t="s">
        <v>17</v>
      </c>
      <c r="E34" s="19" t="n">
        <v>156</v>
      </c>
      <c r="F34" s="18" t="n">
        <v>156</v>
      </c>
      <c r="G34" s="19" t="n">
        <v>34</v>
      </c>
      <c r="H34" s="18" t="n">
        <v>34</v>
      </c>
      <c r="I34" s="18" t="n">
        <f aca="false">G34-H34</f>
        <v>0</v>
      </c>
      <c r="J34" s="18" t="n">
        <v>1</v>
      </c>
      <c r="K34" s="18" t="n">
        <v>0</v>
      </c>
      <c r="L34" s="18" t="n">
        <v>0</v>
      </c>
      <c r="M34" s="18" t="n">
        <v>0</v>
      </c>
      <c r="N34" s="18" t="n">
        <f aca="false">ROUND((E34/25)/1,0)</f>
        <v>6</v>
      </c>
      <c r="O34" s="18" t="n">
        <v>1</v>
      </c>
      <c r="P34" s="19" t="n">
        <v>156</v>
      </c>
      <c r="Q34" s="18" t="n">
        <v>152</v>
      </c>
      <c r="R34" s="19" t="n">
        <v>34</v>
      </c>
      <c r="S34" s="18" t="n">
        <v>30</v>
      </c>
      <c r="T34" s="19" t="n">
        <v>156</v>
      </c>
      <c r="U34" s="18" t="n">
        <v>147</v>
      </c>
    </row>
    <row r="35" customFormat="false" ht="14.25" hidden="false" customHeight="false" outlineLevel="2" collapsed="false">
      <c r="A35" s="34" t="n">
        <v>32</v>
      </c>
      <c r="B35" s="18" t="s">
        <v>42</v>
      </c>
      <c r="C35" s="18" t="s">
        <v>50</v>
      </c>
      <c r="D35" s="18" t="s">
        <v>17</v>
      </c>
      <c r="E35" s="19" t="n">
        <v>121</v>
      </c>
      <c r="F35" s="18" t="n">
        <v>121</v>
      </c>
      <c r="G35" s="19" t="n">
        <v>19</v>
      </c>
      <c r="H35" s="18" t="n">
        <v>19</v>
      </c>
      <c r="I35" s="18" t="n">
        <f aca="false">G35-H35</f>
        <v>0</v>
      </c>
      <c r="J35" s="18" t="n">
        <v>1</v>
      </c>
      <c r="K35" s="18" t="n">
        <v>0</v>
      </c>
      <c r="L35" s="18" t="n">
        <v>0</v>
      </c>
      <c r="M35" s="18" t="n">
        <v>0</v>
      </c>
      <c r="N35" s="18" t="n">
        <f aca="false">ROUND((E35/25)/1,0)</f>
        <v>5</v>
      </c>
      <c r="O35" s="18" t="n">
        <v>3</v>
      </c>
      <c r="P35" s="19" t="n">
        <v>121</v>
      </c>
      <c r="Q35" s="18" t="n">
        <v>115</v>
      </c>
      <c r="R35" s="19" t="n">
        <v>19</v>
      </c>
      <c r="S35" s="18" t="n">
        <v>16</v>
      </c>
      <c r="T35" s="19" t="n">
        <v>121</v>
      </c>
      <c r="U35" s="18" t="n">
        <v>112</v>
      </c>
    </row>
    <row r="36" customFormat="false" ht="14.25" hidden="false" customHeight="false" outlineLevel="2" collapsed="false">
      <c r="A36" s="34" t="n">
        <v>33</v>
      </c>
      <c r="B36" s="18" t="s">
        <v>42</v>
      </c>
      <c r="C36" s="18" t="s">
        <v>51</v>
      </c>
      <c r="D36" s="18" t="s">
        <v>17</v>
      </c>
      <c r="E36" s="19" t="n">
        <v>171</v>
      </c>
      <c r="F36" s="18" t="n">
        <v>171</v>
      </c>
      <c r="G36" s="19" t="n">
        <v>5</v>
      </c>
      <c r="H36" s="18" t="n">
        <v>5</v>
      </c>
      <c r="I36" s="18" t="n">
        <f aca="false">G36-H36</f>
        <v>0</v>
      </c>
      <c r="J36" s="18" t="n">
        <v>1</v>
      </c>
      <c r="K36" s="18" t="n">
        <v>0</v>
      </c>
      <c r="L36" s="18" t="n">
        <v>0</v>
      </c>
      <c r="M36" s="18" t="n">
        <v>0</v>
      </c>
      <c r="N36" s="18" t="n">
        <f aca="false">ROUND((E36/25)/1,0)</f>
        <v>7</v>
      </c>
      <c r="O36" s="18" t="n">
        <v>1</v>
      </c>
      <c r="P36" s="19" t="n">
        <v>171</v>
      </c>
      <c r="Q36" s="18" t="n">
        <v>167</v>
      </c>
      <c r="R36" s="19" t="n">
        <v>5</v>
      </c>
      <c r="S36" s="18" t="n">
        <v>4</v>
      </c>
      <c r="T36" s="19" t="n">
        <v>171</v>
      </c>
      <c r="U36" s="18" t="n">
        <v>156</v>
      </c>
    </row>
    <row r="37" customFormat="false" ht="15" hidden="false" customHeight="false" outlineLevel="1" collapsed="false">
      <c r="A37" s="34"/>
      <c r="B37" s="36" t="s">
        <v>586</v>
      </c>
      <c r="C37" s="18"/>
      <c r="D37" s="18"/>
      <c r="E37" s="19" t="n">
        <f aca="false">SUBTOTAL(9,E27:E36)</f>
        <v>1478</v>
      </c>
      <c r="F37" s="18" t="n">
        <f aca="false">SUBTOTAL(9,F27:F36)</f>
        <v>1478</v>
      </c>
      <c r="G37" s="19" t="n">
        <f aca="false">SUBTOTAL(9,G27:G36)</f>
        <v>138</v>
      </c>
      <c r="H37" s="18" t="n">
        <f aca="false">SUBTOTAL(9,H27:H36)</f>
        <v>138</v>
      </c>
      <c r="I37" s="18" t="n">
        <f aca="false">G37-H37</f>
        <v>0</v>
      </c>
      <c r="J37" s="18" t="n">
        <f aca="false">SUBTOTAL(9,J27:J36)</f>
        <v>10</v>
      </c>
      <c r="K37" s="18" t="n">
        <f aca="false">SUBTOTAL(9,K27:K36)</f>
        <v>2</v>
      </c>
      <c r="L37" s="18" t="n">
        <f aca="false">SUBTOTAL(9,L27:L36)</f>
        <v>0</v>
      </c>
      <c r="M37" s="18" t="n">
        <f aca="false">SUBTOTAL(9,M27:M36)</f>
        <v>0</v>
      </c>
      <c r="N37" s="18" t="n">
        <f aca="false">ROUND((E37/25)/1,0)</f>
        <v>59</v>
      </c>
      <c r="O37" s="18" t="n">
        <f aca="false">SUBTOTAL(9,O27:O36)</f>
        <v>33</v>
      </c>
      <c r="P37" s="19" t="n">
        <f aca="false">SUBTOTAL(9,P27:P36)</f>
        <v>1478</v>
      </c>
      <c r="Q37" s="18" t="n">
        <f aca="false">SUBTOTAL(9,Q27:Q36)</f>
        <v>1439</v>
      </c>
      <c r="R37" s="19" t="n">
        <v>138</v>
      </c>
      <c r="S37" s="18" t="n">
        <f aca="false">SUBTOTAL(9,S27:S36)</f>
        <v>120</v>
      </c>
      <c r="T37" s="19" t="n">
        <f aca="false">SUBTOTAL(9,T27:T36)</f>
        <v>1478</v>
      </c>
      <c r="U37" s="18" t="n">
        <f aca="false">SUBTOTAL(9,U27:U36)</f>
        <v>1372</v>
      </c>
    </row>
    <row r="38" customFormat="false" ht="14.25" hidden="false" customHeight="false" outlineLevel="2" collapsed="false">
      <c r="A38" s="34" t="n">
        <v>34</v>
      </c>
      <c r="B38" s="18" t="s">
        <v>52</v>
      </c>
      <c r="C38" s="18" t="s">
        <v>53</v>
      </c>
      <c r="D38" s="18" t="s">
        <v>17</v>
      </c>
      <c r="E38" s="19" t="n">
        <v>193</v>
      </c>
      <c r="F38" s="18" t="n">
        <v>193</v>
      </c>
      <c r="G38" s="19" t="n">
        <v>18</v>
      </c>
      <c r="H38" s="18" t="n">
        <v>18</v>
      </c>
      <c r="I38" s="18" t="n">
        <f aca="false">G38-H38</f>
        <v>0</v>
      </c>
      <c r="J38" s="18" t="n">
        <v>1</v>
      </c>
      <c r="K38" s="18" t="n">
        <v>0</v>
      </c>
      <c r="L38" s="18" t="n">
        <v>0</v>
      </c>
      <c r="M38" s="18" t="n">
        <v>0</v>
      </c>
      <c r="N38" s="18" t="n">
        <f aca="false">ROUND((E38/25)/1,0)</f>
        <v>8</v>
      </c>
      <c r="O38" s="18" t="n">
        <v>6</v>
      </c>
      <c r="P38" s="19" t="n">
        <v>193</v>
      </c>
      <c r="Q38" s="18" t="n">
        <v>189</v>
      </c>
      <c r="R38" s="19" t="n">
        <v>18</v>
      </c>
      <c r="S38" s="18" t="n">
        <v>18</v>
      </c>
      <c r="T38" s="19" t="n">
        <v>193</v>
      </c>
      <c r="U38" s="18" t="n">
        <v>185</v>
      </c>
    </row>
    <row r="39" customFormat="false" ht="57" hidden="false" customHeight="false" outlineLevel="2" collapsed="false">
      <c r="A39" s="34" t="n">
        <v>35</v>
      </c>
      <c r="B39" s="18" t="s">
        <v>52</v>
      </c>
      <c r="C39" s="18" t="s">
        <v>54</v>
      </c>
      <c r="D39" s="18" t="s">
        <v>20</v>
      </c>
      <c r="E39" s="19" t="n">
        <v>180</v>
      </c>
      <c r="F39" s="18" t="n">
        <v>175</v>
      </c>
      <c r="G39" s="19" t="n">
        <v>0</v>
      </c>
      <c r="H39" s="18" t="n">
        <v>0</v>
      </c>
      <c r="I39" s="18" t="n">
        <f aca="false">G39-H39</f>
        <v>0</v>
      </c>
      <c r="J39" s="18" t="n">
        <v>1</v>
      </c>
      <c r="K39" s="18" t="n">
        <v>0</v>
      </c>
      <c r="L39" s="18" t="n">
        <v>0</v>
      </c>
      <c r="M39" s="18" t="n">
        <v>0</v>
      </c>
      <c r="N39" s="18" t="n">
        <f aca="false">ROUND((E39/25)/1,0)</f>
        <v>7</v>
      </c>
      <c r="O39" s="18" t="n">
        <v>7</v>
      </c>
      <c r="P39" s="19" t="n">
        <v>180</v>
      </c>
      <c r="Q39" s="18" t="n">
        <v>174</v>
      </c>
      <c r="R39" s="19" t="n">
        <v>0</v>
      </c>
      <c r="S39" s="18" t="n">
        <v>0</v>
      </c>
      <c r="T39" s="19" t="n">
        <v>180</v>
      </c>
      <c r="U39" s="18" t="n">
        <v>123</v>
      </c>
    </row>
    <row r="40" customFormat="false" ht="14.25" hidden="false" customHeight="false" outlineLevel="2" collapsed="false">
      <c r="A40" s="34" t="n">
        <v>36</v>
      </c>
      <c r="B40" s="18" t="s">
        <v>52</v>
      </c>
      <c r="C40" s="18" t="s">
        <v>55</v>
      </c>
      <c r="D40" s="18" t="s">
        <v>20</v>
      </c>
      <c r="E40" s="19" t="n">
        <v>197</v>
      </c>
      <c r="F40" s="18" t="n">
        <v>197</v>
      </c>
      <c r="G40" s="19" t="n">
        <v>0</v>
      </c>
      <c r="H40" s="18" t="n">
        <v>0</v>
      </c>
      <c r="I40" s="18" t="n">
        <f aca="false">G40-H40</f>
        <v>0</v>
      </c>
      <c r="J40" s="18" t="n">
        <v>1</v>
      </c>
      <c r="K40" s="18" t="n">
        <v>1</v>
      </c>
      <c r="L40" s="18" t="n">
        <v>0</v>
      </c>
      <c r="M40" s="18" t="n">
        <v>0</v>
      </c>
      <c r="N40" s="18" t="n">
        <f aca="false">ROUND((E40/25)/1,0)</f>
        <v>8</v>
      </c>
      <c r="O40" s="18" t="n">
        <v>5</v>
      </c>
      <c r="P40" s="19" t="n">
        <v>197</v>
      </c>
      <c r="Q40" s="18" t="n">
        <v>184</v>
      </c>
      <c r="R40" s="19" t="n">
        <v>0</v>
      </c>
      <c r="S40" s="18" t="n">
        <v>0</v>
      </c>
      <c r="T40" s="19" t="n">
        <v>197</v>
      </c>
      <c r="U40" s="18" t="n">
        <v>180</v>
      </c>
    </row>
    <row r="41" customFormat="false" ht="14.25" hidden="false" customHeight="false" outlineLevel="2" collapsed="false">
      <c r="A41" s="34" t="n">
        <v>37</v>
      </c>
      <c r="B41" s="18" t="s">
        <v>52</v>
      </c>
      <c r="C41" s="18" t="s">
        <v>52</v>
      </c>
      <c r="D41" s="18" t="s">
        <v>17</v>
      </c>
      <c r="E41" s="19" t="n">
        <v>177</v>
      </c>
      <c r="F41" s="18" t="n">
        <v>177</v>
      </c>
      <c r="G41" s="19" t="n">
        <v>17</v>
      </c>
      <c r="H41" s="18" t="n">
        <v>17</v>
      </c>
      <c r="I41" s="18" t="n">
        <f aca="false">G41-H41</f>
        <v>0</v>
      </c>
      <c r="J41" s="18" t="n">
        <v>1</v>
      </c>
      <c r="K41" s="18" t="n">
        <v>0</v>
      </c>
      <c r="L41" s="18" t="n">
        <v>0</v>
      </c>
      <c r="M41" s="18" t="n">
        <v>0</v>
      </c>
      <c r="N41" s="18" t="n">
        <f aca="false">ROUND((E41/25)/1,0)</f>
        <v>7</v>
      </c>
      <c r="O41" s="18" t="n">
        <v>5</v>
      </c>
      <c r="P41" s="19" t="n">
        <v>177</v>
      </c>
      <c r="Q41" s="18" t="n">
        <v>177</v>
      </c>
      <c r="R41" s="19" t="n">
        <v>17</v>
      </c>
      <c r="S41" s="18" t="n">
        <v>16</v>
      </c>
      <c r="T41" s="19" t="n">
        <v>177</v>
      </c>
      <c r="U41" s="18" t="n">
        <v>175</v>
      </c>
    </row>
    <row r="42" customFormat="false" ht="14.25" hidden="false" customHeight="false" outlineLevel="2" collapsed="false">
      <c r="A42" s="34" t="n">
        <v>38</v>
      </c>
      <c r="B42" s="18" t="s">
        <v>52</v>
      </c>
      <c r="C42" s="18" t="s">
        <v>56</v>
      </c>
      <c r="D42" s="18" t="s">
        <v>20</v>
      </c>
      <c r="E42" s="19" t="n">
        <v>171</v>
      </c>
      <c r="F42" s="18" t="n">
        <v>171</v>
      </c>
      <c r="G42" s="19" t="n">
        <v>0</v>
      </c>
      <c r="H42" s="18" t="n">
        <v>0</v>
      </c>
      <c r="I42" s="18" t="n">
        <f aca="false">G42-H42</f>
        <v>0</v>
      </c>
      <c r="J42" s="18" t="n">
        <v>1</v>
      </c>
      <c r="K42" s="18" t="n">
        <v>1</v>
      </c>
      <c r="L42" s="18" t="n">
        <v>0</v>
      </c>
      <c r="M42" s="18" t="n">
        <v>0</v>
      </c>
      <c r="N42" s="18" t="n">
        <f aca="false">ROUND((E42/25)/1,0)</f>
        <v>7</v>
      </c>
      <c r="O42" s="18" t="n">
        <v>4</v>
      </c>
      <c r="P42" s="19" t="n">
        <v>171</v>
      </c>
      <c r="Q42" s="18" t="n">
        <v>165</v>
      </c>
      <c r="R42" s="19" t="n">
        <v>0</v>
      </c>
      <c r="S42" s="18" t="n">
        <v>0</v>
      </c>
      <c r="T42" s="19" t="n">
        <v>171</v>
      </c>
      <c r="U42" s="18" t="n">
        <v>128</v>
      </c>
    </row>
    <row r="43" customFormat="false" ht="14.25" hidden="false" customHeight="false" outlineLevel="2" collapsed="false">
      <c r="A43" s="34" t="n">
        <v>39</v>
      </c>
      <c r="B43" s="18" t="s">
        <v>52</v>
      </c>
      <c r="C43" s="18" t="s">
        <v>57</v>
      </c>
      <c r="D43" s="18" t="s">
        <v>17</v>
      </c>
      <c r="E43" s="19" t="n">
        <v>149</v>
      </c>
      <c r="F43" s="18" t="n">
        <v>149</v>
      </c>
      <c r="G43" s="19" t="n">
        <v>8</v>
      </c>
      <c r="H43" s="18" t="n">
        <v>8</v>
      </c>
      <c r="I43" s="18" t="n">
        <f aca="false">G43-H43</f>
        <v>0</v>
      </c>
      <c r="J43" s="18" t="n">
        <v>1</v>
      </c>
      <c r="K43" s="18" t="n">
        <v>0</v>
      </c>
      <c r="L43" s="18" t="n">
        <v>0</v>
      </c>
      <c r="M43" s="18" t="n">
        <v>0</v>
      </c>
      <c r="N43" s="18" t="n">
        <f aca="false">ROUND((E43/25)/1,0)</f>
        <v>6</v>
      </c>
      <c r="O43" s="18" t="n">
        <v>4</v>
      </c>
      <c r="P43" s="19" t="n">
        <v>149</v>
      </c>
      <c r="Q43" s="18" t="n">
        <v>149</v>
      </c>
      <c r="R43" s="19" t="n">
        <v>8</v>
      </c>
      <c r="S43" s="18" t="n">
        <v>8</v>
      </c>
      <c r="T43" s="19" t="n">
        <v>149</v>
      </c>
      <c r="U43" s="18" t="n">
        <v>145</v>
      </c>
    </row>
    <row r="44" customFormat="false" ht="14.25" hidden="false" customHeight="false" outlineLevel="2" collapsed="false">
      <c r="A44" s="34" t="n">
        <v>40</v>
      </c>
      <c r="B44" s="18" t="s">
        <v>52</v>
      </c>
      <c r="C44" s="18" t="s">
        <v>58</v>
      </c>
      <c r="D44" s="18" t="s">
        <v>17</v>
      </c>
      <c r="E44" s="19" t="n">
        <v>151</v>
      </c>
      <c r="F44" s="18" t="n">
        <v>151</v>
      </c>
      <c r="G44" s="19" t="n">
        <v>22</v>
      </c>
      <c r="H44" s="18" t="n">
        <v>22</v>
      </c>
      <c r="I44" s="18" t="n">
        <f aca="false">G44-H44</f>
        <v>0</v>
      </c>
      <c r="J44" s="18" t="n">
        <v>1</v>
      </c>
      <c r="K44" s="18" t="n">
        <v>0</v>
      </c>
      <c r="L44" s="18" t="n">
        <v>0</v>
      </c>
      <c r="M44" s="18" t="n">
        <v>0</v>
      </c>
      <c r="N44" s="18" t="n">
        <f aca="false">ROUND((E44/25)/1,0)</f>
        <v>6</v>
      </c>
      <c r="O44" s="18" t="n">
        <v>6</v>
      </c>
      <c r="P44" s="19" t="n">
        <v>151</v>
      </c>
      <c r="Q44" s="18" t="n">
        <v>145</v>
      </c>
      <c r="R44" s="19" t="n">
        <v>22</v>
      </c>
      <c r="S44" s="18" t="n">
        <v>22</v>
      </c>
      <c r="T44" s="19" t="n">
        <v>151</v>
      </c>
      <c r="U44" s="18" t="n">
        <v>143</v>
      </c>
    </row>
    <row r="45" customFormat="false" ht="14.25" hidden="false" customHeight="false" outlineLevel="2" collapsed="false">
      <c r="A45" s="34" t="n">
        <v>41</v>
      </c>
      <c r="B45" s="18" t="s">
        <v>52</v>
      </c>
      <c r="C45" s="18" t="s">
        <v>59</v>
      </c>
      <c r="D45" s="18" t="s">
        <v>17</v>
      </c>
      <c r="E45" s="19" t="n">
        <v>221</v>
      </c>
      <c r="F45" s="18" t="n">
        <v>221</v>
      </c>
      <c r="G45" s="19" t="n">
        <v>15</v>
      </c>
      <c r="H45" s="18" t="n">
        <v>15</v>
      </c>
      <c r="I45" s="18" t="n">
        <f aca="false">G45-H45</f>
        <v>0</v>
      </c>
      <c r="J45" s="18" t="n">
        <v>1</v>
      </c>
      <c r="K45" s="18" t="n">
        <v>0</v>
      </c>
      <c r="L45" s="18" t="n">
        <v>0</v>
      </c>
      <c r="M45" s="18" t="n">
        <v>0</v>
      </c>
      <c r="N45" s="18" t="n">
        <f aca="false">ROUND((E45/25)/1,0)</f>
        <v>9</v>
      </c>
      <c r="O45" s="18" t="n">
        <v>7</v>
      </c>
      <c r="P45" s="19" t="n">
        <v>221</v>
      </c>
      <c r="Q45" s="18" t="n">
        <v>219</v>
      </c>
      <c r="R45" s="19" t="n">
        <v>15</v>
      </c>
      <c r="S45" s="18" t="n">
        <v>15</v>
      </c>
      <c r="T45" s="19" t="n">
        <v>221</v>
      </c>
      <c r="U45" s="18" t="n">
        <v>219</v>
      </c>
    </row>
    <row r="46" customFormat="false" ht="14.25" hidden="false" customHeight="false" outlineLevel="2" collapsed="false">
      <c r="A46" s="34" t="n">
        <v>42</v>
      </c>
      <c r="B46" s="18" t="s">
        <v>52</v>
      </c>
      <c r="C46" s="18" t="s">
        <v>60</v>
      </c>
      <c r="D46" s="18" t="s">
        <v>17</v>
      </c>
      <c r="E46" s="19" t="n">
        <v>97</v>
      </c>
      <c r="F46" s="18" t="n">
        <v>97</v>
      </c>
      <c r="G46" s="19" t="n">
        <v>13</v>
      </c>
      <c r="H46" s="18" t="n">
        <v>13</v>
      </c>
      <c r="I46" s="18" t="n">
        <f aca="false">G46-H46</f>
        <v>0</v>
      </c>
      <c r="J46" s="18" t="n">
        <v>1</v>
      </c>
      <c r="K46" s="18" t="n">
        <v>0</v>
      </c>
      <c r="L46" s="18" t="n">
        <v>0</v>
      </c>
      <c r="M46" s="18" t="n">
        <v>0</v>
      </c>
      <c r="N46" s="18" t="n">
        <f aca="false">ROUND((E46/25)/1,0)</f>
        <v>4</v>
      </c>
      <c r="O46" s="18" t="n">
        <v>4</v>
      </c>
      <c r="P46" s="19" t="n">
        <v>97</v>
      </c>
      <c r="Q46" s="18" t="n">
        <v>94</v>
      </c>
      <c r="R46" s="19" t="n">
        <v>13</v>
      </c>
      <c r="S46" s="18" t="n">
        <v>13</v>
      </c>
      <c r="T46" s="19" t="n">
        <v>97</v>
      </c>
      <c r="U46" s="18" t="n">
        <v>97</v>
      </c>
    </row>
    <row r="47" customFormat="false" ht="14.25" hidden="false" customHeight="false" outlineLevel="2" collapsed="false">
      <c r="A47" s="34" t="n">
        <v>43</v>
      </c>
      <c r="B47" s="18" t="s">
        <v>52</v>
      </c>
      <c r="C47" s="18" t="s">
        <v>61</v>
      </c>
      <c r="D47" s="18" t="s">
        <v>24</v>
      </c>
      <c r="E47" s="19" t="n">
        <v>235</v>
      </c>
      <c r="F47" s="18" t="n">
        <v>231</v>
      </c>
      <c r="G47" s="19" t="n">
        <v>1</v>
      </c>
      <c r="H47" s="18" t="n">
        <v>1</v>
      </c>
      <c r="I47" s="18" t="n">
        <f aca="false">G47-H47</f>
        <v>0</v>
      </c>
      <c r="J47" s="18" t="n">
        <v>1</v>
      </c>
      <c r="K47" s="18" t="n">
        <v>1</v>
      </c>
      <c r="L47" s="18" t="n">
        <v>0</v>
      </c>
      <c r="M47" s="18" t="n">
        <v>0</v>
      </c>
      <c r="N47" s="18" t="n">
        <f aca="false">ROUND((E47/25)/1,0)</f>
        <v>9</v>
      </c>
      <c r="O47" s="18" t="n">
        <v>9</v>
      </c>
      <c r="P47" s="19" t="n">
        <v>235</v>
      </c>
      <c r="Q47" s="18" t="n">
        <v>228</v>
      </c>
      <c r="R47" s="19" t="n">
        <v>1</v>
      </c>
      <c r="S47" s="18" t="n">
        <v>1</v>
      </c>
      <c r="T47" s="19" t="n">
        <v>235</v>
      </c>
      <c r="U47" s="18" t="n">
        <v>227</v>
      </c>
    </row>
    <row r="48" customFormat="false" ht="14.25" hidden="false" customHeight="false" outlineLevel="2" collapsed="false">
      <c r="A48" s="34" t="n">
        <v>44</v>
      </c>
      <c r="B48" s="18" t="s">
        <v>52</v>
      </c>
      <c r="C48" s="18" t="s">
        <v>62</v>
      </c>
      <c r="D48" s="18" t="s">
        <v>17</v>
      </c>
      <c r="E48" s="19" t="n">
        <v>190</v>
      </c>
      <c r="F48" s="18" t="n">
        <v>190</v>
      </c>
      <c r="G48" s="19" t="n">
        <v>14</v>
      </c>
      <c r="H48" s="18" t="n">
        <v>14</v>
      </c>
      <c r="I48" s="18" t="n">
        <f aca="false">G48-H48</f>
        <v>0</v>
      </c>
      <c r="J48" s="18" t="n">
        <v>1</v>
      </c>
      <c r="K48" s="18" t="n">
        <v>0</v>
      </c>
      <c r="L48" s="18" t="n">
        <v>0</v>
      </c>
      <c r="M48" s="18" t="n">
        <v>0</v>
      </c>
      <c r="N48" s="18" t="n">
        <f aca="false">ROUND((E48/25)/1,0)</f>
        <v>8</v>
      </c>
      <c r="O48" s="18" t="n">
        <v>4</v>
      </c>
      <c r="P48" s="19" t="n">
        <v>190</v>
      </c>
      <c r="Q48" s="18" t="n">
        <v>189</v>
      </c>
      <c r="R48" s="19" t="n">
        <v>14</v>
      </c>
      <c r="S48" s="18" t="n">
        <v>14</v>
      </c>
      <c r="T48" s="19" t="n">
        <v>190</v>
      </c>
      <c r="U48" s="18" t="n">
        <v>189</v>
      </c>
    </row>
    <row r="49" customFormat="false" ht="28.5" hidden="false" customHeight="false" outlineLevel="2" collapsed="false">
      <c r="A49" s="34" t="n">
        <v>45</v>
      </c>
      <c r="B49" s="18" t="s">
        <v>52</v>
      </c>
      <c r="C49" s="18" t="s">
        <v>63</v>
      </c>
      <c r="D49" s="18" t="s">
        <v>17</v>
      </c>
      <c r="E49" s="19" t="n">
        <v>135</v>
      </c>
      <c r="F49" s="18" t="n">
        <v>135</v>
      </c>
      <c r="G49" s="19" t="n">
        <v>4</v>
      </c>
      <c r="H49" s="18" t="n">
        <v>4</v>
      </c>
      <c r="I49" s="18" t="n">
        <f aca="false">G49-H49</f>
        <v>0</v>
      </c>
      <c r="J49" s="18" t="n">
        <v>1</v>
      </c>
      <c r="K49" s="18" t="n">
        <v>0</v>
      </c>
      <c r="L49" s="18" t="n">
        <v>0</v>
      </c>
      <c r="M49" s="18" t="n">
        <v>0</v>
      </c>
      <c r="N49" s="18" t="n">
        <f aca="false">ROUND((E49/25)/1,0)</f>
        <v>5</v>
      </c>
      <c r="O49" s="18" t="n">
        <v>4</v>
      </c>
      <c r="P49" s="19" t="n">
        <v>135</v>
      </c>
      <c r="Q49" s="18" t="n">
        <v>135</v>
      </c>
      <c r="R49" s="19" t="n">
        <v>4</v>
      </c>
      <c r="S49" s="18" t="n">
        <v>4</v>
      </c>
      <c r="T49" s="19" t="n">
        <v>135</v>
      </c>
      <c r="U49" s="18" t="n">
        <v>131</v>
      </c>
    </row>
    <row r="50" customFormat="false" ht="14.25" hidden="false" customHeight="false" outlineLevel="2" collapsed="false">
      <c r="A50" s="34" t="n">
        <v>46</v>
      </c>
      <c r="B50" s="18" t="s">
        <v>52</v>
      </c>
      <c r="C50" s="18" t="s">
        <v>64</v>
      </c>
      <c r="D50" s="18" t="s">
        <v>24</v>
      </c>
      <c r="E50" s="19" t="n">
        <v>251</v>
      </c>
      <c r="F50" s="18" t="n">
        <v>251</v>
      </c>
      <c r="G50" s="19" t="n">
        <v>0</v>
      </c>
      <c r="H50" s="18" t="n">
        <v>0</v>
      </c>
      <c r="I50" s="18" t="n">
        <f aca="false">G50-H50</f>
        <v>0</v>
      </c>
      <c r="J50" s="18" t="n">
        <v>1</v>
      </c>
      <c r="K50" s="18" t="n">
        <v>1</v>
      </c>
      <c r="L50" s="18" t="n">
        <v>0</v>
      </c>
      <c r="M50" s="18" t="n">
        <v>0</v>
      </c>
      <c r="N50" s="18" t="n">
        <f aca="false">ROUND((E50/25)/1,0)</f>
        <v>10</v>
      </c>
      <c r="O50" s="18" t="n">
        <v>10</v>
      </c>
      <c r="P50" s="19" t="n">
        <v>251</v>
      </c>
      <c r="Q50" s="18" t="n">
        <v>250</v>
      </c>
      <c r="R50" s="19" t="n">
        <v>0</v>
      </c>
      <c r="S50" s="18" t="n">
        <v>0</v>
      </c>
      <c r="T50" s="19" t="n">
        <v>251</v>
      </c>
      <c r="U50" s="18" t="n">
        <v>246</v>
      </c>
    </row>
    <row r="51" customFormat="false" ht="14.25" hidden="false" customHeight="false" outlineLevel="2" collapsed="false">
      <c r="A51" s="34" t="n">
        <v>47</v>
      </c>
      <c r="B51" s="18" t="s">
        <v>52</v>
      </c>
      <c r="C51" s="18" t="s">
        <v>65</v>
      </c>
      <c r="D51" s="18" t="s">
        <v>17</v>
      </c>
      <c r="E51" s="19" t="n">
        <v>185</v>
      </c>
      <c r="F51" s="18" t="n">
        <v>185</v>
      </c>
      <c r="G51" s="19" t="n">
        <v>4</v>
      </c>
      <c r="H51" s="18" t="n">
        <v>4</v>
      </c>
      <c r="I51" s="18" t="n">
        <f aca="false">G51-H51</f>
        <v>0</v>
      </c>
      <c r="J51" s="18" t="n">
        <v>1</v>
      </c>
      <c r="K51" s="18" t="n">
        <v>1</v>
      </c>
      <c r="L51" s="18" t="n">
        <v>0</v>
      </c>
      <c r="M51" s="18" t="n">
        <v>0</v>
      </c>
      <c r="N51" s="18" t="n">
        <f aca="false">ROUND((E51/25)/1,0)</f>
        <v>7</v>
      </c>
      <c r="O51" s="18" t="n">
        <v>7</v>
      </c>
      <c r="P51" s="19" t="n">
        <v>185</v>
      </c>
      <c r="Q51" s="18" t="n">
        <v>177</v>
      </c>
      <c r="R51" s="19" t="n">
        <v>4</v>
      </c>
      <c r="S51" s="18" t="n">
        <v>4</v>
      </c>
      <c r="T51" s="19" t="n">
        <v>185</v>
      </c>
      <c r="U51" s="18" t="n">
        <v>180</v>
      </c>
    </row>
    <row r="52" customFormat="false" ht="14.25" hidden="false" customHeight="false" outlineLevel="2" collapsed="false">
      <c r="A52" s="34" t="n">
        <v>48</v>
      </c>
      <c r="B52" s="18" t="s">
        <v>52</v>
      </c>
      <c r="C52" s="18" t="s">
        <v>66</v>
      </c>
      <c r="D52" s="18" t="s">
        <v>17</v>
      </c>
      <c r="E52" s="19" t="n">
        <v>154</v>
      </c>
      <c r="F52" s="18" t="n">
        <v>154</v>
      </c>
      <c r="G52" s="19" t="n">
        <v>22</v>
      </c>
      <c r="H52" s="18" t="n">
        <v>21</v>
      </c>
      <c r="I52" s="18" t="n">
        <f aca="false">G52-H52</f>
        <v>1</v>
      </c>
      <c r="J52" s="18" t="n">
        <v>1</v>
      </c>
      <c r="K52" s="18" t="n">
        <v>0</v>
      </c>
      <c r="L52" s="18" t="n">
        <v>0</v>
      </c>
      <c r="M52" s="18" t="n">
        <v>0</v>
      </c>
      <c r="N52" s="18" t="n">
        <f aca="false">ROUND((E52/25)/1,0)</f>
        <v>6</v>
      </c>
      <c r="O52" s="18" t="n">
        <v>5</v>
      </c>
      <c r="P52" s="19" t="n">
        <v>154</v>
      </c>
      <c r="Q52" s="18" t="n">
        <v>145</v>
      </c>
      <c r="R52" s="19" t="n">
        <v>22</v>
      </c>
      <c r="S52" s="18" t="n">
        <v>20</v>
      </c>
      <c r="T52" s="19" t="n">
        <v>154</v>
      </c>
      <c r="U52" s="18" t="n">
        <v>143</v>
      </c>
    </row>
    <row r="53" customFormat="false" ht="14.25" hidden="false" customHeight="false" outlineLevel="2" collapsed="false">
      <c r="A53" s="34" t="n">
        <v>49</v>
      </c>
      <c r="B53" s="18" t="s">
        <v>52</v>
      </c>
      <c r="C53" s="18" t="s">
        <v>67</v>
      </c>
      <c r="D53" s="18" t="s">
        <v>17</v>
      </c>
      <c r="E53" s="19" t="n">
        <v>145</v>
      </c>
      <c r="F53" s="18" t="n">
        <v>145</v>
      </c>
      <c r="G53" s="19" t="n">
        <v>8</v>
      </c>
      <c r="H53" s="18" t="n">
        <v>8</v>
      </c>
      <c r="I53" s="18" t="n">
        <f aca="false">G53-H53</f>
        <v>0</v>
      </c>
      <c r="J53" s="18" t="n">
        <v>1</v>
      </c>
      <c r="K53" s="18" t="n">
        <v>0</v>
      </c>
      <c r="L53" s="18" t="n">
        <v>0</v>
      </c>
      <c r="M53" s="18" t="n">
        <v>0</v>
      </c>
      <c r="N53" s="18" t="n">
        <f aca="false">ROUND((E53/25)/1,0)</f>
        <v>6</v>
      </c>
      <c r="O53" s="18" t="n">
        <v>4</v>
      </c>
      <c r="P53" s="19" t="n">
        <v>145</v>
      </c>
      <c r="Q53" s="18" t="n">
        <v>143</v>
      </c>
      <c r="R53" s="19" t="n">
        <v>8</v>
      </c>
      <c r="S53" s="18" t="n">
        <v>8</v>
      </c>
      <c r="T53" s="19" t="n">
        <v>145</v>
      </c>
      <c r="U53" s="18" t="n">
        <v>144</v>
      </c>
    </row>
    <row r="54" customFormat="false" ht="14.25" hidden="false" customHeight="false" outlineLevel="2" collapsed="false">
      <c r="A54" s="34" t="n">
        <v>50</v>
      </c>
      <c r="B54" s="18" t="s">
        <v>52</v>
      </c>
      <c r="C54" s="18" t="s">
        <v>68</v>
      </c>
      <c r="D54" s="18" t="s">
        <v>17</v>
      </c>
      <c r="E54" s="19" t="n">
        <v>218</v>
      </c>
      <c r="F54" s="18" t="n">
        <v>218</v>
      </c>
      <c r="G54" s="19" t="n">
        <v>4</v>
      </c>
      <c r="H54" s="18" t="n">
        <v>2</v>
      </c>
      <c r="I54" s="18" t="n">
        <f aca="false">G54-H54</f>
        <v>2</v>
      </c>
      <c r="J54" s="18" t="n">
        <v>1</v>
      </c>
      <c r="K54" s="18" t="n">
        <v>1</v>
      </c>
      <c r="L54" s="18" t="n">
        <v>0</v>
      </c>
      <c r="M54" s="18" t="n">
        <v>0</v>
      </c>
      <c r="N54" s="18" t="n">
        <f aca="false">ROUND((E54/25)/1,0)</f>
        <v>9</v>
      </c>
      <c r="O54" s="18" t="n">
        <v>7</v>
      </c>
      <c r="P54" s="19" t="n">
        <v>218</v>
      </c>
      <c r="Q54" s="18" t="n">
        <v>215</v>
      </c>
      <c r="R54" s="19" t="n">
        <v>4</v>
      </c>
      <c r="S54" s="18" t="n">
        <v>2</v>
      </c>
      <c r="T54" s="19" t="n">
        <v>218</v>
      </c>
      <c r="U54" s="18" t="n">
        <v>217</v>
      </c>
    </row>
    <row r="55" customFormat="false" ht="15" hidden="false" customHeight="false" outlineLevel="1" collapsed="false">
      <c r="A55" s="34"/>
      <c r="B55" s="36" t="s">
        <v>587</v>
      </c>
      <c r="C55" s="18"/>
      <c r="D55" s="18"/>
      <c r="E55" s="19" t="n">
        <f aca="false">SUBTOTAL(9,E38:E54)</f>
        <v>3049</v>
      </c>
      <c r="F55" s="18" t="n">
        <f aca="false">SUBTOTAL(9,F38:F54)</f>
        <v>3040</v>
      </c>
      <c r="G55" s="19" t="n">
        <f aca="false">SUBTOTAL(9,G38:G54)</f>
        <v>150</v>
      </c>
      <c r="H55" s="18" t="n">
        <f aca="false">SUBTOTAL(9,H38:H54)</f>
        <v>147</v>
      </c>
      <c r="I55" s="18" t="n">
        <f aca="false">G55-H55</f>
        <v>3</v>
      </c>
      <c r="J55" s="18" t="n">
        <f aca="false">SUBTOTAL(9,J38:J54)</f>
        <v>17</v>
      </c>
      <c r="K55" s="18" t="n">
        <f aca="false">SUBTOTAL(9,K38:K54)</f>
        <v>6</v>
      </c>
      <c r="L55" s="18" t="n">
        <f aca="false">SUBTOTAL(9,L38:L54)</f>
        <v>0</v>
      </c>
      <c r="M55" s="18" t="n">
        <f aca="false">SUBTOTAL(9,M38:M54)</f>
        <v>0</v>
      </c>
      <c r="N55" s="18" t="n">
        <f aca="false">ROUND((E55/25)/1,0)</f>
        <v>122</v>
      </c>
      <c r="O55" s="18" t="n">
        <f aca="false">SUBTOTAL(9,O38:O54)</f>
        <v>98</v>
      </c>
      <c r="P55" s="19" t="n">
        <f aca="false">SUBTOTAL(9,P38:P54)</f>
        <v>3049</v>
      </c>
      <c r="Q55" s="18" t="n">
        <f aca="false">SUBTOTAL(9,Q38:Q54)</f>
        <v>2978</v>
      </c>
      <c r="R55" s="19" t="n">
        <v>150</v>
      </c>
      <c r="S55" s="18" t="n">
        <f aca="false">SUBTOTAL(9,S38:S54)</f>
        <v>145</v>
      </c>
      <c r="T55" s="19" t="n">
        <f aca="false">SUBTOTAL(9,T38:T54)</f>
        <v>3049</v>
      </c>
      <c r="U55" s="18" t="n">
        <f aca="false">SUBTOTAL(9,U38:U54)</f>
        <v>2872</v>
      </c>
    </row>
    <row r="56" customFormat="false" ht="14.25" hidden="false" customHeight="false" outlineLevel="2" collapsed="false">
      <c r="A56" s="34" t="n">
        <v>51</v>
      </c>
      <c r="B56" s="18" t="s">
        <v>69</v>
      </c>
      <c r="C56" s="18" t="s">
        <v>69</v>
      </c>
      <c r="D56" s="18" t="s">
        <v>17</v>
      </c>
      <c r="E56" s="19" t="n">
        <v>181</v>
      </c>
      <c r="F56" s="18" t="n">
        <v>181</v>
      </c>
      <c r="G56" s="19" t="n">
        <v>53</v>
      </c>
      <c r="H56" s="18" t="n">
        <v>53</v>
      </c>
      <c r="I56" s="18" t="n">
        <f aca="false">G56-H56</f>
        <v>0</v>
      </c>
      <c r="J56" s="18" t="n">
        <v>1</v>
      </c>
      <c r="K56" s="18" t="n">
        <v>1</v>
      </c>
      <c r="L56" s="18" t="n">
        <v>0</v>
      </c>
      <c r="M56" s="18" t="n">
        <v>0</v>
      </c>
      <c r="N56" s="18" t="n">
        <f aca="false">ROUND((E56/25)/1,0)</f>
        <v>7</v>
      </c>
      <c r="O56" s="18" t="n">
        <v>7</v>
      </c>
      <c r="P56" s="19" t="n">
        <v>181</v>
      </c>
      <c r="Q56" s="18" t="n">
        <v>181</v>
      </c>
      <c r="R56" s="19" t="n">
        <v>53</v>
      </c>
      <c r="S56" s="18" t="n">
        <v>40</v>
      </c>
      <c r="T56" s="19" t="n">
        <v>181</v>
      </c>
      <c r="U56" s="18" t="n">
        <v>172</v>
      </c>
    </row>
    <row r="57" customFormat="false" ht="14.25" hidden="false" customHeight="false" outlineLevel="2" collapsed="false">
      <c r="A57" s="34" t="n">
        <v>52</v>
      </c>
      <c r="B57" s="18" t="s">
        <v>69</v>
      </c>
      <c r="C57" s="18" t="s">
        <v>70</v>
      </c>
      <c r="D57" s="18" t="s">
        <v>20</v>
      </c>
      <c r="E57" s="19" t="n">
        <v>123</v>
      </c>
      <c r="F57" s="18" t="n">
        <v>123</v>
      </c>
      <c r="G57" s="19" t="n">
        <v>0</v>
      </c>
      <c r="H57" s="18" t="n">
        <v>0</v>
      </c>
      <c r="I57" s="18" t="n">
        <f aca="false">G57-H57</f>
        <v>0</v>
      </c>
      <c r="J57" s="18" t="n">
        <v>1</v>
      </c>
      <c r="K57" s="18" t="n">
        <v>1</v>
      </c>
      <c r="L57" s="18" t="n">
        <v>0</v>
      </c>
      <c r="M57" s="18" t="n">
        <v>0</v>
      </c>
      <c r="N57" s="18" t="n">
        <f aca="false">ROUND((E57/25)/1,0)</f>
        <v>5</v>
      </c>
      <c r="O57" s="18" t="n">
        <v>4</v>
      </c>
      <c r="P57" s="19" t="n">
        <v>123</v>
      </c>
      <c r="Q57" s="18" t="n">
        <v>118</v>
      </c>
      <c r="R57" s="19" t="n">
        <v>0</v>
      </c>
      <c r="S57" s="18" t="n">
        <v>0</v>
      </c>
      <c r="T57" s="19" t="n">
        <v>123</v>
      </c>
      <c r="U57" s="18" t="n">
        <v>112</v>
      </c>
    </row>
    <row r="58" customFormat="false" ht="28.5" hidden="false" customHeight="false" outlineLevel="2" collapsed="false">
      <c r="A58" s="34" t="n">
        <v>53</v>
      </c>
      <c r="B58" s="18" t="s">
        <v>69</v>
      </c>
      <c r="C58" s="18" t="s">
        <v>71</v>
      </c>
      <c r="D58" s="18" t="s">
        <v>20</v>
      </c>
      <c r="E58" s="19" t="n">
        <v>100</v>
      </c>
      <c r="F58" s="18" t="n">
        <v>100</v>
      </c>
      <c r="G58" s="19" t="n">
        <v>0</v>
      </c>
      <c r="H58" s="18" t="n">
        <v>0</v>
      </c>
      <c r="I58" s="18" t="n">
        <f aca="false">G58-H58</f>
        <v>0</v>
      </c>
      <c r="J58" s="18" t="n">
        <v>1</v>
      </c>
      <c r="K58" s="18" t="n">
        <v>1</v>
      </c>
      <c r="L58" s="18" t="n">
        <v>0</v>
      </c>
      <c r="M58" s="18" t="n">
        <v>0</v>
      </c>
      <c r="N58" s="18" t="n">
        <f aca="false">ROUND((E58/25)/1,0)</f>
        <v>4</v>
      </c>
      <c r="O58" s="18" t="n">
        <v>4</v>
      </c>
      <c r="P58" s="19" t="n">
        <v>100</v>
      </c>
      <c r="Q58" s="18" t="n">
        <v>98</v>
      </c>
      <c r="R58" s="19" t="n">
        <v>0</v>
      </c>
      <c r="S58" s="18" t="n">
        <v>0</v>
      </c>
      <c r="T58" s="19" t="n">
        <v>100</v>
      </c>
      <c r="U58" s="18" t="n">
        <v>98</v>
      </c>
    </row>
    <row r="59" customFormat="false" ht="14.25" hidden="false" customHeight="false" outlineLevel="2" collapsed="false">
      <c r="A59" s="34" t="n">
        <v>54</v>
      </c>
      <c r="B59" s="18" t="s">
        <v>69</v>
      </c>
      <c r="C59" s="18" t="s">
        <v>72</v>
      </c>
      <c r="D59" s="18" t="s">
        <v>17</v>
      </c>
      <c r="E59" s="19" t="n">
        <v>225</v>
      </c>
      <c r="F59" s="18" t="n">
        <v>225</v>
      </c>
      <c r="G59" s="19" t="n">
        <v>49</v>
      </c>
      <c r="H59" s="18" t="n">
        <v>49</v>
      </c>
      <c r="I59" s="18" t="n">
        <f aca="false">G59-H59</f>
        <v>0</v>
      </c>
      <c r="J59" s="18" t="n">
        <v>1</v>
      </c>
      <c r="K59" s="18" t="n">
        <v>1</v>
      </c>
      <c r="L59" s="18" t="n">
        <v>0</v>
      </c>
      <c r="M59" s="18" t="n">
        <v>0</v>
      </c>
      <c r="N59" s="18" t="n">
        <f aca="false">ROUND((E59/25)/1,0)</f>
        <v>9</v>
      </c>
      <c r="O59" s="18" t="n">
        <v>7</v>
      </c>
      <c r="P59" s="19" t="n">
        <v>225</v>
      </c>
      <c r="Q59" s="18" t="n">
        <v>224</v>
      </c>
      <c r="R59" s="19" t="n">
        <v>49</v>
      </c>
      <c r="S59" s="18" t="n">
        <v>45</v>
      </c>
      <c r="T59" s="19" t="n">
        <v>225</v>
      </c>
      <c r="U59" s="18" t="n">
        <v>223</v>
      </c>
    </row>
    <row r="60" customFormat="false" ht="14.25" hidden="false" customHeight="false" outlineLevel="2" collapsed="false">
      <c r="A60" s="34" t="n">
        <v>55</v>
      </c>
      <c r="B60" s="18" t="s">
        <v>69</v>
      </c>
      <c r="C60" s="18" t="s">
        <v>73</v>
      </c>
      <c r="D60" s="18" t="s">
        <v>20</v>
      </c>
      <c r="E60" s="19" t="n">
        <v>100</v>
      </c>
      <c r="F60" s="18" t="n">
        <v>100</v>
      </c>
      <c r="G60" s="19" t="n">
        <v>0</v>
      </c>
      <c r="H60" s="18" t="n">
        <v>0</v>
      </c>
      <c r="I60" s="18" t="n">
        <f aca="false">G60-H60</f>
        <v>0</v>
      </c>
      <c r="J60" s="18" t="n">
        <v>1</v>
      </c>
      <c r="K60" s="18" t="n">
        <v>1</v>
      </c>
      <c r="L60" s="18" t="n">
        <v>0</v>
      </c>
      <c r="M60" s="18" t="n">
        <v>0</v>
      </c>
      <c r="N60" s="18" t="n">
        <f aca="false">ROUND((E60/25)/1,0)</f>
        <v>4</v>
      </c>
      <c r="O60" s="18" t="n">
        <v>4</v>
      </c>
      <c r="P60" s="19" t="n">
        <v>100</v>
      </c>
      <c r="Q60" s="18" t="n">
        <v>97</v>
      </c>
      <c r="R60" s="19" t="n">
        <v>0</v>
      </c>
      <c r="S60" s="18" t="n">
        <v>0</v>
      </c>
      <c r="T60" s="19" t="n">
        <v>100</v>
      </c>
      <c r="U60" s="18" t="n">
        <v>89</v>
      </c>
    </row>
    <row r="61" customFormat="false" ht="14.25" hidden="false" customHeight="false" outlineLevel="2" collapsed="false">
      <c r="A61" s="34" t="n">
        <v>56</v>
      </c>
      <c r="B61" s="18" t="s">
        <v>69</v>
      </c>
      <c r="C61" s="18" t="s">
        <v>74</v>
      </c>
      <c r="D61" s="18" t="s">
        <v>17</v>
      </c>
      <c r="E61" s="19" t="n">
        <v>204</v>
      </c>
      <c r="F61" s="18" t="n">
        <v>204</v>
      </c>
      <c r="G61" s="19" t="n">
        <v>98</v>
      </c>
      <c r="H61" s="18" t="n">
        <v>97</v>
      </c>
      <c r="I61" s="18" t="n">
        <f aca="false">G61-H61</f>
        <v>1</v>
      </c>
      <c r="J61" s="18" t="n">
        <v>1</v>
      </c>
      <c r="K61" s="18" t="n">
        <v>0</v>
      </c>
      <c r="L61" s="18" t="n">
        <v>0</v>
      </c>
      <c r="M61" s="18" t="n">
        <v>0</v>
      </c>
      <c r="N61" s="18" t="n">
        <f aca="false">ROUND((E61/25)/1,0)</f>
        <v>8</v>
      </c>
      <c r="O61" s="18" t="n">
        <v>7</v>
      </c>
      <c r="P61" s="19" t="n">
        <v>204</v>
      </c>
      <c r="Q61" s="18" t="n">
        <v>204</v>
      </c>
      <c r="R61" s="19" t="n">
        <v>98</v>
      </c>
      <c r="S61" s="18" t="n">
        <v>87</v>
      </c>
      <c r="T61" s="19" t="n">
        <v>204</v>
      </c>
      <c r="U61" s="18" t="n">
        <v>196</v>
      </c>
    </row>
    <row r="62" customFormat="false" ht="14.25" hidden="false" customHeight="false" outlineLevel="2" collapsed="false">
      <c r="A62" s="34" t="n">
        <v>57</v>
      </c>
      <c r="B62" s="18" t="s">
        <v>69</v>
      </c>
      <c r="C62" s="18" t="s">
        <v>75</v>
      </c>
      <c r="D62" s="18" t="s">
        <v>17</v>
      </c>
      <c r="E62" s="19" t="n">
        <v>186</v>
      </c>
      <c r="F62" s="18" t="n">
        <v>186</v>
      </c>
      <c r="G62" s="19" t="n">
        <v>33</v>
      </c>
      <c r="H62" s="18" t="n">
        <v>23</v>
      </c>
      <c r="I62" s="18" t="n">
        <f aca="false">G62-H62</f>
        <v>10</v>
      </c>
      <c r="J62" s="18" t="n">
        <v>1</v>
      </c>
      <c r="K62" s="18" t="n">
        <v>1</v>
      </c>
      <c r="L62" s="18" t="n">
        <v>0</v>
      </c>
      <c r="M62" s="18" t="n">
        <v>0</v>
      </c>
      <c r="N62" s="18" t="n">
        <f aca="false">ROUND((E62/25)/1,0)</f>
        <v>7</v>
      </c>
      <c r="O62" s="18" t="n">
        <v>6</v>
      </c>
      <c r="P62" s="19" t="n">
        <v>186</v>
      </c>
      <c r="Q62" s="18" t="n">
        <v>186</v>
      </c>
      <c r="R62" s="19" t="n">
        <v>33</v>
      </c>
      <c r="S62" s="18" t="n">
        <v>18</v>
      </c>
      <c r="T62" s="19" t="n">
        <v>186</v>
      </c>
      <c r="U62" s="18" t="n">
        <v>184</v>
      </c>
    </row>
    <row r="63" customFormat="false" ht="14.25" hidden="false" customHeight="false" outlineLevel="2" collapsed="false">
      <c r="A63" s="34" t="n">
        <v>58</v>
      </c>
      <c r="B63" s="18" t="s">
        <v>69</v>
      </c>
      <c r="C63" s="18" t="s">
        <v>76</v>
      </c>
      <c r="D63" s="18" t="s">
        <v>17</v>
      </c>
      <c r="E63" s="19" t="n">
        <v>175</v>
      </c>
      <c r="F63" s="18" t="n">
        <v>175</v>
      </c>
      <c r="G63" s="19" t="n">
        <v>61</v>
      </c>
      <c r="H63" s="18" t="n">
        <v>61</v>
      </c>
      <c r="I63" s="18" t="n">
        <f aca="false">G63-H63</f>
        <v>0</v>
      </c>
      <c r="J63" s="18" t="n">
        <v>1</v>
      </c>
      <c r="K63" s="18" t="n">
        <v>0</v>
      </c>
      <c r="L63" s="18" t="n">
        <v>0</v>
      </c>
      <c r="M63" s="18" t="n">
        <v>0</v>
      </c>
      <c r="N63" s="18" t="n">
        <f aca="false">ROUND((E63/25)/1,0)</f>
        <v>7</v>
      </c>
      <c r="O63" s="18" t="n">
        <v>6</v>
      </c>
      <c r="P63" s="19" t="n">
        <v>175</v>
      </c>
      <c r="Q63" s="18" t="n">
        <v>175</v>
      </c>
      <c r="R63" s="19" t="n">
        <v>61</v>
      </c>
      <c r="S63" s="18" t="n">
        <v>61</v>
      </c>
      <c r="T63" s="19" t="n">
        <v>175</v>
      </c>
      <c r="U63" s="18" t="n">
        <v>175</v>
      </c>
    </row>
    <row r="64" customFormat="false" ht="14.25" hidden="false" customHeight="false" outlineLevel="2" collapsed="false">
      <c r="A64" s="34" t="n">
        <v>59</v>
      </c>
      <c r="B64" s="18" t="s">
        <v>69</v>
      </c>
      <c r="C64" s="18" t="s">
        <v>77</v>
      </c>
      <c r="D64" s="18" t="s">
        <v>17</v>
      </c>
      <c r="E64" s="19" t="n">
        <v>229</v>
      </c>
      <c r="F64" s="18" t="n">
        <v>229</v>
      </c>
      <c r="G64" s="19" t="n">
        <v>38</v>
      </c>
      <c r="H64" s="18" t="n">
        <v>37</v>
      </c>
      <c r="I64" s="18" t="n">
        <f aca="false">G64-H64</f>
        <v>1</v>
      </c>
      <c r="J64" s="18" t="n">
        <v>1</v>
      </c>
      <c r="K64" s="18" t="n">
        <v>0</v>
      </c>
      <c r="L64" s="18" t="n">
        <v>0</v>
      </c>
      <c r="M64" s="18" t="n">
        <v>0</v>
      </c>
      <c r="N64" s="18" t="n">
        <f aca="false">ROUND((E64/25)/1,0)</f>
        <v>9</v>
      </c>
      <c r="O64" s="18" t="n">
        <v>6</v>
      </c>
      <c r="P64" s="19" t="n">
        <v>229</v>
      </c>
      <c r="Q64" s="18" t="n">
        <v>228</v>
      </c>
      <c r="R64" s="19" t="n">
        <v>38</v>
      </c>
      <c r="S64" s="18" t="n">
        <v>23</v>
      </c>
      <c r="T64" s="19" t="n">
        <v>229</v>
      </c>
      <c r="U64" s="18" t="n">
        <v>217</v>
      </c>
    </row>
    <row r="65" customFormat="false" ht="14.25" hidden="false" customHeight="false" outlineLevel="2" collapsed="false">
      <c r="A65" s="34" t="n">
        <v>60</v>
      </c>
      <c r="B65" s="18" t="s">
        <v>69</v>
      </c>
      <c r="C65" s="18" t="s">
        <v>78</v>
      </c>
      <c r="D65" s="18" t="s">
        <v>17</v>
      </c>
      <c r="E65" s="19" t="n">
        <v>219</v>
      </c>
      <c r="F65" s="18" t="n">
        <v>219</v>
      </c>
      <c r="G65" s="19" t="n">
        <v>40</v>
      </c>
      <c r="H65" s="18" t="n">
        <v>12</v>
      </c>
      <c r="I65" s="18" t="n">
        <f aca="false">G65-H65</f>
        <v>28</v>
      </c>
      <c r="J65" s="18" t="n">
        <v>1</v>
      </c>
      <c r="K65" s="18" t="n">
        <v>0</v>
      </c>
      <c r="L65" s="18" t="n">
        <v>0</v>
      </c>
      <c r="M65" s="18" t="n">
        <v>0</v>
      </c>
      <c r="N65" s="18" t="n">
        <f aca="false">ROUND((E65/25)/1,0)</f>
        <v>9</v>
      </c>
      <c r="O65" s="18" t="n">
        <v>6</v>
      </c>
      <c r="P65" s="19" t="n">
        <v>219</v>
      </c>
      <c r="Q65" s="18" t="n">
        <v>218</v>
      </c>
      <c r="R65" s="19" t="n">
        <v>40</v>
      </c>
      <c r="S65" s="18" t="n">
        <v>12</v>
      </c>
      <c r="T65" s="19" t="n">
        <v>219</v>
      </c>
      <c r="U65" s="18" t="n">
        <v>218</v>
      </c>
    </row>
    <row r="66" customFormat="false" ht="14.25" hidden="false" customHeight="false" outlineLevel="2" collapsed="false">
      <c r="A66" s="34" t="n">
        <v>61</v>
      </c>
      <c r="B66" s="18" t="s">
        <v>69</v>
      </c>
      <c r="C66" s="18" t="s">
        <v>79</v>
      </c>
      <c r="D66" s="18" t="s">
        <v>17</v>
      </c>
      <c r="E66" s="19" t="n">
        <v>108</v>
      </c>
      <c r="F66" s="18" t="n">
        <v>108</v>
      </c>
      <c r="G66" s="19" t="n">
        <v>68</v>
      </c>
      <c r="H66" s="18" t="n">
        <v>45</v>
      </c>
      <c r="I66" s="18" t="n">
        <f aca="false">G66-H66</f>
        <v>23</v>
      </c>
      <c r="J66" s="18" t="n">
        <v>1</v>
      </c>
      <c r="K66" s="18" t="n">
        <v>0</v>
      </c>
      <c r="L66" s="18" t="n">
        <v>0</v>
      </c>
      <c r="M66" s="18" t="n">
        <v>0</v>
      </c>
      <c r="N66" s="18" t="n">
        <f aca="false">ROUND((E66/25)/1,0)</f>
        <v>4</v>
      </c>
      <c r="O66" s="18" t="n">
        <v>4</v>
      </c>
      <c r="P66" s="19" t="n">
        <v>108</v>
      </c>
      <c r="Q66" s="18" t="n">
        <v>108</v>
      </c>
      <c r="R66" s="19" t="n">
        <v>68</v>
      </c>
      <c r="S66" s="18" t="n">
        <v>45</v>
      </c>
      <c r="T66" s="19" t="n">
        <v>108</v>
      </c>
      <c r="U66" s="18" t="n">
        <v>106</v>
      </c>
    </row>
    <row r="67" customFormat="false" ht="14.25" hidden="false" customHeight="false" outlineLevel="2" collapsed="false">
      <c r="A67" s="34" t="n">
        <v>62</v>
      </c>
      <c r="B67" s="18" t="s">
        <v>69</v>
      </c>
      <c r="C67" s="18" t="s">
        <v>80</v>
      </c>
      <c r="D67" s="18" t="s">
        <v>17</v>
      </c>
      <c r="E67" s="19" t="n">
        <v>209</v>
      </c>
      <c r="F67" s="18" t="n">
        <v>209</v>
      </c>
      <c r="G67" s="19" t="n">
        <v>41</v>
      </c>
      <c r="H67" s="18" t="n">
        <v>32</v>
      </c>
      <c r="I67" s="18" t="n">
        <f aca="false">G67-H67</f>
        <v>9</v>
      </c>
      <c r="J67" s="18" t="n">
        <v>1</v>
      </c>
      <c r="K67" s="18" t="n">
        <v>0</v>
      </c>
      <c r="L67" s="18" t="n">
        <v>0</v>
      </c>
      <c r="M67" s="18" t="n">
        <v>0</v>
      </c>
      <c r="N67" s="18" t="n">
        <f aca="false">ROUND((E67/25)/1,0)</f>
        <v>8</v>
      </c>
      <c r="O67" s="18" t="n">
        <v>6</v>
      </c>
      <c r="P67" s="19" t="n">
        <v>209</v>
      </c>
      <c r="Q67" s="18" t="n">
        <v>200</v>
      </c>
      <c r="R67" s="19" t="n">
        <v>41</v>
      </c>
      <c r="S67" s="18" t="n">
        <v>26</v>
      </c>
      <c r="T67" s="19" t="n">
        <v>209</v>
      </c>
      <c r="U67" s="18" t="n">
        <v>200</v>
      </c>
    </row>
    <row r="68" customFormat="false" ht="14.25" hidden="false" customHeight="false" outlineLevel="2" collapsed="false">
      <c r="A68" s="34" t="n">
        <v>63</v>
      </c>
      <c r="B68" s="18" t="s">
        <v>69</v>
      </c>
      <c r="C68" s="18" t="s">
        <v>81</v>
      </c>
      <c r="D68" s="18" t="s">
        <v>17</v>
      </c>
      <c r="E68" s="19" t="n">
        <v>191</v>
      </c>
      <c r="F68" s="18" t="n">
        <v>191</v>
      </c>
      <c r="G68" s="19" t="n">
        <v>20</v>
      </c>
      <c r="H68" s="18" t="n">
        <v>18</v>
      </c>
      <c r="I68" s="18" t="n">
        <f aca="false">G68-H68</f>
        <v>2</v>
      </c>
      <c r="J68" s="18" t="n">
        <v>1</v>
      </c>
      <c r="K68" s="18" t="n">
        <v>0</v>
      </c>
      <c r="L68" s="18" t="n">
        <v>1</v>
      </c>
      <c r="M68" s="18" t="n">
        <v>1</v>
      </c>
      <c r="N68" s="18" t="n">
        <f aca="false">ROUND((E68/25)/1,0)</f>
        <v>8</v>
      </c>
      <c r="O68" s="18" t="n">
        <v>7</v>
      </c>
      <c r="P68" s="19" t="n">
        <v>191</v>
      </c>
      <c r="Q68" s="18" t="n">
        <v>190</v>
      </c>
      <c r="R68" s="19" t="n">
        <v>20</v>
      </c>
      <c r="S68" s="18" t="n">
        <v>13</v>
      </c>
      <c r="T68" s="19" t="n">
        <v>191</v>
      </c>
      <c r="U68" s="18" t="n">
        <v>175</v>
      </c>
    </row>
    <row r="69" customFormat="false" ht="14.25" hidden="false" customHeight="false" outlineLevel="2" collapsed="false">
      <c r="A69" s="34" t="n">
        <v>64</v>
      </c>
      <c r="B69" s="18" t="s">
        <v>69</v>
      </c>
      <c r="C69" s="18" t="s">
        <v>82</v>
      </c>
      <c r="D69" s="18" t="s">
        <v>17</v>
      </c>
      <c r="E69" s="19" t="n">
        <v>190</v>
      </c>
      <c r="F69" s="18" t="n">
        <v>190</v>
      </c>
      <c r="G69" s="19" t="n">
        <v>68</v>
      </c>
      <c r="H69" s="18" t="n">
        <v>68</v>
      </c>
      <c r="I69" s="18" t="n">
        <f aca="false">G69-H69</f>
        <v>0</v>
      </c>
      <c r="J69" s="18" t="n">
        <v>1</v>
      </c>
      <c r="K69" s="18" t="n">
        <v>0</v>
      </c>
      <c r="L69" s="18" t="n">
        <v>0</v>
      </c>
      <c r="M69" s="18" t="n">
        <v>0</v>
      </c>
      <c r="N69" s="18" t="n">
        <f aca="false">ROUND((E69/25)/1,0)</f>
        <v>8</v>
      </c>
      <c r="O69" s="18" t="n">
        <v>6</v>
      </c>
      <c r="P69" s="19" t="n">
        <v>190</v>
      </c>
      <c r="Q69" s="18" t="n">
        <v>190</v>
      </c>
      <c r="R69" s="19" t="n">
        <v>68</v>
      </c>
      <c r="S69" s="18" t="n">
        <v>30</v>
      </c>
      <c r="T69" s="19" t="n">
        <v>190</v>
      </c>
      <c r="U69" s="18" t="n">
        <v>189</v>
      </c>
    </row>
    <row r="70" customFormat="false" ht="14.25" hidden="false" customHeight="false" outlineLevel="2" collapsed="false">
      <c r="A70" s="34" t="n">
        <v>65</v>
      </c>
      <c r="B70" s="18" t="s">
        <v>69</v>
      </c>
      <c r="C70" s="18" t="s">
        <v>83</v>
      </c>
      <c r="D70" s="18" t="s">
        <v>17</v>
      </c>
      <c r="E70" s="19" t="n">
        <v>171</v>
      </c>
      <c r="F70" s="18" t="n">
        <v>171</v>
      </c>
      <c r="G70" s="19" t="n">
        <v>57</v>
      </c>
      <c r="H70" s="18" t="n">
        <v>57</v>
      </c>
      <c r="I70" s="18" t="n">
        <f aca="false">G70-H70</f>
        <v>0</v>
      </c>
      <c r="J70" s="18" t="n">
        <v>1</v>
      </c>
      <c r="K70" s="18" t="n">
        <v>0</v>
      </c>
      <c r="L70" s="18"/>
      <c r="M70" s="18"/>
      <c r="N70" s="18" t="n">
        <f aca="false">ROUND((E70/25)/1,0)</f>
        <v>7</v>
      </c>
      <c r="O70" s="18" t="n">
        <v>5</v>
      </c>
      <c r="P70" s="19" t="n">
        <v>171</v>
      </c>
      <c r="Q70" s="18" t="n">
        <v>171</v>
      </c>
      <c r="R70" s="19" t="n">
        <v>57</v>
      </c>
      <c r="S70" s="18" t="n">
        <v>41</v>
      </c>
      <c r="T70" s="19" t="n">
        <v>171</v>
      </c>
      <c r="U70" s="18" t="n">
        <v>170</v>
      </c>
    </row>
    <row r="71" customFormat="false" ht="14.25" hidden="false" customHeight="false" outlineLevel="2" collapsed="false">
      <c r="A71" s="34" t="n">
        <v>66</v>
      </c>
      <c r="B71" s="18" t="s">
        <v>69</v>
      </c>
      <c r="C71" s="18" t="s">
        <v>84</v>
      </c>
      <c r="D71" s="18" t="s">
        <v>17</v>
      </c>
      <c r="E71" s="19" t="n">
        <v>143</v>
      </c>
      <c r="F71" s="18" t="n">
        <v>143</v>
      </c>
      <c r="G71" s="19" t="n">
        <v>17</v>
      </c>
      <c r="H71" s="18" t="n">
        <v>16</v>
      </c>
      <c r="I71" s="18" t="n">
        <f aca="false">G71-H71</f>
        <v>1</v>
      </c>
      <c r="J71" s="18" t="n">
        <v>1</v>
      </c>
      <c r="K71" s="18" t="n">
        <v>0</v>
      </c>
      <c r="L71" s="18" t="n">
        <v>0</v>
      </c>
      <c r="M71" s="18" t="n">
        <v>0</v>
      </c>
      <c r="N71" s="18" t="n">
        <f aca="false">ROUND((E71/25)/1,0)</f>
        <v>6</v>
      </c>
      <c r="O71" s="18" t="n">
        <v>3</v>
      </c>
      <c r="P71" s="19" t="n">
        <v>143</v>
      </c>
      <c r="Q71" s="18" t="n">
        <v>143</v>
      </c>
      <c r="R71" s="19" t="n">
        <v>17</v>
      </c>
      <c r="S71" s="18" t="n">
        <v>15</v>
      </c>
      <c r="T71" s="19" t="n">
        <v>143</v>
      </c>
      <c r="U71" s="18" t="n">
        <v>143</v>
      </c>
    </row>
    <row r="72" customFormat="false" ht="14.25" hidden="false" customHeight="false" outlineLevel="2" collapsed="false">
      <c r="A72" s="34" t="n">
        <v>67</v>
      </c>
      <c r="B72" s="18" t="s">
        <v>69</v>
      </c>
      <c r="C72" s="18" t="s">
        <v>85</v>
      </c>
      <c r="D72" s="18" t="s">
        <v>17</v>
      </c>
      <c r="E72" s="19" t="n">
        <v>269</v>
      </c>
      <c r="F72" s="18" t="n">
        <v>269</v>
      </c>
      <c r="G72" s="19" t="n">
        <v>122</v>
      </c>
      <c r="H72" s="18" t="n">
        <v>108</v>
      </c>
      <c r="I72" s="18" t="n">
        <f aca="false">G72-H72</f>
        <v>14</v>
      </c>
      <c r="J72" s="18" t="n">
        <v>1</v>
      </c>
      <c r="K72" s="18" t="n">
        <v>0</v>
      </c>
      <c r="L72" s="18" t="n">
        <v>0</v>
      </c>
      <c r="M72" s="18" t="n">
        <v>0</v>
      </c>
      <c r="N72" s="18" t="n">
        <f aca="false">ROUND((E72/25)/1,0)</f>
        <v>11</v>
      </c>
      <c r="O72" s="18" t="n">
        <v>8</v>
      </c>
      <c r="P72" s="19" t="n">
        <v>269</v>
      </c>
      <c r="Q72" s="18" t="n">
        <v>269</v>
      </c>
      <c r="R72" s="19" t="n">
        <v>122</v>
      </c>
      <c r="S72" s="18" t="n">
        <v>98</v>
      </c>
      <c r="T72" s="19" t="n">
        <v>269</v>
      </c>
      <c r="U72" s="18" t="n">
        <v>263</v>
      </c>
    </row>
    <row r="73" customFormat="false" ht="30" hidden="false" customHeight="false" outlineLevel="1" collapsed="false">
      <c r="A73" s="34"/>
      <c r="B73" s="36" t="s">
        <v>615</v>
      </c>
      <c r="C73" s="18"/>
      <c r="D73" s="18"/>
      <c r="E73" s="19" t="n">
        <f aca="false">SUBTOTAL(9,E56:E72)</f>
        <v>3023</v>
      </c>
      <c r="F73" s="18" t="n">
        <f aca="false">SUBTOTAL(9,F56:F72)</f>
        <v>3023</v>
      </c>
      <c r="G73" s="19" t="n">
        <f aca="false">SUBTOTAL(9,G56:G72)</f>
        <v>765</v>
      </c>
      <c r="H73" s="18" t="n">
        <f aca="false">SUBTOTAL(9,H56:H72)</f>
        <v>676</v>
      </c>
      <c r="I73" s="18" t="n">
        <f aca="false">G73-H73</f>
        <v>89</v>
      </c>
      <c r="J73" s="18" t="n">
        <f aca="false">SUBTOTAL(9,J56:J72)</f>
        <v>17</v>
      </c>
      <c r="K73" s="18" t="n">
        <f aca="false">SUBTOTAL(9,K56:K72)</f>
        <v>6</v>
      </c>
      <c r="L73" s="18" t="n">
        <f aca="false">SUBTOTAL(9,L56:L72)</f>
        <v>1</v>
      </c>
      <c r="M73" s="18" t="n">
        <f aca="false">SUBTOTAL(9,M56:M72)</f>
        <v>1</v>
      </c>
      <c r="N73" s="18" t="n">
        <f aca="false">ROUND((E73/25)/1,0)</f>
        <v>121</v>
      </c>
      <c r="O73" s="18" t="n">
        <f aca="false">SUBTOTAL(9,O56:O72)</f>
        <v>96</v>
      </c>
      <c r="P73" s="19" t="n">
        <f aca="false">SUBTOTAL(9,P56:P72)</f>
        <v>3023</v>
      </c>
      <c r="Q73" s="18" t="n">
        <f aca="false">SUBTOTAL(9,Q56:Q72)</f>
        <v>3000</v>
      </c>
      <c r="R73" s="19" t="n">
        <v>765</v>
      </c>
      <c r="S73" s="18" t="n">
        <f aca="false">SUBTOTAL(9,S56:S72)</f>
        <v>554</v>
      </c>
      <c r="T73" s="19" t="n">
        <f aca="false">SUBTOTAL(9,T56:T72)</f>
        <v>3023</v>
      </c>
      <c r="U73" s="18" t="n">
        <f aca="false">SUBTOTAL(9,U56:U72)</f>
        <v>2930</v>
      </c>
    </row>
    <row r="74" customFormat="false" ht="14.25" hidden="false" customHeight="false" outlineLevel="2" collapsed="false">
      <c r="A74" s="34" t="n">
        <v>68</v>
      </c>
      <c r="B74" s="18" t="s">
        <v>86</v>
      </c>
      <c r="C74" s="18" t="s">
        <v>87</v>
      </c>
      <c r="D74" s="18" t="s">
        <v>17</v>
      </c>
      <c r="E74" s="19" t="n">
        <v>230</v>
      </c>
      <c r="F74" s="18" t="n">
        <v>229</v>
      </c>
      <c r="G74" s="19" t="n">
        <v>36</v>
      </c>
      <c r="H74" s="18" t="n">
        <v>22</v>
      </c>
      <c r="I74" s="18" t="n">
        <f aca="false">G74-H74</f>
        <v>14</v>
      </c>
      <c r="J74" s="18" t="n">
        <v>1</v>
      </c>
      <c r="K74" s="18" t="n">
        <v>0</v>
      </c>
      <c r="L74" s="18" t="n">
        <v>0</v>
      </c>
      <c r="M74" s="18" t="n">
        <v>0</v>
      </c>
      <c r="N74" s="18" t="n">
        <f aca="false">ROUND((E74/25)/1,0)</f>
        <v>9</v>
      </c>
      <c r="O74" s="18" t="n">
        <v>9</v>
      </c>
      <c r="P74" s="19" t="n">
        <v>230</v>
      </c>
      <c r="Q74" s="18" t="n">
        <v>229</v>
      </c>
      <c r="R74" s="19" t="n">
        <v>36</v>
      </c>
      <c r="S74" s="18" t="n">
        <v>22</v>
      </c>
      <c r="T74" s="19" t="n">
        <v>230</v>
      </c>
      <c r="U74" s="18" t="n">
        <v>228</v>
      </c>
    </row>
    <row r="75" customFormat="false" ht="42.75" hidden="false" customHeight="false" outlineLevel="2" collapsed="false">
      <c r="A75" s="34" t="n">
        <v>69</v>
      </c>
      <c r="B75" s="18" t="s">
        <v>86</v>
      </c>
      <c r="C75" s="18" t="s">
        <v>88</v>
      </c>
      <c r="D75" s="18" t="s">
        <v>20</v>
      </c>
      <c r="E75" s="19" t="n">
        <v>117</v>
      </c>
      <c r="F75" s="18" t="n">
        <v>117</v>
      </c>
      <c r="G75" s="19" t="n">
        <v>0</v>
      </c>
      <c r="H75" s="18" t="n">
        <v>0</v>
      </c>
      <c r="I75" s="18" t="n">
        <f aca="false">G75-H75</f>
        <v>0</v>
      </c>
      <c r="J75" s="18" t="n">
        <v>1</v>
      </c>
      <c r="K75" s="18" t="n">
        <v>0</v>
      </c>
      <c r="L75" s="18" t="n">
        <v>0</v>
      </c>
      <c r="M75" s="18" t="n">
        <v>0</v>
      </c>
      <c r="N75" s="18" t="n">
        <f aca="false">ROUND((E75/25)/1,0)</f>
        <v>5</v>
      </c>
      <c r="O75" s="18" t="n">
        <v>4</v>
      </c>
      <c r="P75" s="19" t="n">
        <v>117</v>
      </c>
      <c r="Q75" s="18" t="n">
        <v>115</v>
      </c>
      <c r="R75" s="19" t="n">
        <v>0</v>
      </c>
      <c r="S75" s="18" t="n">
        <v>0</v>
      </c>
      <c r="T75" s="19" t="n">
        <v>117</v>
      </c>
      <c r="U75" s="18" t="n">
        <v>67</v>
      </c>
    </row>
    <row r="76" customFormat="false" ht="14.25" hidden="false" customHeight="false" outlineLevel="2" collapsed="false">
      <c r="A76" s="34" t="n">
        <v>70</v>
      </c>
      <c r="B76" s="18" t="s">
        <v>86</v>
      </c>
      <c r="C76" s="18" t="s">
        <v>89</v>
      </c>
      <c r="D76" s="18" t="s">
        <v>17</v>
      </c>
      <c r="E76" s="19" t="n">
        <v>267</v>
      </c>
      <c r="F76" s="18" t="n">
        <v>267</v>
      </c>
      <c r="G76" s="19" t="n">
        <v>118</v>
      </c>
      <c r="H76" s="18" t="n">
        <v>116</v>
      </c>
      <c r="I76" s="18" t="n">
        <f aca="false">G76-H76</f>
        <v>2</v>
      </c>
      <c r="J76" s="18" t="n">
        <v>1</v>
      </c>
      <c r="K76" s="18" t="n">
        <v>0</v>
      </c>
      <c r="L76" s="18" t="n">
        <v>0</v>
      </c>
      <c r="M76" s="18" t="n">
        <v>0</v>
      </c>
      <c r="N76" s="18" t="n">
        <f aca="false">ROUND((E76/25)/1,0)</f>
        <v>11</v>
      </c>
      <c r="O76" s="18" t="n">
        <v>10</v>
      </c>
      <c r="P76" s="19" t="n">
        <v>267</v>
      </c>
      <c r="Q76" s="18" t="n">
        <v>265</v>
      </c>
      <c r="R76" s="19" t="n">
        <v>118</v>
      </c>
      <c r="S76" s="18" t="n">
        <v>115</v>
      </c>
      <c r="T76" s="19" t="n">
        <v>267</v>
      </c>
      <c r="U76" s="18" t="n">
        <v>262</v>
      </c>
    </row>
    <row r="77" customFormat="false" ht="14.25" hidden="false" customHeight="false" outlineLevel="2" collapsed="false">
      <c r="A77" s="34" t="n">
        <v>71</v>
      </c>
      <c r="B77" s="18" t="s">
        <v>86</v>
      </c>
      <c r="C77" s="18" t="s">
        <v>86</v>
      </c>
      <c r="D77" s="18" t="s">
        <v>17</v>
      </c>
      <c r="E77" s="19" t="n">
        <v>185</v>
      </c>
      <c r="F77" s="18" t="n">
        <v>185</v>
      </c>
      <c r="G77" s="19" t="n">
        <v>40</v>
      </c>
      <c r="H77" s="18" t="n">
        <v>34</v>
      </c>
      <c r="I77" s="18" t="n">
        <f aca="false">G77-H77</f>
        <v>6</v>
      </c>
      <c r="J77" s="18" t="n">
        <v>1</v>
      </c>
      <c r="K77" s="18" t="n">
        <v>0</v>
      </c>
      <c r="L77" s="18" t="n">
        <v>0</v>
      </c>
      <c r="M77" s="18" t="n">
        <v>0</v>
      </c>
      <c r="N77" s="18" t="n">
        <f aca="false">ROUND((E77/25)/1,0)</f>
        <v>7</v>
      </c>
      <c r="O77" s="18" t="n">
        <v>7</v>
      </c>
      <c r="P77" s="19" t="n">
        <v>185</v>
      </c>
      <c r="Q77" s="18" t="n">
        <v>184</v>
      </c>
      <c r="R77" s="19" t="n">
        <v>40</v>
      </c>
      <c r="S77" s="18" t="n">
        <v>34</v>
      </c>
      <c r="T77" s="19" t="n">
        <v>185</v>
      </c>
      <c r="U77" s="18" t="n">
        <v>183</v>
      </c>
    </row>
    <row r="78" customFormat="false" ht="14.25" hidden="false" customHeight="false" outlineLevel="2" collapsed="false">
      <c r="A78" s="34" t="n">
        <v>72</v>
      </c>
      <c r="B78" s="18" t="s">
        <v>86</v>
      </c>
      <c r="C78" s="18" t="s">
        <v>90</v>
      </c>
      <c r="D78" s="18" t="s">
        <v>20</v>
      </c>
      <c r="E78" s="19" t="n">
        <v>185</v>
      </c>
      <c r="F78" s="18" t="n">
        <v>185</v>
      </c>
      <c r="G78" s="19" t="n">
        <v>0</v>
      </c>
      <c r="H78" s="18" t="n">
        <v>0</v>
      </c>
      <c r="I78" s="18" t="n">
        <f aca="false">G78-H78</f>
        <v>0</v>
      </c>
      <c r="J78" s="18" t="n">
        <v>1</v>
      </c>
      <c r="K78" s="18" t="n">
        <v>1</v>
      </c>
      <c r="L78" s="18" t="n">
        <v>0</v>
      </c>
      <c r="M78" s="18" t="n">
        <v>0</v>
      </c>
      <c r="N78" s="18" t="n">
        <f aca="false">ROUND((E78/25)/1,0)</f>
        <v>7</v>
      </c>
      <c r="O78" s="18" t="n">
        <v>4</v>
      </c>
      <c r="P78" s="19" t="n">
        <v>185</v>
      </c>
      <c r="Q78" s="18" t="n">
        <v>184</v>
      </c>
      <c r="R78" s="19" t="n">
        <v>0</v>
      </c>
      <c r="S78" s="18" t="n">
        <v>0</v>
      </c>
      <c r="T78" s="19" t="n">
        <v>185</v>
      </c>
      <c r="U78" s="18" t="n">
        <v>177</v>
      </c>
    </row>
    <row r="79" customFormat="false" ht="14.25" hidden="false" customHeight="false" outlineLevel="2" collapsed="false">
      <c r="A79" s="34" t="n">
        <v>73</v>
      </c>
      <c r="B79" s="18" t="s">
        <v>86</v>
      </c>
      <c r="C79" s="18" t="s">
        <v>91</v>
      </c>
      <c r="D79" s="18" t="s">
        <v>17</v>
      </c>
      <c r="E79" s="19" t="n">
        <v>170</v>
      </c>
      <c r="F79" s="18" t="n">
        <v>170</v>
      </c>
      <c r="G79" s="19" t="n">
        <v>45</v>
      </c>
      <c r="H79" s="18" t="n">
        <v>40</v>
      </c>
      <c r="I79" s="18" t="n">
        <f aca="false">G79-H79</f>
        <v>5</v>
      </c>
      <c r="J79" s="18" t="n">
        <v>1</v>
      </c>
      <c r="K79" s="18" t="n">
        <v>0</v>
      </c>
      <c r="L79" s="18" t="n">
        <v>0</v>
      </c>
      <c r="M79" s="18" t="n">
        <v>0</v>
      </c>
      <c r="N79" s="18" t="n">
        <f aca="false">ROUND((E79/25)/1,0)</f>
        <v>7</v>
      </c>
      <c r="O79" s="18" t="n">
        <v>7</v>
      </c>
      <c r="P79" s="19" t="n">
        <v>170</v>
      </c>
      <c r="Q79" s="18" t="n">
        <v>168</v>
      </c>
      <c r="R79" s="19" t="n">
        <v>45</v>
      </c>
      <c r="S79" s="18" t="n">
        <v>40</v>
      </c>
      <c r="T79" s="19" t="n">
        <v>170</v>
      </c>
      <c r="U79" s="18" t="n">
        <v>168</v>
      </c>
    </row>
    <row r="80" customFormat="false" ht="14.25" hidden="false" customHeight="false" outlineLevel="2" collapsed="false">
      <c r="A80" s="34" t="n">
        <v>74</v>
      </c>
      <c r="B80" s="18" t="s">
        <v>86</v>
      </c>
      <c r="C80" s="18" t="s">
        <v>92</v>
      </c>
      <c r="D80" s="18" t="s">
        <v>17</v>
      </c>
      <c r="E80" s="19" t="n">
        <v>128</v>
      </c>
      <c r="F80" s="18" t="n">
        <v>128</v>
      </c>
      <c r="G80" s="19" t="n">
        <v>15</v>
      </c>
      <c r="H80" s="18" t="n">
        <v>15</v>
      </c>
      <c r="I80" s="18" t="n">
        <f aca="false">G80-H80</f>
        <v>0</v>
      </c>
      <c r="J80" s="18" t="n">
        <v>1</v>
      </c>
      <c r="K80" s="18" t="n">
        <v>1</v>
      </c>
      <c r="L80" s="18" t="n">
        <v>0</v>
      </c>
      <c r="M80" s="18" t="n">
        <v>0</v>
      </c>
      <c r="N80" s="18" t="n">
        <f aca="false">ROUND((E80/25)/1,0)</f>
        <v>5</v>
      </c>
      <c r="O80" s="18" t="n">
        <v>5</v>
      </c>
      <c r="P80" s="19" t="n">
        <v>128</v>
      </c>
      <c r="Q80" s="18" t="n">
        <v>127</v>
      </c>
      <c r="R80" s="19" t="n">
        <v>15</v>
      </c>
      <c r="S80" s="18" t="n">
        <v>15</v>
      </c>
      <c r="T80" s="19" t="n">
        <v>128</v>
      </c>
      <c r="U80" s="18" t="n">
        <v>122</v>
      </c>
    </row>
    <row r="81" customFormat="false" ht="14.25" hidden="false" customHeight="false" outlineLevel="2" collapsed="false">
      <c r="A81" s="34" t="n">
        <v>75</v>
      </c>
      <c r="B81" s="18" t="s">
        <v>86</v>
      </c>
      <c r="C81" s="18" t="s">
        <v>93</v>
      </c>
      <c r="D81" s="18" t="s">
        <v>17</v>
      </c>
      <c r="E81" s="19" t="n">
        <v>153</v>
      </c>
      <c r="F81" s="18" t="n">
        <v>142</v>
      </c>
      <c r="G81" s="19" t="n">
        <v>49</v>
      </c>
      <c r="H81" s="18" t="n">
        <v>49</v>
      </c>
      <c r="I81" s="18" t="n">
        <f aca="false">G81-H81</f>
        <v>0</v>
      </c>
      <c r="J81" s="18" t="n">
        <v>1</v>
      </c>
      <c r="K81" s="18" t="n">
        <v>0</v>
      </c>
      <c r="L81" s="18" t="n">
        <v>1</v>
      </c>
      <c r="M81" s="18" t="n">
        <v>1</v>
      </c>
      <c r="N81" s="18" t="n">
        <f aca="false">ROUND((E81/25)/1,0)</f>
        <v>6</v>
      </c>
      <c r="O81" s="18" t="n">
        <v>4</v>
      </c>
      <c r="P81" s="19" t="n">
        <v>153</v>
      </c>
      <c r="Q81" s="18" t="n">
        <v>138</v>
      </c>
      <c r="R81" s="19" t="n">
        <v>49</v>
      </c>
      <c r="S81" s="18" t="n">
        <v>48</v>
      </c>
      <c r="T81" s="19" t="n">
        <v>153</v>
      </c>
      <c r="U81" s="18" t="n">
        <v>120</v>
      </c>
    </row>
    <row r="82" customFormat="false" ht="14.25" hidden="false" customHeight="false" outlineLevel="2" collapsed="false">
      <c r="A82" s="34" t="n">
        <v>76</v>
      </c>
      <c r="B82" s="18" t="s">
        <v>86</v>
      </c>
      <c r="C82" s="18" t="s">
        <v>94</v>
      </c>
      <c r="D82" s="18" t="s">
        <v>17</v>
      </c>
      <c r="E82" s="19" t="n">
        <v>161</v>
      </c>
      <c r="F82" s="18" t="n">
        <v>161</v>
      </c>
      <c r="G82" s="19" t="n">
        <v>54</v>
      </c>
      <c r="H82" s="18" t="n">
        <v>49</v>
      </c>
      <c r="I82" s="18" t="n">
        <f aca="false">G82-H82</f>
        <v>5</v>
      </c>
      <c r="J82" s="18" t="n">
        <v>1</v>
      </c>
      <c r="K82" s="18" t="n">
        <v>0</v>
      </c>
      <c r="L82" s="18" t="n">
        <v>0</v>
      </c>
      <c r="M82" s="18" t="n">
        <v>0</v>
      </c>
      <c r="N82" s="18" t="n">
        <f aca="false">ROUND((E82/25)/1,0)</f>
        <v>6</v>
      </c>
      <c r="O82" s="18" t="n">
        <v>5</v>
      </c>
      <c r="P82" s="19" t="n">
        <v>161</v>
      </c>
      <c r="Q82" s="18" t="n">
        <v>160</v>
      </c>
      <c r="R82" s="19" t="n">
        <v>54</v>
      </c>
      <c r="S82" s="18" t="n">
        <v>49</v>
      </c>
      <c r="T82" s="19" t="n">
        <v>161</v>
      </c>
      <c r="U82" s="18" t="n">
        <v>152</v>
      </c>
    </row>
    <row r="83" customFormat="false" ht="14.25" hidden="false" customHeight="false" outlineLevel="2" collapsed="false">
      <c r="A83" s="34" t="n">
        <v>77</v>
      </c>
      <c r="B83" s="18" t="s">
        <v>86</v>
      </c>
      <c r="C83" s="18" t="s">
        <v>95</v>
      </c>
      <c r="D83" s="18" t="s">
        <v>17</v>
      </c>
      <c r="E83" s="19" t="n">
        <v>269</v>
      </c>
      <c r="F83" s="18" t="n">
        <v>269</v>
      </c>
      <c r="G83" s="19" t="n">
        <v>57</v>
      </c>
      <c r="H83" s="18" t="n">
        <v>39</v>
      </c>
      <c r="I83" s="18" t="n">
        <f aca="false">G83-H83</f>
        <v>18</v>
      </c>
      <c r="J83" s="18" t="n">
        <v>1</v>
      </c>
      <c r="K83" s="18"/>
      <c r="L83" s="18"/>
      <c r="M83" s="18"/>
      <c r="N83" s="18" t="n">
        <f aca="false">ROUND((E83/25)/1,0)</f>
        <v>11</v>
      </c>
      <c r="O83" s="18" t="n">
        <v>10</v>
      </c>
      <c r="P83" s="19" t="n">
        <v>269</v>
      </c>
      <c r="Q83" s="18" t="n">
        <v>264</v>
      </c>
      <c r="R83" s="19" t="n">
        <v>57</v>
      </c>
      <c r="S83" s="18" t="n">
        <v>39</v>
      </c>
      <c r="T83" s="19" t="n">
        <v>269</v>
      </c>
      <c r="U83" s="18" t="n">
        <v>266</v>
      </c>
    </row>
    <row r="84" customFormat="false" ht="14.25" hidden="false" customHeight="false" outlineLevel="2" collapsed="false">
      <c r="A84" s="34" t="n">
        <v>78</v>
      </c>
      <c r="B84" s="18" t="s">
        <v>86</v>
      </c>
      <c r="C84" s="18" t="s">
        <v>96</v>
      </c>
      <c r="D84" s="18" t="s">
        <v>17</v>
      </c>
      <c r="E84" s="19" t="n">
        <v>227</v>
      </c>
      <c r="F84" s="18" t="n">
        <v>227</v>
      </c>
      <c r="G84" s="19" t="n">
        <v>65</v>
      </c>
      <c r="H84" s="18" t="n">
        <v>44</v>
      </c>
      <c r="I84" s="18" t="n">
        <f aca="false">G84-H84</f>
        <v>21</v>
      </c>
      <c r="J84" s="18" t="n">
        <v>1</v>
      </c>
      <c r="K84" s="18" t="n">
        <v>0</v>
      </c>
      <c r="L84" s="18" t="n">
        <v>0</v>
      </c>
      <c r="M84" s="18" t="n">
        <v>0</v>
      </c>
      <c r="N84" s="18" t="n">
        <f aca="false">ROUND((E84/25)/1,0)</f>
        <v>9</v>
      </c>
      <c r="O84" s="18" t="n">
        <v>8</v>
      </c>
      <c r="P84" s="19" t="n">
        <v>227</v>
      </c>
      <c r="Q84" s="18" t="n">
        <v>222</v>
      </c>
      <c r="R84" s="19" t="n">
        <v>65</v>
      </c>
      <c r="S84" s="18" t="n">
        <v>44</v>
      </c>
      <c r="T84" s="19" t="n">
        <v>227</v>
      </c>
      <c r="U84" s="18" t="n">
        <v>217</v>
      </c>
    </row>
    <row r="85" customFormat="false" ht="14.25" hidden="false" customHeight="false" outlineLevel="2" collapsed="false">
      <c r="A85" s="34" t="n">
        <v>79</v>
      </c>
      <c r="B85" s="18" t="s">
        <v>86</v>
      </c>
      <c r="C85" s="18" t="s">
        <v>97</v>
      </c>
      <c r="D85" s="18" t="s">
        <v>17</v>
      </c>
      <c r="E85" s="19" t="n">
        <v>201</v>
      </c>
      <c r="F85" s="18" t="n">
        <v>200</v>
      </c>
      <c r="G85" s="19" t="n">
        <v>44</v>
      </c>
      <c r="H85" s="18" t="n">
        <v>40</v>
      </c>
      <c r="I85" s="18" t="n">
        <f aca="false">G85-H85</f>
        <v>4</v>
      </c>
      <c r="J85" s="18" t="n">
        <v>1</v>
      </c>
      <c r="K85" s="18" t="n">
        <v>0</v>
      </c>
      <c r="L85" s="18" t="n">
        <v>0</v>
      </c>
      <c r="M85" s="18" t="n">
        <v>0</v>
      </c>
      <c r="N85" s="18" t="n">
        <f aca="false">ROUND((E85/25)/1,0)</f>
        <v>8</v>
      </c>
      <c r="O85" s="18" t="n">
        <v>7</v>
      </c>
      <c r="P85" s="19" t="n">
        <v>201</v>
      </c>
      <c r="Q85" s="18" t="n">
        <v>200</v>
      </c>
      <c r="R85" s="19" t="n">
        <v>44</v>
      </c>
      <c r="S85" s="18" t="n">
        <v>37</v>
      </c>
      <c r="T85" s="19" t="n">
        <v>201</v>
      </c>
      <c r="U85" s="18" t="n">
        <v>188</v>
      </c>
    </row>
    <row r="86" customFormat="false" ht="14.25" hidden="false" customHeight="false" outlineLevel="2" collapsed="false">
      <c r="A86" s="34" t="n">
        <v>80</v>
      </c>
      <c r="B86" s="18" t="s">
        <v>86</v>
      </c>
      <c r="C86" s="18" t="s">
        <v>98</v>
      </c>
      <c r="D86" s="18" t="s">
        <v>17</v>
      </c>
      <c r="E86" s="19" t="n">
        <v>138</v>
      </c>
      <c r="F86" s="18" t="n">
        <v>138</v>
      </c>
      <c r="G86" s="19" t="n">
        <v>49</v>
      </c>
      <c r="H86" s="18" t="n">
        <v>48</v>
      </c>
      <c r="I86" s="18" t="n">
        <f aca="false">G86-H86</f>
        <v>1</v>
      </c>
      <c r="J86" s="18" t="n">
        <v>1</v>
      </c>
      <c r="K86" s="18" t="n">
        <v>0</v>
      </c>
      <c r="L86" s="18" t="n">
        <v>0</v>
      </c>
      <c r="M86" s="18" t="n">
        <v>0</v>
      </c>
      <c r="N86" s="18" t="n">
        <f aca="false">ROUND((E86/25)/1,0)</f>
        <v>6</v>
      </c>
      <c r="O86" s="18" t="n">
        <v>5</v>
      </c>
      <c r="P86" s="19" t="n">
        <v>138</v>
      </c>
      <c r="Q86" s="18" t="n">
        <v>137</v>
      </c>
      <c r="R86" s="19" t="n">
        <v>49</v>
      </c>
      <c r="S86" s="18" t="n">
        <v>48</v>
      </c>
      <c r="T86" s="19" t="n">
        <v>138</v>
      </c>
      <c r="U86" s="18" t="n">
        <v>136</v>
      </c>
    </row>
    <row r="87" customFormat="false" ht="14.25" hidden="false" customHeight="false" outlineLevel="2" collapsed="false">
      <c r="A87" s="34" t="n">
        <v>81</v>
      </c>
      <c r="B87" s="18" t="s">
        <v>86</v>
      </c>
      <c r="C87" s="18" t="s">
        <v>99</v>
      </c>
      <c r="D87" s="18" t="s">
        <v>17</v>
      </c>
      <c r="E87" s="19" t="n">
        <v>163</v>
      </c>
      <c r="F87" s="18" t="n">
        <v>163</v>
      </c>
      <c r="G87" s="19" t="n">
        <v>36</v>
      </c>
      <c r="H87" s="18" t="n">
        <v>35</v>
      </c>
      <c r="I87" s="18" t="n">
        <f aca="false">G87-H87</f>
        <v>1</v>
      </c>
      <c r="J87" s="18" t="n">
        <v>1</v>
      </c>
      <c r="K87" s="18" t="n">
        <v>0</v>
      </c>
      <c r="L87" s="18" t="n">
        <v>0</v>
      </c>
      <c r="M87" s="18" t="n">
        <v>0</v>
      </c>
      <c r="N87" s="18" t="n">
        <f aca="false">ROUND((E87/25)/1,0)</f>
        <v>7</v>
      </c>
      <c r="O87" s="18" t="n">
        <v>7</v>
      </c>
      <c r="P87" s="19" t="n">
        <v>163</v>
      </c>
      <c r="Q87" s="18" t="n">
        <v>160</v>
      </c>
      <c r="R87" s="19" t="n">
        <v>36</v>
      </c>
      <c r="S87" s="18" t="n">
        <v>31</v>
      </c>
      <c r="T87" s="19" t="n">
        <v>163</v>
      </c>
      <c r="U87" s="18" t="n">
        <v>162</v>
      </c>
    </row>
    <row r="88" customFormat="false" ht="14.25" hidden="false" customHeight="false" outlineLevel="2" collapsed="false">
      <c r="A88" s="34" t="n">
        <v>82</v>
      </c>
      <c r="B88" s="18" t="s">
        <v>86</v>
      </c>
      <c r="C88" s="18" t="s">
        <v>100</v>
      </c>
      <c r="D88" s="18" t="s">
        <v>17</v>
      </c>
      <c r="E88" s="19" t="n">
        <v>114</v>
      </c>
      <c r="F88" s="18" t="n">
        <v>114</v>
      </c>
      <c r="G88" s="19" t="n">
        <v>16</v>
      </c>
      <c r="H88" s="18" t="n">
        <v>16</v>
      </c>
      <c r="I88" s="18" t="n">
        <f aca="false">G88-H88</f>
        <v>0</v>
      </c>
      <c r="J88" s="18" t="n">
        <v>1</v>
      </c>
      <c r="K88" s="18" t="n">
        <v>0</v>
      </c>
      <c r="L88" s="18" t="n">
        <v>0</v>
      </c>
      <c r="M88" s="18" t="n">
        <v>0</v>
      </c>
      <c r="N88" s="18" t="n">
        <f aca="false">ROUND((E88/25)/1,0)</f>
        <v>5</v>
      </c>
      <c r="O88" s="18" t="n">
        <v>5</v>
      </c>
      <c r="P88" s="19" t="n">
        <v>114</v>
      </c>
      <c r="Q88" s="18" t="n">
        <v>114</v>
      </c>
      <c r="R88" s="19" t="n">
        <v>16</v>
      </c>
      <c r="S88" s="18" t="n">
        <v>16</v>
      </c>
      <c r="T88" s="19" t="n">
        <v>114</v>
      </c>
      <c r="U88" s="18" t="n">
        <v>100</v>
      </c>
    </row>
    <row r="89" customFormat="false" ht="15" hidden="false" customHeight="false" outlineLevel="1" collapsed="false">
      <c r="A89" s="34"/>
      <c r="B89" s="36" t="s">
        <v>616</v>
      </c>
      <c r="C89" s="18"/>
      <c r="D89" s="18"/>
      <c r="E89" s="19" t="n">
        <f aca="false">SUBTOTAL(9,E74:E88)</f>
        <v>2708</v>
      </c>
      <c r="F89" s="18" t="n">
        <f aca="false">SUBTOTAL(9,F74:F88)</f>
        <v>2695</v>
      </c>
      <c r="G89" s="19" t="n">
        <f aca="false">SUBTOTAL(9,G74:G88)</f>
        <v>624</v>
      </c>
      <c r="H89" s="18" t="n">
        <f aca="false">SUBTOTAL(9,H74:H88)</f>
        <v>547</v>
      </c>
      <c r="I89" s="18" t="n">
        <f aca="false">G89-H89</f>
        <v>77</v>
      </c>
      <c r="J89" s="18" t="n">
        <f aca="false">SUBTOTAL(9,J74:J88)</f>
        <v>15</v>
      </c>
      <c r="K89" s="18" t="n">
        <f aca="false">SUBTOTAL(9,K74:K88)</f>
        <v>2</v>
      </c>
      <c r="L89" s="18" t="n">
        <f aca="false">SUBTOTAL(9,L74:L88)</f>
        <v>1</v>
      </c>
      <c r="M89" s="18" t="n">
        <f aca="false">SUBTOTAL(9,M74:M88)</f>
        <v>1</v>
      </c>
      <c r="N89" s="18" t="n">
        <f aca="false">ROUND((E89/25)/1,0)</f>
        <v>108</v>
      </c>
      <c r="O89" s="18" t="n">
        <f aca="false">SUBTOTAL(9,O74:O88)</f>
        <v>97</v>
      </c>
      <c r="P89" s="19" t="n">
        <f aca="false">SUBTOTAL(9,P74:P88)</f>
        <v>2708</v>
      </c>
      <c r="Q89" s="18" t="n">
        <f aca="false">SUBTOTAL(9,Q74:Q88)</f>
        <v>2667</v>
      </c>
      <c r="R89" s="19" t="n">
        <v>624</v>
      </c>
      <c r="S89" s="18" t="n">
        <f aca="false">SUBTOTAL(9,S74:S88)</f>
        <v>538</v>
      </c>
      <c r="T89" s="19" t="n">
        <f aca="false">SUBTOTAL(9,T74:T88)</f>
        <v>2708</v>
      </c>
      <c r="U89" s="18" t="n">
        <f aca="false">SUBTOTAL(9,U74:U88)</f>
        <v>2548</v>
      </c>
    </row>
    <row r="90" customFormat="false" ht="14.25" hidden="false" customHeight="false" outlineLevel="2" collapsed="false">
      <c r="A90" s="34" t="n">
        <v>83</v>
      </c>
      <c r="B90" s="18" t="s">
        <v>101</v>
      </c>
      <c r="C90" s="18" t="s">
        <v>101</v>
      </c>
      <c r="D90" s="18" t="s">
        <v>17</v>
      </c>
      <c r="E90" s="19" t="n">
        <v>181</v>
      </c>
      <c r="F90" s="18" t="n">
        <v>181</v>
      </c>
      <c r="G90" s="19" t="n">
        <v>22</v>
      </c>
      <c r="H90" s="18" t="n">
        <v>22</v>
      </c>
      <c r="I90" s="18" t="n">
        <f aca="false">G90-H90</f>
        <v>0</v>
      </c>
      <c r="J90" s="18" t="n">
        <v>1</v>
      </c>
      <c r="K90" s="18" t="n">
        <v>0</v>
      </c>
      <c r="L90" s="18" t="n">
        <v>0</v>
      </c>
      <c r="M90" s="18" t="n">
        <v>0</v>
      </c>
      <c r="N90" s="18" t="n">
        <f aca="false">ROUND((E90/25)/1,0)</f>
        <v>7</v>
      </c>
      <c r="O90" s="18" t="n">
        <v>7</v>
      </c>
      <c r="P90" s="19" t="n">
        <v>181</v>
      </c>
      <c r="Q90" s="18" t="n">
        <v>180</v>
      </c>
      <c r="R90" s="19" t="n">
        <v>22</v>
      </c>
      <c r="S90" s="18" t="n">
        <v>6</v>
      </c>
      <c r="T90" s="19" t="n">
        <v>181</v>
      </c>
      <c r="U90" s="18" t="n">
        <v>169</v>
      </c>
    </row>
    <row r="91" customFormat="false" ht="28.5" hidden="false" customHeight="false" outlineLevel="2" collapsed="false">
      <c r="A91" s="34" t="n">
        <v>84</v>
      </c>
      <c r="B91" s="18" t="s">
        <v>101</v>
      </c>
      <c r="C91" s="18" t="s">
        <v>102</v>
      </c>
      <c r="D91" s="18" t="s">
        <v>20</v>
      </c>
      <c r="E91" s="19" t="n">
        <v>112</v>
      </c>
      <c r="F91" s="18" t="n">
        <v>112</v>
      </c>
      <c r="G91" s="19" t="n">
        <v>0</v>
      </c>
      <c r="H91" s="18" t="n">
        <v>0</v>
      </c>
      <c r="I91" s="18" t="n">
        <f aca="false">G91-H91</f>
        <v>0</v>
      </c>
      <c r="J91" s="18" t="n">
        <v>1</v>
      </c>
      <c r="K91" s="18" t="n">
        <v>1</v>
      </c>
      <c r="L91" s="18" t="n">
        <v>0</v>
      </c>
      <c r="M91" s="18" t="n">
        <v>0</v>
      </c>
      <c r="N91" s="18" t="n">
        <f aca="false">ROUND((E91/25)/1,0)</f>
        <v>4</v>
      </c>
      <c r="O91" s="18" t="n">
        <v>2</v>
      </c>
      <c r="P91" s="19" t="n">
        <v>112</v>
      </c>
      <c r="Q91" s="18" t="n">
        <v>107</v>
      </c>
      <c r="R91" s="19" t="n">
        <v>0</v>
      </c>
      <c r="S91" s="18" t="n">
        <v>0</v>
      </c>
      <c r="T91" s="19" t="n">
        <v>112</v>
      </c>
      <c r="U91" s="18" t="n">
        <v>99</v>
      </c>
    </row>
    <row r="92" customFormat="false" ht="14.25" hidden="false" customHeight="false" outlineLevel="2" collapsed="false">
      <c r="A92" s="34" t="n">
        <v>85</v>
      </c>
      <c r="B92" s="18" t="s">
        <v>101</v>
      </c>
      <c r="C92" s="18" t="s">
        <v>103</v>
      </c>
      <c r="D92" s="18" t="s">
        <v>17</v>
      </c>
      <c r="E92" s="19" t="n">
        <v>142</v>
      </c>
      <c r="F92" s="18" t="n">
        <v>142</v>
      </c>
      <c r="G92" s="19" t="n">
        <v>19</v>
      </c>
      <c r="H92" s="18" t="n">
        <v>18</v>
      </c>
      <c r="I92" s="18" t="n">
        <f aca="false">G92-H92</f>
        <v>1</v>
      </c>
      <c r="J92" s="18" t="n">
        <v>1</v>
      </c>
      <c r="K92" s="18" t="n">
        <v>1</v>
      </c>
      <c r="L92" s="18" t="n">
        <v>0</v>
      </c>
      <c r="M92" s="18" t="n">
        <v>0</v>
      </c>
      <c r="N92" s="18" t="n">
        <f aca="false">ROUND((E92/25)/1,0)</f>
        <v>6</v>
      </c>
      <c r="O92" s="18" t="n">
        <v>5</v>
      </c>
      <c r="P92" s="19" t="n">
        <v>142</v>
      </c>
      <c r="Q92" s="18" t="n">
        <v>141</v>
      </c>
      <c r="R92" s="19" t="n">
        <v>19</v>
      </c>
      <c r="S92" s="18" t="n">
        <v>18</v>
      </c>
      <c r="T92" s="19" t="n">
        <v>142</v>
      </c>
      <c r="U92" s="18" t="n">
        <v>142</v>
      </c>
    </row>
    <row r="93" customFormat="false" ht="14.25" hidden="false" customHeight="false" outlineLevel="2" collapsed="false">
      <c r="A93" s="34" t="n">
        <v>86</v>
      </c>
      <c r="B93" s="18" t="s">
        <v>101</v>
      </c>
      <c r="C93" s="18" t="s">
        <v>104</v>
      </c>
      <c r="D93" s="18" t="s">
        <v>17</v>
      </c>
      <c r="E93" s="19" t="n">
        <v>148</v>
      </c>
      <c r="F93" s="18" t="n">
        <v>148</v>
      </c>
      <c r="G93" s="19" t="n">
        <v>15</v>
      </c>
      <c r="H93" s="18" t="n">
        <v>15</v>
      </c>
      <c r="I93" s="18" t="n">
        <f aca="false">G93-H93</f>
        <v>0</v>
      </c>
      <c r="J93" s="18" t="n">
        <v>1</v>
      </c>
      <c r="K93" s="18" t="n">
        <v>0</v>
      </c>
      <c r="L93" s="18" t="n">
        <v>0</v>
      </c>
      <c r="M93" s="18" t="n">
        <v>0</v>
      </c>
      <c r="N93" s="18" t="n">
        <f aca="false">ROUND((E93/25)/1,0)</f>
        <v>6</v>
      </c>
      <c r="O93" s="18" t="n">
        <v>6</v>
      </c>
      <c r="P93" s="19" t="n">
        <v>148</v>
      </c>
      <c r="Q93" s="18" t="n">
        <v>148</v>
      </c>
      <c r="R93" s="19" t="n">
        <v>15</v>
      </c>
      <c r="S93" s="18" t="n">
        <v>15</v>
      </c>
      <c r="T93" s="19" t="n">
        <v>148</v>
      </c>
      <c r="U93" s="18" t="n">
        <v>144</v>
      </c>
    </row>
    <row r="94" s="1" customFormat="true" ht="14.25" hidden="false" customHeight="false" outlineLevel="2" collapsed="false">
      <c r="A94" s="37" t="n">
        <v>87</v>
      </c>
      <c r="B94" s="14" t="s">
        <v>101</v>
      </c>
      <c r="C94" s="14" t="s">
        <v>105</v>
      </c>
      <c r="D94" s="14" t="s">
        <v>17</v>
      </c>
      <c r="E94" s="14" t="n">
        <v>178</v>
      </c>
      <c r="F94" s="14" t="n">
        <v>178</v>
      </c>
      <c r="G94" s="19" t="n">
        <v>6</v>
      </c>
      <c r="H94" s="14" t="n">
        <v>6</v>
      </c>
      <c r="I94" s="18" t="n">
        <f aca="false">G94-H94</f>
        <v>0</v>
      </c>
      <c r="J94" s="14" t="n">
        <v>1</v>
      </c>
      <c r="K94" s="14"/>
      <c r="L94" s="14"/>
      <c r="M94" s="14"/>
      <c r="N94" s="18" t="n">
        <f aca="false">ROUND((E94/25)/1,0)</f>
        <v>7</v>
      </c>
      <c r="O94" s="14" t="n">
        <v>6</v>
      </c>
      <c r="P94" s="14" t="n">
        <v>178</v>
      </c>
      <c r="Q94" s="14" t="n">
        <v>176</v>
      </c>
      <c r="R94" s="14" t="n">
        <v>6</v>
      </c>
      <c r="S94" s="14" t="n">
        <v>6</v>
      </c>
      <c r="T94" s="14" t="n">
        <v>178</v>
      </c>
      <c r="U94" s="14" t="n">
        <v>178</v>
      </c>
    </row>
    <row r="95" customFormat="false" ht="14.25" hidden="false" customHeight="false" outlineLevel="2" collapsed="false">
      <c r="A95" s="34" t="n">
        <v>88</v>
      </c>
      <c r="B95" s="18" t="s">
        <v>101</v>
      </c>
      <c r="C95" s="18" t="s">
        <v>106</v>
      </c>
      <c r="D95" s="18" t="s">
        <v>17</v>
      </c>
      <c r="E95" s="19" t="n">
        <v>177</v>
      </c>
      <c r="F95" s="18" t="n">
        <v>177</v>
      </c>
      <c r="G95" s="19" t="n">
        <v>19</v>
      </c>
      <c r="H95" s="18" t="n">
        <v>19</v>
      </c>
      <c r="I95" s="18" t="n">
        <f aca="false">G95-H95</f>
        <v>0</v>
      </c>
      <c r="J95" s="18" t="n">
        <v>1</v>
      </c>
      <c r="K95" s="18" t="n">
        <v>0</v>
      </c>
      <c r="L95" s="18" t="n">
        <v>0</v>
      </c>
      <c r="M95" s="18" t="n">
        <v>0</v>
      </c>
      <c r="N95" s="18" t="n">
        <f aca="false">ROUND((E95/25)/1,0)</f>
        <v>7</v>
      </c>
      <c r="O95" s="18" t="n">
        <v>7</v>
      </c>
      <c r="P95" s="19" t="n">
        <v>177</v>
      </c>
      <c r="Q95" s="18" t="n">
        <v>173</v>
      </c>
      <c r="R95" s="19" t="n">
        <v>19</v>
      </c>
      <c r="S95" s="18" t="n">
        <v>19</v>
      </c>
      <c r="T95" s="19" t="n">
        <v>177</v>
      </c>
      <c r="U95" s="18" t="n">
        <v>172</v>
      </c>
    </row>
    <row r="96" customFormat="false" ht="14.25" hidden="false" customHeight="false" outlineLevel="2" collapsed="false">
      <c r="A96" s="34" t="n">
        <v>89</v>
      </c>
      <c r="B96" s="18" t="s">
        <v>101</v>
      </c>
      <c r="C96" s="18" t="s">
        <v>107</v>
      </c>
      <c r="D96" s="18" t="s">
        <v>17</v>
      </c>
      <c r="E96" s="19" t="n">
        <v>150</v>
      </c>
      <c r="F96" s="18" t="n">
        <v>150</v>
      </c>
      <c r="G96" s="19" t="n">
        <v>20</v>
      </c>
      <c r="H96" s="18" t="n">
        <v>20</v>
      </c>
      <c r="I96" s="18" t="n">
        <f aca="false">G96-H96</f>
        <v>0</v>
      </c>
      <c r="J96" s="18" t="n">
        <v>1</v>
      </c>
      <c r="K96" s="18" t="n">
        <v>0</v>
      </c>
      <c r="L96" s="18" t="n">
        <v>0</v>
      </c>
      <c r="M96" s="18" t="n">
        <v>0</v>
      </c>
      <c r="N96" s="18" t="n">
        <f aca="false">ROUND((E96/25)/1,0)</f>
        <v>6</v>
      </c>
      <c r="O96" s="18" t="n">
        <v>6</v>
      </c>
      <c r="P96" s="19" t="n">
        <v>150</v>
      </c>
      <c r="Q96" s="18" t="n">
        <v>150</v>
      </c>
      <c r="R96" s="19" t="n">
        <v>20</v>
      </c>
      <c r="S96" s="18" t="n">
        <v>20</v>
      </c>
      <c r="T96" s="19" t="n">
        <v>150</v>
      </c>
      <c r="U96" s="18" t="n">
        <v>146</v>
      </c>
    </row>
    <row r="97" customFormat="false" ht="14.25" hidden="false" customHeight="false" outlineLevel="2" collapsed="false">
      <c r="A97" s="34" t="n">
        <v>90</v>
      </c>
      <c r="B97" s="18" t="s">
        <v>101</v>
      </c>
      <c r="C97" s="18" t="s">
        <v>108</v>
      </c>
      <c r="D97" s="18" t="s">
        <v>17</v>
      </c>
      <c r="E97" s="19" t="n">
        <v>220</v>
      </c>
      <c r="F97" s="18" t="n">
        <v>220</v>
      </c>
      <c r="G97" s="19" t="n">
        <v>9</v>
      </c>
      <c r="H97" s="18" t="n">
        <v>9</v>
      </c>
      <c r="I97" s="18" t="n">
        <f aca="false">G97-H97</f>
        <v>0</v>
      </c>
      <c r="J97" s="18" t="n">
        <v>1</v>
      </c>
      <c r="K97" s="18" t="n">
        <v>0</v>
      </c>
      <c r="L97" s="18" t="n">
        <v>1</v>
      </c>
      <c r="M97" s="18" t="n">
        <v>1</v>
      </c>
      <c r="N97" s="18" t="n">
        <f aca="false">ROUND((E97/25)/1,0)</f>
        <v>9</v>
      </c>
      <c r="O97" s="18" t="n">
        <v>5</v>
      </c>
      <c r="P97" s="19" t="n">
        <v>220</v>
      </c>
      <c r="Q97" s="18" t="n">
        <v>220</v>
      </c>
      <c r="R97" s="19" t="n">
        <v>9</v>
      </c>
      <c r="S97" s="18" t="n">
        <v>9</v>
      </c>
      <c r="T97" s="19" t="n">
        <v>220</v>
      </c>
      <c r="U97" s="18" t="n">
        <v>220</v>
      </c>
    </row>
    <row r="98" customFormat="false" ht="15" hidden="false" customHeight="false" outlineLevel="1" collapsed="false">
      <c r="A98" s="34"/>
      <c r="B98" s="36" t="s">
        <v>617</v>
      </c>
      <c r="C98" s="18"/>
      <c r="D98" s="18"/>
      <c r="E98" s="19" t="n">
        <f aca="false">SUBTOTAL(9,E90:E97)</f>
        <v>1308</v>
      </c>
      <c r="F98" s="18" t="n">
        <f aca="false">SUBTOTAL(9,F90:F97)</f>
        <v>1308</v>
      </c>
      <c r="G98" s="19" t="n">
        <f aca="false">SUBTOTAL(9,G90:G97)</f>
        <v>110</v>
      </c>
      <c r="H98" s="18" t="n">
        <f aca="false">SUBTOTAL(9,H90:H97)</f>
        <v>109</v>
      </c>
      <c r="I98" s="18" t="n">
        <f aca="false">G98-H98</f>
        <v>1</v>
      </c>
      <c r="J98" s="18" t="n">
        <f aca="false">SUBTOTAL(9,J90:J97)</f>
        <v>8</v>
      </c>
      <c r="K98" s="18" t="n">
        <f aca="false">SUBTOTAL(9,K90:K97)</f>
        <v>2</v>
      </c>
      <c r="L98" s="18" t="n">
        <f aca="false">SUBTOTAL(9,L90:L97)</f>
        <v>1</v>
      </c>
      <c r="M98" s="18" t="n">
        <f aca="false">SUBTOTAL(9,M90:M97)</f>
        <v>1</v>
      </c>
      <c r="N98" s="18" t="n">
        <f aca="false">ROUND((E98/25)/1,0)</f>
        <v>52</v>
      </c>
      <c r="O98" s="18" t="n">
        <f aca="false">SUBTOTAL(9,O90:O97)</f>
        <v>44</v>
      </c>
      <c r="P98" s="19" t="n">
        <f aca="false">SUBTOTAL(9,P90:P97)</f>
        <v>1308</v>
      </c>
      <c r="Q98" s="18" t="n">
        <f aca="false">SUBTOTAL(9,Q90:Q97)</f>
        <v>1295</v>
      </c>
      <c r="R98" s="19" t="n">
        <v>110</v>
      </c>
      <c r="S98" s="18" t="n">
        <f aca="false">SUBTOTAL(9,S90:S97)</f>
        <v>93</v>
      </c>
      <c r="T98" s="19" t="n">
        <f aca="false">SUBTOTAL(9,T90:T97)</f>
        <v>1308</v>
      </c>
      <c r="U98" s="18" t="n">
        <f aca="false">SUBTOTAL(9,U90:U97)</f>
        <v>1270</v>
      </c>
    </row>
    <row r="99" customFormat="false" ht="14.25" hidden="false" customHeight="false" outlineLevel="2" collapsed="false">
      <c r="A99" s="34" t="n">
        <v>91</v>
      </c>
      <c r="B99" s="18" t="s">
        <v>109</v>
      </c>
      <c r="C99" s="18" t="s">
        <v>109</v>
      </c>
      <c r="D99" s="18" t="s">
        <v>17</v>
      </c>
      <c r="E99" s="19" t="n">
        <v>250</v>
      </c>
      <c r="F99" s="18" t="n">
        <v>250</v>
      </c>
      <c r="G99" s="19" t="n">
        <v>12</v>
      </c>
      <c r="H99" s="18" t="n">
        <v>12</v>
      </c>
      <c r="I99" s="18" t="n">
        <f aca="false">G99-H99</f>
        <v>0</v>
      </c>
      <c r="J99" s="18" t="n">
        <v>1</v>
      </c>
      <c r="K99" s="18" t="n">
        <v>0</v>
      </c>
      <c r="L99" s="18" t="n">
        <v>0</v>
      </c>
      <c r="M99" s="18" t="n">
        <v>0</v>
      </c>
      <c r="N99" s="18" t="n">
        <f aca="false">ROUND((E99/25)/1,0)</f>
        <v>10</v>
      </c>
      <c r="O99" s="18" t="n">
        <v>10</v>
      </c>
      <c r="P99" s="19" t="n">
        <v>250</v>
      </c>
      <c r="Q99" s="18" t="n">
        <v>247</v>
      </c>
      <c r="R99" s="19" t="n">
        <v>12</v>
      </c>
      <c r="S99" s="18" t="n">
        <v>12</v>
      </c>
      <c r="T99" s="19" t="n">
        <v>250</v>
      </c>
      <c r="U99" s="18" t="n">
        <v>247</v>
      </c>
    </row>
    <row r="100" customFormat="false" ht="57" hidden="false" customHeight="false" outlineLevel="2" collapsed="false">
      <c r="A100" s="34" t="n">
        <v>92</v>
      </c>
      <c r="B100" s="18" t="s">
        <v>109</v>
      </c>
      <c r="C100" s="18" t="s">
        <v>110</v>
      </c>
      <c r="D100" s="18" t="s">
        <v>20</v>
      </c>
      <c r="E100" s="19" t="n">
        <v>261</v>
      </c>
      <c r="F100" s="18" t="n">
        <v>254</v>
      </c>
      <c r="G100" s="19" t="n">
        <v>0</v>
      </c>
      <c r="H100" s="18" t="n">
        <v>0</v>
      </c>
      <c r="I100" s="18" t="n">
        <f aca="false">G100-H100</f>
        <v>0</v>
      </c>
      <c r="J100" s="18" t="n">
        <v>1</v>
      </c>
      <c r="K100" s="18" t="n">
        <v>1</v>
      </c>
      <c r="L100" s="18" t="n">
        <v>0</v>
      </c>
      <c r="M100" s="18" t="n">
        <v>0</v>
      </c>
      <c r="N100" s="18" t="n">
        <f aca="false">ROUND((E100/25)/1,0)</f>
        <v>10</v>
      </c>
      <c r="O100" s="18" t="n">
        <v>8</v>
      </c>
      <c r="P100" s="19" t="n">
        <v>261</v>
      </c>
      <c r="Q100" s="18" t="n">
        <v>253</v>
      </c>
      <c r="R100" s="19" t="n">
        <v>0</v>
      </c>
      <c r="S100" s="18" t="n">
        <v>0</v>
      </c>
      <c r="T100" s="19" t="n">
        <v>261</v>
      </c>
      <c r="U100" s="18" t="n">
        <v>187</v>
      </c>
    </row>
    <row r="101" customFormat="false" ht="14.25" hidden="false" customHeight="false" outlineLevel="2" collapsed="false">
      <c r="A101" s="34" t="n">
        <v>93</v>
      </c>
      <c r="B101" s="18" t="s">
        <v>109</v>
      </c>
      <c r="C101" s="18" t="s">
        <v>111</v>
      </c>
      <c r="D101" s="18" t="s">
        <v>17</v>
      </c>
      <c r="E101" s="19" t="n">
        <v>323</v>
      </c>
      <c r="F101" s="18" t="n">
        <v>323</v>
      </c>
      <c r="G101" s="19" t="n">
        <v>8</v>
      </c>
      <c r="H101" s="18" t="n">
        <v>8</v>
      </c>
      <c r="I101" s="18" t="n">
        <f aca="false">G101-H101</f>
        <v>0</v>
      </c>
      <c r="J101" s="18" t="n">
        <v>1</v>
      </c>
      <c r="K101" s="18" t="n">
        <v>0</v>
      </c>
      <c r="L101" s="18" t="n">
        <v>0</v>
      </c>
      <c r="M101" s="18" t="n">
        <v>0</v>
      </c>
      <c r="N101" s="18" t="n">
        <f aca="false">ROUND((E101/25)/1,0)</f>
        <v>13</v>
      </c>
      <c r="O101" s="18" t="n">
        <v>12</v>
      </c>
      <c r="P101" s="19" t="n">
        <v>323</v>
      </c>
      <c r="Q101" s="18" t="n">
        <v>322</v>
      </c>
      <c r="R101" s="19" t="n">
        <v>8</v>
      </c>
      <c r="S101" s="18" t="n">
        <v>8</v>
      </c>
      <c r="T101" s="19" t="n">
        <v>323</v>
      </c>
      <c r="U101" s="18" t="n">
        <v>322</v>
      </c>
    </row>
    <row r="102" customFormat="false" ht="14.25" hidden="false" customHeight="false" outlineLevel="2" collapsed="false">
      <c r="A102" s="34" t="n">
        <v>94</v>
      </c>
      <c r="B102" s="18" t="s">
        <v>109</v>
      </c>
      <c r="C102" s="18" t="s">
        <v>112</v>
      </c>
      <c r="D102" s="18" t="s">
        <v>17</v>
      </c>
      <c r="E102" s="19" t="n">
        <v>120</v>
      </c>
      <c r="F102" s="18" t="n">
        <v>120</v>
      </c>
      <c r="G102" s="19" t="n">
        <v>13</v>
      </c>
      <c r="H102" s="18" t="n">
        <v>13</v>
      </c>
      <c r="I102" s="18" t="n">
        <f aca="false">G102-H102</f>
        <v>0</v>
      </c>
      <c r="J102" s="18" t="n">
        <v>1</v>
      </c>
      <c r="K102" s="18" t="n">
        <v>0</v>
      </c>
      <c r="L102" s="18" t="n">
        <v>0</v>
      </c>
      <c r="M102" s="18" t="n">
        <v>0</v>
      </c>
      <c r="N102" s="18" t="n">
        <f aca="false">ROUND((E102/25)/1,0)</f>
        <v>5</v>
      </c>
      <c r="O102" s="18" t="n">
        <v>5</v>
      </c>
      <c r="P102" s="19" t="n">
        <v>120</v>
      </c>
      <c r="Q102" s="18" t="n">
        <v>120</v>
      </c>
      <c r="R102" s="19" t="n">
        <v>13</v>
      </c>
      <c r="S102" s="18" t="n">
        <v>13</v>
      </c>
      <c r="T102" s="19" t="n">
        <v>120</v>
      </c>
      <c r="U102" s="18" t="n">
        <v>120</v>
      </c>
    </row>
    <row r="103" customFormat="false" ht="28.5" hidden="false" customHeight="false" outlineLevel="2" collapsed="false">
      <c r="A103" s="34" t="n">
        <v>95</v>
      </c>
      <c r="B103" s="18" t="s">
        <v>109</v>
      </c>
      <c r="C103" s="18" t="s">
        <v>113</v>
      </c>
      <c r="D103" s="18" t="s">
        <v>17</v>
      </c>
      <c r="E103" s="19" t="n">
        <v>166</v>
      </c>
      <c r="F103" s="18" t="n">
        <v>165</v>
      </c>
      <c r="G103" s="19" t="n">
        <v>11</v>
      </c>
      <c r="H103" s="18" t="n">
        <v>8</v>
      </c>
      <c r="I103" s="18" t="n">
        <f aca="false">G103-H103</f>
        <v>3</v>
      </c>
      <c r="J103" s="18" t="n">
        <v>1</v>
      </c>
      <c r="K103" s="18" t="n">
        <v>0</v>
      </c>
      <c r="L103" s="18" t="n">
        <v>0</v>
      </c>
      <c r="M103" s="18" t="n">
        <v>0</v>
      </c>
      <c r="N103" s="18" t="n">
        <f aca="false">ROUND((E103/25)/1,0)</f>
        <v>7</v>
      </c>
      <c r="O103" s="18" t="n">
        <v>6</v>
      </c>
      <c r="P103" s="19" t="n">
        <v>166</v>
      </c>
      <c r="Q103" s="18" t="n">
        <v>159</v>
      </c>
      <c r="R103" s="19" t="n">
        <v>11</v>
      </c>
      <c r="S103" s="18" t="n">
        <v>8</v>
      </c>
      <c r="T103" s="19" t="n">
        <v>166</v>
      </c>
      <c r="U103" s="18" t="n">
        <v>153</v>
      </c>
    </row>
    <row r="104" customFormat="false" ht="14.25" hidden="false" customHeight="false" outlineLevel="2" collapsed="false">
      <c r="A104" s="34" t="n">
        <v>96</v>
      </c>
      <c r="B104" s="18" t="s">
        <v>109</v>
      </c>
      <c r="C104" s="18" t="s">
        <v>114</v>
      </c>
      <c r="D104" s="18" t="s">
        <v>17</v>
      </c>
      <c r="E104" s="19" t="n">
        <v>240</v>
      </c>
      <c r="F104" s="18" t="n">
        <v>240</v>
      </c>
      <c r="G104" s="19" t="n">
        <v>18</v>
      </c>
      <c r="H104" s="18" t="n">
        <v>18</v>
      </c>
      <c r="I104" s="18" t="n">
        <f aca="false">G104-H104</f>
        <v>0</v>
      </c>
      <c r="J104" s="18" t="n">
        <v>1</v>
      </c>
      <c r="K104" s="18" t="n">
        <v>0</v>
      </c>
      <c r="L104" s="18" t="n">
        <v>0</v>
      </c>
      <c r="M104" s="18" t="n">
        <v>0</v>
      </c>
      <c r="N104" s="18" t="n">
        <f aca="false">ROUND((E104/25)/1,0)</f>
        <v>10</v>
      </c>
      <c r="O104" s="18" t="n">
        <v>8</v>
      </c>
      <c r="P104" s="19" t="n">
        <v>240</v>
      </c>
      <c r="Q104" s="18" t="n">
        <v>238</v>
      </c>
      <c r="R104" s="19" t="n">
        <v>18</v>
      </c>
      <c r="S104" s="18" t="n">
        <v>17</v>
      </c>
      <c r="T104" s="19" t="n">
        <v>240</v>
      </c>
      <c r="U104" s="18" t="n">
        <v>233</v>
      </c>
    </row>
    <row r="105" customFormat="false" ht="14.25" hidden="false" customHeight="false" outlineLevel="2" collapsed="false">
      <c r="A105" s="34" t="n">
        <v>97</v>
      </c>
      <c r="B105" s="18" t="s">
        <v>109</v>
      </c>
      <c r="C105" s="18" t="s">
        <v>115</v>
      </c>
      <c r="D105" s="18" t="s">
        <v>17</v>
      </c>
      <c r="E105" s="19" t="n">
        <v>180</v>
      </c>
      <c r="F105" s="18" t="n">
        <v>180</v>
      </c>
      <c r="G105" s="19" t="n">
        <v>5</v>
      </c>
      <c r="H105" s="18" t="n">
        <v>5</v>
      </c>
      <c r="I105" s="18" t="n">
        <f aca="false">G105-H105</f>
        <v>0</v>
      </c>
      <c r="J105" s="18" t="n">
        <v>1</v>
      </c>
      <c r="K105" s="18" t="n">
        <v>0</v>
      </c>
      <c r="L105" s="18" t="n">
        <v>0</v>
      </c>
      <c r="M105" s="18" t="n">
        <v>0</v>
      </c>
      <c r="N105" s="18" t="n">
        <f aca="false">ROUND((E105/25)/1,0)</f>
        <v>7</v>
      </c>
      <c r="O105" s="18" t="n">
        <v>7</v>
      </c>
      <c r="P105" s="19" t="n">
        <v>180</v>
      </c>
      <c r="Q105" s="18" t="n">
        <v>78</v>
      </c>
      <c r="R105" s="19" t="n">
        <v>5</v>
      </c>
      <c r="S105" s="18" t="n">
        <v>5</v>
      </c>
      <c r="T105" s="19" t="n">
        <v>180</v>
      </c>
      <c r="U105" s="18" t="n">
        <v>179</v>
      </c>
    </row>
    <row r="106" customFormat="false" ht="14.25" hidden="false" customHeight="false" outlineLevel="2" collapsed="false">
      <c r="A106" s="34" t="n">
        <v>98</v>
      </c>
      <c r="B106" s="18" t="s">
        <v>109</v>
      </c>
      <c r="C106" s="18" t="s">
        <v>116</v>
      </c>
      <c r="D106" s="18" t="s">
        <v>17</v>
      </c>
      <c r="E106" s="19" t="n">
        <v>140</v>
      </c>
      <c r="F106" s="18" t="n">
        <v>140</v>
      </c>
      <c r="G106" s="19" t="n">
        <v>0</v>
      </c>
      <c r="H106" s="18" t="n">
        <v>0</v>
      </c>
      <c r="I106" s="18" t="n">
        <f aca="false">G106-H106</f>
        <v>0</v>
      </c>
      <c r="J106" s="18" t="n">
        <v>1</v>
      </c>
      <c r="K106" s="18" t="n">
        <v>0</v>
      </c>
      <c r="L106" s="18" t="n">
        <v>0</v>
      </c>
      <c r="M106" s="18" t="n">
        <v>0</v>
      </c>
      <c r="N106" s="18" t="n">
        <f aca="false">ROUND((E106/25)/1,0)</f>
        <v>6</v>
      </c>
      <c r="O106" s="18" t="n">
        <v>4</v>
      </c>
      <c r="P106" s="19" t="n">
        <v>140</v>
      </c>
      <c r="Q106" s="18" t="n">
        <v>139</v>
      </c>
      <c r="R106" s="19" t="n">
        <v>0</v>
      </c>
      <c r="S106" s="18" t="n">
        <v>0</v>
      </c>
      <c r="T106" s="19" t="n">
        <v>140</v>
      </c>
      <c r="U106" s="18" t="n">
        <v>133</v>
      </c>
    </row>
    <row r="107" customFormat="false" ht="14.25" hidden="false" customHeight="false" outlineLevel="2" collapsed="false">
      <c r="A107" s="34" t="n">
        <v>99</v>
      </c>
      <c r="B107" s="18" t="s">
        <v>109</v>
      </c>
      <c r="C107" s="18" t="s">
        <v>117</v>
      </c>
      <c r="D107" s="18" t="s">
        <v>17</v>
      </c>
      <c r="E107" s="19" t="n">
        <v>156</v>
      </c>
      <c r="F107" s="18" t="n">
        <v>156</v>
      </c>
      <c r="G107" s="19" t="n">
        <v>12</v>
      </c>
      <c r="H107" s="18" t="n">
        <v>12</v>
      </c>
      <c r="I107" s="18" t="n">
        <f aca="false">G107-H107</f>
        <v>0</v>
      </c>
      <c r="J107" s="18" t="n">
        <v>1</v>
      </c>
      <c r="K107" s="18" t="n">
        <v>0</v>
      </c>
      <c r="L107" s="18" t="n">
        <v>0</v>
      </c>
      <c r="M107" s="18" t="n">
        <v>0</v>
      </c>
      <c r="N107" s="18" t="n">
        <f aca="false">ROUND((E107/25)/1,0)</f>
        <v>6</v>
      </c>
      <c r="O107" s="18" t="n">
        <v>4</v>
      </c>
      <c r="P107" s="19" t="n">
        <v>156</v>
      </c>
      <c r="Q107" s="18" t="n">
        <v>156</v>
      </c>
      <c r="R107" s="19" t="n">
        <v>12</v>
      </c>
      <c r="S107" s="18" t="n">
        <v>12</v>
      </c>
      <c r="T107" s="19" t="n">
        <v>156</v>
      </c>
      <c r="U107" s="18" t="n">
        <v>153</v>
      </c>
    </row>
    <row r="108" customFormat="false" ht="14.25" hidden="false" customHeight="false" outlineLevel="2" collapsed="false">
      <c r="A108" s="34" t="n">
        <v>100</v>
      </c>
      <c r="B108" s="18" t="s">
        <v>109</v>
      </c>
      <c r="C108" s="18" t="s">
        <v>118</v>
      </c>
      <c r="D108" s="18" t="s">
        <v>17</v>
      </c>
      <c r="E108" s="19" t="n">
        <v>125</v>
      </c>
      <c r="F108" s="18" t="n">
        <v>125</v>
      </c>
      <c r="G108" s="19" t="n">
        <v>6</v>
      </c>
      <c r="H108" s="18" t="n">
        <v>6</v>
      </c>
      <c r="I108" s="18" t="n">
        <f aca="false">G108-H108</f>
        <v>0</v>
      </c>
      <c r="J108" s="18" t="n">
        <v>1</v>
      </c>
      <c r="K108" s="18" t="n">
        <v>0</v>
      </c>
      <c r="L108" s="18" t="n">
        <v>0</v>
      </c>
      <c r="M108" s="18" t="n">
        <v>0</v>
      </c>
      <c r="N108" s="18" t="n">
        <f aca="false">ROUND((E108/25)/1,0)</f>
        <v>5</v>
      </c>
      <c r="O108" s="18" t="n">
        <v>4</v>
      </c>
      <c r="P108" s="19" t="n">
        <v>125</v>
      </c>
      <c r="Q108" s="18" t="n">
        <v>123</v>
      </c>
      <c r="R108" s="19" t="n">
        <v>6</v>
      </c>
      <c r="S108" s="18" t="n">
        <v>6</v>
      </c>
      <c r="T108" s="19" t="n">
        <v>125</v>
      </c>
      <c r="U108" s="18" t="n">
        <v>124</v>
      </c>
    </row>
    <row r="109" customFormat="false" ht="14.25" hidden="false" customHeight="false" outlineLevel="2" collapsed="false">
      <c r="A109" s="34" t="n">
        <v>101</v>
      </c>
      <c r="B109" s="18" t="s">
        <v>109</v>
      </c>
      <c r="C109" s="18" t="s">
        <v>119</v>
      </c>
      <c r="D109" s="18" t="s">
        <v>17</v>
      </c>
      <c r="E109" s="19" t="n">
        <v>220</v>
      </c>
      <c r="F109" s="18" t="n">
        <v>220</v>
      </c>
      <c r="G109" s="19" t="n">
        <v>8</v>
      </c>
      <c r="H109" s="18" t="n">
        <v>8</v>
      </c>
      <c r="I109" s="18" t="n">
        <f aca="false">G109-H109</f>
        <v>0</v>
      </c>
      <c r="J109" s="18" t="n">
        <v>1</v>
      </c>
      <c r="K109" s="18" t="n">
        <v>0</v>
      </c>
      <c r="L109" s="18" t="n">
        <v>0</v>
      </c>
      <c r="M109" s="18" t="n">
        <v>0</v>
      </c>
      <c r="N109" s="18" t="n">
        <f aca="false">ROUND((E109/25)/1,0)</f>
        <v>9</v>
      </c>
      <c r="O109" s="18" t="n">
        <v>9</v>
      </c>
      <c r="P109" s="19" t="n">
        <v>220</v>
      </c>
      <c r="Q109" s="18" t="n">
        <v>212</v>
      </c>
      <c r="R109" s="19" t="n">
        <v>8</v>
      </c>
      <c r="S109" s="18" t="n">
        <v>7</v>
      </c>
      <c r="T109" s="19" t="n">
        <v>220</v>
      </c>
      <c r="U109" s="18" t="n">
        <v>207</v>
      </c>
    </row>
    <row r="110" customFormat="false" ht="14.25" hidden="false" customHeight="false" outlineLevel="2" collapsed="false">
      <c r="A110" s="34" t="n">
        <v>102</v>
      </c>
      <c r="B110" s="18" t="s">
        <v>109</v>
      </c>
      <c r="C110" s="18" t="s">
        <v>120</v>
      </c>
      <c r="D110" s="18" t="s">
        <v>17</v>
      </c>
      <c r="E110" s="19" t="n">
        <v>163</v>
      </c>
      <c r="F110" s="18" t="n">
        <v>163</v>
      </c>
      <c r="G110" s="19" t="n">
        <v>19</v>
      </c>
      <c r="H110" s="18" t="n">
        <v>19</v>
      </c>
      <c r="I110" s="18" t="n">
        <f aca="false">G110-H110</f>
        <v>0</v>
      </c>
      <c r="J110" s="18" t="n">
        <v>1</v>
      </c>
      <c r="K110" s="18" t="n">
        <v>0</v>
      </c>
      <c r="L110" s="18" t="n">
        <v>0</v>
      </c>
      <c r="M110" s="18" t="n">
        <v>0</v>
      </c>
      <c r="N110" s="18" t="n">
        <f aca="false">ROUND((E110/25)/1,0)</f>
        <v>7</v>
      </c>
      <c r="O110" s="18" t="n">
        <v>5</v>
      </c>
      <c r="P110" s="19" t="n">
        <v>163</v>
      </c>
      <c r="Q110" s="18" t="n">
        <v>162</v>
      </c>
      <c r="R110" s="19" t="n">
        <v>19</v>
      </c>
      <c r="S110" s="18" t="n">
        <v>19</v>
      </c>
      <c r="T110" s="19" t="n">
        <v>163</v>
      </c>
      <c r="U110" s="18" t="n">
        <v>162</v>
      </c>
    </row>
    <row r="111" customFormat="false" ht="14.25" hidden="false" customHeight="false" outlineLevel="2" collapsed="false">
      <c r="A111" s="34" t="n">
        <v>103</v>
      </c>
      <c r="B111" s="18" t="s">
        <v>109</v>
      </c>
      <c r="C111" s="18" t="s">
        <v>121</v>
      </c>
      <c r="D111" s="18" t="s">
        <v>17</v>
      </c>
      <c r="E111" s="19" t="n">
        <v>174</v>
      </c>
      <c r="F111" s="18" t="n">
        <v>173</v>
      </c>
      <c r="G111" s="19" t="n">
        <v>16</v>
      </c>
      <c r="H111" s="18" t="n">
        <v>16</v>
      </c>
      <c r="I111" s="18" t="n">
        <f aca="false">G111-H111</f>
        <v>0</v>
      </c>
      <c r="J111" s="18" t="n">
        <v>1</v>
      </c>
      <c r="K111" s="18" t="n">
        <v>0</v>
      </c>
      <c r="L111" s="18" t="n">
        <v>0</v>
      </c>
      <c r="M111" s="18" t="n">
        <v>0</v>
      </c>
      <c r="N111" s="18" t="n">
        <f aca="false">ROUND((E111/25)/1,0)</f>
        <v>7</v>
      </c>
      <c r="O111" s="18" t="n">
        <v>4</v>
      </c>
      <c r="P111" s="19" t="n">
        <v>174</v>
      </c>
      <c r="Q111" s="18" t="n">
        <v>166</v>
      </c>
      <c r="R111" s="19" t="n">
        <v>16</v>
      </c>
      <c r="S111" s="18" t="n">
        <v>15</v>
      </c>
      <c r="T111" s="19" t="n">
        <v>174</v>
      </c>
      <c r="U111" s="18" t="n">
        <v>166</v>
      </c>
    </row>
    <row r="112" customFormat="false" ht="14.25" hidden="false" customHeight="false" outlineLevel="2" collapsed="false">
      <c r="A112" s="34" t="n">
        <v>104</v>
      </c>
      <c r="B112" s="18" t="s">
        <v>109</v>
      </c>
      <c r="C112" s="18" t="s">
        <v>122</v>
      </c>
      <c r="D112" s="18" t="s">
        <v>17</v>
      </c>
      <c r="E112" s="19" t="n">
        <v>117</v>
      </c>
      <c r="F112" s="18" t="n">
        <v>117</v>
      </c>
      <c r="G112" s="19" t="n">
        <v>6</v>
      </c>
      <c r="H112" s="18" t="n">
        <v>6</v>
      </c>
      <c r="I112" s="18" t="n">
        <f aca="false">G112-H112</f>
        <v>0</v>
      </c>
      <c r="J112" s="18" t="n">
        <v>1</v>
      </c>
      <c r="K112" s="18" t="n">
        <v>0</v>
      </c>
      <c r="L112" s="18" t="n">
        <v>0</v>
      </c>
      <c r="M112" s="18" t="n">
        <v>0</v>
      </c>
      <c r="N112" s="18" t="n">
        <f aca="false">ROUND((E112/25)/1,0)</f>
        <v>5</v>
      </c>
      <c r="O112" s="18" t="n">
        <v>5</v>
      </c>
      <c r="P112" s="19" t="n">
        <v>117</v>
      </c>
      <c r="Q112" s="18" t="n">
        <v>107</v>
      </c>
      <c r="R112" s="19" t="n">
        <v>6</v>
      </c>
      <c r="S112" s="18" t="n">
        <v>6</v>
      </c>
      <c r="T112" s="19" t="n">
        <v>117</v>
      </c>
      <c r="U112" s="18" t="n">
        <v>116</v>
      </c>
    </row>
    <row r="113" customFormat="false" ht="14.25" hidden="false" customHeight="false" outlineLevel="2" collapsed="false">
      <c r="A113" s="34" t="n">
        <v>105</v>
      </c>
      <c r="B113" s="18" t="s">
        <v>109</v>
      </c>
      <c r="C113" s="18" t="s">
        <v>123</v>
      </c>
      <c r="D113" s="18" t="s">
        <v>17</v>
      </c>
      <c r="E113" s="19" t="n">
        <v>203</v>
      </c>
      <c r="F113" s="18" t="n">
        <v>203</v>
      </c>
      <c r="G113" s="19" t="n">
        <v>7</v>
      </c>
      <c r="H113" s="18" t="n">
        <v>7</v>
      </c>
      <c r="I113" s="18" t="n">
        <f aca="false">G113-H113</f>
        <v>0</v>
      </c>
      <c r="J113" s="18" t="n">
        <v>1</v>
      </c>
      <c r="K113" s="18" t="n">
        <v>0</v>
      </c>
      <c r="L113" s="18" t="n">
        <v>0</v>
      </c>
      <c r="M113" s="18" t="n">
        <v>0</v>
      </c>
      <c r="N113" s="18" t="n">
        <f aca="false">ROUND((E113/25)/1,0)</f>
        <v>8</v>
      </c>
      <c r="O113" s="18" t="n">
        <v>6</v>
      </c>
      <c r="P113" s="19" t="n">
        <v>203</v>
      </c>
      <c r="Q113" s="18" t="n">
        <v>201</v>
      </c>
      <c r="R113" s="19" t="n">
        <v>7</v>
      </c>
      <c r="S113" s="18" t="n">
        <v>7</v>
      </c>
      <c r="T113" s="19" t="n">
        <v>203</v>
      </c>
      <c r="U113" s="18" t="n">
        <v>198</v>
      </c>
    </row>
    <row r="114" customFormat="false" ht="15" hidden="false" customHeight="false" outlineLevel="1" collapsed="false">
      <c r="A114" s="34"/>
      <c r="B114" s="36" t="s">
        <v>588</v>
      </c>
      <c r="C114" s="18"/>
      <c r="D114" s="18"/>
      <c r="E114" s="19" t="n">
        <f aca="false">SUBTOTAL(9,E99:E113)</f>
        <v>2838</v>
      </c>
      <c r="F114" s="18" t="n">
        <f aca="false">SUBTOTAL(9,F99:F113)</f>
        <v>2829</v>
      </c>
      <c r="G114" s="19" t="n">
        <f aca="false">SUBTOTAL(9,G99:G113)</f>
        <v>141</v>
      </c>
      <c r="H114" s="18" t="n">
        <f aca="false">SUBTOTAL(9,H99:H113)</f>
        <v>138</v>
      </c>
      <c r="I114" s="18" t="n">
        <f aca="false">G114-H114</f>
        <v>3</v>
      </c>
      <c r="J114" s="18" t="n">
        <f aca="false">SUBTOTAL(9,J99:J113)</f>
        <v>15</v>
      </c>
      <c r="K114" s="18" t="n">
        <f aca="false">SUBTOTAL(9,K99:K113)</f>
        <v>1</v>
      </c>
      <c r="L114" s="18" t="n">
        <f aca="false">SUBTOTAL(9,L99:L113)</f>
        <v>0</v>
      </c>
      <c r="M114" s="18" t="n">
        <f aca="false">SUBTOTAL(9,M99:M113)</f>
        <v>0</v>
      </c>
      <c r="N114" s="18" t="n">
        <f aca="false">ROUND((E114/25)/1,0)</f>
        <v>114</v>
      </c>
      <c r="O114" s="18" t="n">
        <f aca="false">SUBTOTAL(9,O99:O113)</f>
        <v>97</v>
      </c>
      <c r="P114" s="19" t="n">
        <f aca="false">SUBTOTAL(9,P99:P113)</f>
        <v>2838</v>
      </c>
      <c r="Q114" s="18" t="n">
        <f aca="false">SUBTOTAL(9,Q99:Q113)</f>
        <v>2683</v>
      </c>
      <c r="R114" s="19" t="n">
        <v>141</v>
      </c>
      <c r="S114" s="18" t="n">
        <f aca="false">SUBTOTAL(9,S99:S113)</f>
        <v>135</v>
      </c>
      <c r="T114" s="19" t="n">
        <f aca="false">SUBTOTAL(9,T99:T113)</f>
        <v>2838</v>
      </c>
      <c r="U114" s="18" t="n">
        <f aca="false">SUBTOTAL(9,U99:U113)</f>
        <v>2700</v>
      </c>
    </row>
    <row r="115" customFormat="false" ht="14.25" hidden="false" customHeight="false" outlineLevel="2" collapsed="false">
      <c r="A115" s="34" t="n">
        <v>106</v>
      </c>
      <c r="B115" s="18" t="s">
        <v>124</v>
      </c>
      <c r="C115" s="18" t="s">
        <v>125</v>
      </c>
      <c r="D115" s="18" t="s">
        <v>24</v>
      </c>
      <c r="E115" s="19" t="n">
        <v>71</v>
      </c>
      <c r="F115" s="18" t="n">
        <v>71</v>
      </c>
      <c r="G115" s="19" t="n">
        <v>2</v>
      </c>
      <c r="H115" s="18" t="n">
        <v>2</v>
      </c>
      <c r="I115" s="18" t="n">
        <f aca="false">G115-H115</f>
        <v>0</v>
      </c>
      <c r="J115" s="18" t="n">
        <v>1</v>
      </c>
      <c r="K115" s="18" t="n">
        <v>0</v>
      </c>
      <c r="L115" s="18" t="n">
        <v>0</v>
      </c>
      <c r="M115" s="18" t="n">
        <v>0</v>
      </c>
      <c r="N115" s="18" t="n">
        <f aca="false">ROUND((E115/25)/1,0)</f>
        <v>3</v>
      </c>
      <c r="O115" s="18" t="n">
        <v>3</v>
      </c>
      <c r="P115" s="19" t="n">
        <v>71</v>
      </c>
      <c r="Q115" s="18" t="n">
        <v>71</v>
      </c>
      <c r="R115" s="19" t="n">
        <v>2</v>
      </c>
      <c r="S115" s="18" t="n">
        <v>2</v>
      </c>
      <c r="T115" s="19" t="n">
        <v>71</v>
      </c>
      <c r="U115" s="18" t="n">
        <v>71</v>
      </c>
    </row>
    <row r="116" customFormat="false" ht="14.25" hidden="false" customHeight="false" outlineLevel="2" collapsed="false">
      <c r="A116" s="34" t="n">
        <v>107</v>
      </c>
      <c r="B116" s="18" t="s">
        <v>124</v>
      </c>
      <c r="C116" s="18" t="s">
        <v>126</v>
      </c>
      <c r="D116" s="18" t="s">
        <v>20</v>
      </c>
      <c r="E116" s="19" t="n">
        <v>129</v>
      </c>
      <c r="F116" s="18" t="n">
        <v>129</v>
      </c>
      <c r="G116" s="19" t="n">
        <v>0</v>
      </c>
      <c r="H116" s="18" t="n">
        <v>0</v>
      </c>
      <c r="I116" s="18" t="n">
        <f aca="false">G116-H116</f>
        <v>0</v>
      </c>
      <c r="J116" s="18" t="n">
        <v>1</v>
      </c>
      <c r="K116" s="18" t="n">
        <v>1</v>
      </c>
      <c r="L116" s="18" t="n">
        <v>0</v>
      </c>
      <c r="M116" s="18" t="n">
        <v>0</v>
      </c>
      <c r="N116" s="18" t="n">
        <f aca="false">ROUND((E116/25)/1,0)</f>
        <v>5</v>
      </c>
      <c r="O116" s="18" t="n">
        <v>2</v>
      </c>
      <c r="P116" s="19" t="n">
        <v>129</v>
      </c>
      <c r="Q116" s="18" t="n">
        <v>127</v>
      </c>
      <c r="R116" s="19" t="n">
        <v>0</v>
      </c>
      <c r="S116" s="18" t="n">
        <v>0</v>
      </c>
      <c r="T116" s="19" t="n">
        <v>129</v>
      </c>
      <c r="U116" s="18" t="n">
        <v>129</v>
      </c>
    </row>
    <row r="117" customFormat="false" ht="14.25" hidden="false" customHeight="false" outlineLevel="2" collapsed="false">
      <c r="A117" s="34" t="n">
        <v>108</v>
      </c>
      <c r="B117" s="18" t="s">
        <v>124</v>
      </c>
      <c r="C117" s="18" t="s">
        <v>127</v>
      </c>
      <c r="D117" s="18" t="s">
        <v>17</v>
      </c>
      <c r="E117" s="19" t="n">
        <v>196</v>
      </c>
      <c r="F117" s="18" t="n">
        <v>196</v>
      </c>
      <c r="G117" s="19" t="n">
        <v>0</v>
      </c>
      <c r="H117" s="18" t="n">
        <v>0</v>
      </c>
      <c r="I117" s="18" t="n">
        <f aca="false">G117-H117</f>
        <v>0</v>
      </c>
      <c r="J117" s="18" t="n">
        <v>1</v>
      </c>
      <c r="K117" s="18" t="n">
        <v>0</v>
      </c>
      <c r="L117" s="18" t="n">
        <v>0</v>
      </c>
      <c r="M117" s="18" t="n">
        <v>0</v>
      </c>
      <c r="N117" s="18" t="n">
        <f aca="false">ROUND((E117/25)/1,0)</f>
        <v>8</v>
      </c>
      <c r="O117" s="18" t="n">
        <v>4</v>
      </c>
      <c r="P117" s="19" t="n">
        <v>196</v>
      </c>
      <c r="Q117" s="18" t="n">
        <v>190</v>
      </c>
      <c r="R117" s="19" t="n">
        <v>0</v>
      </c>
      <c r="S117" s="18" t="n">
        <v>0</v>
      </c>
      <c r="T117" s="19" t="n">
        <v>196</v>
      </c>
      <c r="U117" s="18" t="n">
        <v>192</v>
      </c>
    </row>
    <row r="118" customFormat="false" ht="14.25" hidden="false" customHeight="false" outlineLevel="2" collapsed="false">
      <c r="A118" s="34" t="n">
        <v>109</v>
      </c>
      <c r="B118" s="18" t="s">
        <v>124</v>
      </c>
      <c r="C118" s="18" t="s">
        <v>128</v>
      </c>
      <c r="D118" s="18" t="s">
        <v>24</v>
      </c>
      <c r="E118" s="19" t="n">
        <v>220</v>
      </c>
      <c r="F118" s="18" t="n">
        <v>220</v>
      </c>
      <c r="G118" s="19" t="n">
        <v>4</v>
      </c>
      <c r="H118" s="18" t="n">
        <v>4</v>
      </c>
      <c r="I118" s="18" t="n">
        <f aca="false">G118-H118</f>
        <v>0</v>
      </c>
      <c r="J118" s="18" t="n">
        <v>1</v>
      </c>
      <c r="K118" s="18" t="n">
        <v>0</v>
      </c>
      <c r="L118" s="18" t="n">
        <v>1</v>
      </c>
      <c r="M118" s="18" t="n">
        <v>1</v>
      </c>
      <c r="N118" s="18" t="n">
        <f aca="false">ROUND((E118/25)/1,0)</f>
        <v>9</v>
      </c>
      <c r="O118" s="18" t="n">
        <v>5</v>
      </c>
      <c r="P118" s="19" t="n">
        <v>220</v>
      </c>
      <c r="Q118" s="18" t="n">
        <v>217</v>
      </c>
      <c r="R118" s="19" t="n">
        <v>4</v>
      </c>
      <c r="S118" s="18" t="n">
        <v>4</v>
      </c>
      <c r="T118" s="19" t="n">
        <v>220</v>
      </c>
      <c r="U118" s="18" t="n">
        <v>217</v>
      </c>
    </row>
    <row r="119" customFormat="false" ht="14.25" hidden="false" customHeight="false" outlineLevel="2" collapsed="false">
      <c r="A119" s="34" t="n">
        <v>110</v>
      </c>
      <c r="B119" s="18" t="s">
        <v>124</v>
      </c>
      <c r="C119" s="18" t="s">
        <v>124</v>
      </c>
      <c r="D119" s="18" t="s">
        <v>24</v>
      </c>
      <c r="E119" s="19" t="n">
        <v>206</v>
      </c>
      <c r="F119" s="18" t="n">
        <v>206</v>
      </c>
      <c r="G119" s="19" t="n">
        <v>6</v>
      </c>
      <c r="H119" s="18" t="n">
        <v>6</v>
      </c>
      <c r="I119" s="18" t="n">
        <f aca="false">G119-H119</f>
        <v>0</v>
      </c>
      <c r="J119" s="18" t="n">
        <v>1</v>
      </c>
      <c r="K119" s="18" t="n">
        <v>0</v>
      </c>
      <c r="L119" s="18" t="n">
        <v>0</v>
      </c>
      <c r="M119" s="18" t="n">
        <v>0</v>
      </c>
      <c r="N119" s="18" t="n">
        <f aca="false">ROUND((E119/25)/1,0)</f>
        <v>8</v>
      </c>
      <c r="O119" s="18" t="n">
        <v>6</v>
      </c>
      <c r="P119" s="19" t="n">
        <v>206</v>
      </c>
      <c r="Q119" s="18" t="n">
        <v>204</v>
      </c>
      <c r="R119" s="19" t="n">
        <v>6</v>
      </c>
      <c r="S119" s="18" t="n">
        <v>6</v>
      </c>
      <c r="T119" s="19" t="n">
        <v>206</v>
      </c>
      <c r="U119" s="18" t="n">
        <v>205</v>
      </c>
    </row>
    <row r="120" customFormat="false" ht="14.25" hidden="false" customHeight="false" outlineLevel="2" collapsed="false">
      <c r="A120" s="34" t="n">
        <v>111</v>
      </c>
      <c r="B120" s="18" t="s">
        <v>124</v>
      </c>
      <c r="C120" s="18" t="s">
        <v>129</v>
      </c>
      <c r="D120" s="18" t="s">
        <v>20</v>
      </c>
      <c r="E120" s="19" t="n">
        <v>124</v>
      </c>
      <c r="F120" s="18" t="n">
        <v>124</v>
      </c>
      <c r="G120" s="19" t="n">
        <v>0</v>
      </c>
      <c r="H120" s="18" t="n">
        <v>0</v>
      </c>
      <c r="I120" s="18" t="n">
        <f aca="false">G120-H120</f>
        <v>0</v>
      </c>
      <c r="J120" s="18" t="n">
        <v>1</v>
      </c>
      <c r="K120" s="18" t="n">
        <v>1</v>
      </c>
      <c r="L120" s="18" t="n">
        <v>0</v>
      </c>
      <c r="M120" s="18" t="n">
        <v>0</v>
      </c>
      <c r="N120" s="18" t="n">
        <f aca="false">ROUND((E120/25)/1,0)</f>
        <v>5</v>
      </c>
      <c r="O120" s="18" t="n">
        <v>2</v>
      </c>
      <c r="P120" s="19" t="n">
        <v>124</v>
      </c>
      <c r="Q120" s="18" t="n">
        <v>122</v>
      </c>
      <c r="R120" s="19" t="n">
        <v>0</v>
      </c>
      <c r="S120" s="18" t="n">
        <v>0</v>
      </c>
      <c r="T120" s="19" t="n">
        <v>124</v>
      </c>
      <c r="U120" s="18" t="n">
        <v>122</v>
      </c>
    </row>
    <row r="121" customFormat="false" ht="14.25" hidden="false" customHeight="false" outlineLevel="2" collapsed="false">
      <c r="A121" s="34" t="n">
        <v>112</v>
      </c>
      <c r="B121" s="18" t="s">
        <v>124</v>
      </c>
      <c r="C121" s="18" t="s">
        <v>130</v>
      </c>
      <c r="D121" s="18" t="s">
        <v>24</v>
      </c>
      <c r="E121" s="19" t="n">
        <v>277</v>
      </c>
      <c r="F121" s="18" t="n">
        <v>277</v>
      </c>
      <c r="G121" s="19" t="n">
        <v>10</v>
      </c>
      <c r="H121" s="18" t="n">
        <v>10</v>
      </c>
      <c r="I121" s="18" t="n">
        <f aca="false">G121-H121</f>
        <v>0</v>
      </c>
      <c r="J121" s="18" t="n">
        <v>1</v>
      </c>
      <c r="K121" s="18" t="n">
        <v>1</v>
      </c>
      <c r="L121" s="18" t="n">
        <v>0</v>
      </c>
      <c r="M121" s="18" t="n">
        <v>0</v>
      </c>
      <c r="N121" s="18" t="n">
        <f aca="false">ROUND((E121/25)/1,0)</f>
        <v>11</v>
      </c>
      <c r="O121" s="18" t="n">
        <v>10</v>
      </c>
      <c r="P121" s="19" t="n">
        <v>277</v>
      </c>
      <c r="Q121" s="18" t="n">
        <v>273</v>
      </c>
      <c r="R121" s="19" t="n">
        <v>10</v>
      </c>
      <c r="S121" s="18" t="n">
        <v>10</v>
      </c>
      <c r="T121" s="19" t="n">
        <v>277</v>
      </c>
      <c r="U121" s="18" t="n">
        <v>273</v>
      </c>
    </row>
    <row r="122" customFormat="false" ht="14.25" hidden="false" customHeight="false" outlineLevel="2" collapsed="false">
      <c r="A122" s="34" t="n">
        <v>113</v>
      </c>
      <c r="B122" s="18" t="s">
        <v>124</v>
      </c>
      <c r="C122" s="18" t="s">
        <v>131</v>
      </c>
      <c r="D122" s="18" t="s">
        <v>24</v>
      </c>
      <c r="E122" s="19" t="n">
        <v>136</v>
      </c>
      <c r="F122" s="18" t="n">
        <v>136</v>
      </c>
      <c r="G122" s="19" t="n">
        <v>6</v>
      </c>
      <c r="H122" s="18" t="n">
        <v>6</v>
      </c>
      <c r="I122" s="18" t="n">
        <f aca="false">G122-H122</f>
        <v>0</v>
      </c>
      <c r="J122" s="18" t="n">
        <v>1</v>
      </c>
      <c r="K122" s="18" t="n">
        <v>0</v>
      </c>
      <c r="L122" s="18" t="n">
        <v>0</v>
      </c>
      <c r="M122" s="18" t="n">
        <v>0</v>
      </c>
      <c r="N122" s="18" t="n">
        <f aca="false">ROUND((E122/25)/1,0)</f>
        <v>5</v>
      </c>
      <c r="O122" s="18" t="n">
        <v>5</v>
      </c>
      <c r="P122" s="19" t="n">
        <v>136</v>
      </c>
      <c r="Q122" s="18" t="n">
        <v>130</v>
      </c>
      <c r="R122" s="19" t="n">
        <v>6</v>
      </c>
      <c r="S122" s="18" t="n">
        <v>5</v>
      </c>
      <c r="T122" s="19" t="n">
        <v>136</v>
      </c>
      <c r="U122" s="18" t="n">
        <v>125</v>
      </c>
    </row>
    <row r="123" customFormat="false" ht="14.25" hidden="false" customHeight="false" outlineLevel="2" collapsed="false">
      <c r="A123" s="34" t="n">
        <v>114</v>
      </c>
      <c r="B123" s="18" t="s">
        <v>124</v>
      </c>
      <c r="C123" s="18" t="s">
        <v>132</v>
      </c>
      <c r="D123" s="18" t="s">
        <v>24</v>
      </c>
      <c r="E123" s="19" t="n">
        <v>143</v>
      </c>
      <c r="F123" s="18" t="n">
        <v>143</v>
      </c>
      <c r="G123" s="19" t="n">
        <v>25</v>
      </c>
      <c r="H123" s="18" t="n">
        <v>25</v>
      </c>
      <c r="I123" s="18" t="n">
        <f aca="false">G123-H123</f>
        <v>0</v>
      </c>
      <c r="J123" s="18" t="n">
        <v>1</v>
      </c>
      <c r="K123" s="18" t="n">
        <v>0</v>
      </c>
      <c r="L123" s="18" t="n">
        <v>0</v>
      </c>
      <c r="M123" s="18" t="n">
        <v>0</v>
      </c>
      <c r="N123" s="18" t="n">
        <f aca="false">ROUND((E123/25)/1,0)</f>
        <v>6</v>
      </c>
      <c r="O123" s="18" t="n">
        <v>6</v>
      </c>
      <c r="P123" s="19" t="n">
        <v>143</v>
      </c>
      <c r="Q123" s="18" t="n">
        <v>141</v>
      </c>
      <c r="R123" s="19" t="n">
        <v>25</v>
      </c>
      <c r="S123" s="18" t="n">
        <v>25</v>
      </c>
      <c r="T123" s="19" t="n">
        <v>143</v>
      </c>
      <c r="U123" s="18" t="n">
        <v>136</v>
      </c>
    </row>
    <row r="124" customFormat="false" ht="14.25" hidden="false" customHeight="false" outlineLevel="2" collapsed="false">
      <c r="A124" s="34" t="n">
        <v>115</v>
      </c>
      <c r="B124" s="18" t="s">
        <v>124</v>
      </c>
      <c r="C124" s="18" t="s">
        <v>133</v>
      </c>
      <c r="D124" s="18" t="s">
        <v>24</v>
      </c>
      <c r="E124" s="19" t="n">
        <v>172</v>
      </c>
      <c r="F124" s="18" t="n">
        <v>172</v>
      </c>
      <c r="G124" s="19" t="n">
        <v>14</v>
      </c>
      <c r="H124" s="18" t="n">
        <v>12</v>
      </c>
      <c r="I124" s="18" t="n">
        <f aca="false">G124-H124</f>
        <v>2</v>
      </c>
      <c r="J124" s="18" t="n">
        <v>1</v>
      </c>
      <c r="K124" s="18" t="n">
        <v>0</v>
      </c>
      <c r="L124" s="18" t="n">
        <v>0</v>
      </c>
      <c r="M124" s="18" t="n">
        <v>0</v>
      </c>
      <c r="N124" s="18" t="n">
        <f aca="false">ROUND((E124/25)/1,0)</f>
        <v>7</v>
      </c>
      <c r="O124" s="18" t="n">
        <v>6</v>
      </c>
      <c r="P124" s="19" t="n">
        <v>172</v>
      </c>
      <c r="Q124" s="18" t="n">
        <v>170</v>
      </c>
      <c r="R124" s="19" t="n">
        <v>14</v>
      </c>
      <c r="S124" s="18" t="n">
        <v>12</v>
      </c>
      <c r="T124" s="19" t="n">
        <v>172</v>
      </c>
      <c r="U124" s="18" t="n">
        <v>163</v>
      </c>
    </row>
    <row r="125" customFormat="false" ht="14.25" hidden="false" customHeight="false" outlineLevel="2" collapsed="false">
      <c r="A125" s="34" t="n">
        <v>116</v>
      </c>
      <c r="B125" s="18" t="s">
        <v>124</v>
      </c>
      <c r="C125" s="18" t="s">
        <v>134</v>
      </c>
      <c r="D125" s="18" t="s">
        <v>17</v>
      </c>
      <c r="E125" s="19" t="n">
        <v>154</v>
      </c>
      <c r="F125" s="18" t="n">
        <v>154</v>
      </c>
      <c r="G125" s="19" t="n">
        <v>5</v>
      </c>
      <c r="H125" s="18" t="n">
        <v>5</v>
      </c>
      <c r="I125" s="18" t="n">
        <f aca="false">G125-H125</f>
        <v>0</v>
      </c>
      <c r="J125" s="18" t="n">
        <v>1</v>
      </c>
      <c r="K125" s="18" t="n">
        <v>0</v>
      </c>
      <c r="L125" s="18" t="n">
        <v>1</v>
      </c>
      <c r="M125" s="18" t="n">
        <v>1</v>
      </c>
      <c r="N125" s="18" t="n">
        <f aca="false">ROUND((E125/25)/1,0)</f>
        <v>6</v>
      </c>
      <c r="O125" s="18" t="n">
        <v>6</v>
      </c>
      <c r="P125" s="19" t="n">
        <v>154</v>
      </c>
      <c r="Q125" s="18" t="n">
        <v>152</v>
      </c>
      <c r="R125" s="19" t="n">
        <v>5</v>
      </c>
      <c r="S125" s="18" t="n">
        <v>5</v>
      </c>
      <c r="T125" s="19" t="n">
        <v>154</v>
      </c>
      <c r="U125" s="18" t="n">
        <v>154</v>
      </c>
    </row>
    <row r="126" customFormat="false" ht="14.25" hidden="false" customHeight="false" outlineLevel="2" collapsed="false">
      <c r="A126" s="34" t="n">
        <v>117</v>
      </c>
      <c r="B126" s="18" t="s">
        <v>124</v>
      </c>
      <c r="C126" s="18" t="s">
        <v>135</v>
      </c>
      <c r="D126" s="18" t="s">
        <v>17</v>
      </c>
      <c r="E126" s="19" t="n">
        <v>193</v>
      </c>
      <c r="F126" s="18" t="n">
        <v>193</v>
      </c>
      <c r="G126" s="19" t="n">
        <v>10</v>
      </c>
      <c r="H126" s="18" t="n">
        <v>10</v>
      </c>
      <c r="I126" s="18" t="n">
        <f aca="false">G126-H126</f>
        <v>0</v>
      </c>
      <c r="J126" s="18" t="n">
        <v>1</v>
      </c>
      <c r="K126" s="18" t="n">
        <v>0</v>
      </c>
      <c r="L126" s="18" t="n">
        <v>0</v>
      </c>
      <c r="M126" s="18" t="n">
        <v>0</v>
      </c>
      <c r="N126" s="18" t="n">
        <f aca="false">ROUND((E126/25)/1,0)</f>
        <v>8</v>
      </c>
      <c r="O126" s="18" t="n">
        <v>5</v>
      </c>
      <c r="P126" s="19" t="n">
        <v>193</v>
      </c>
      <c r="Q126" s="18" t="n">
        <v>190</v>
      </c>
      <c r="R126" s="19" t="n">
        <v>10</v>
      </c>
      <c r="S126" s="18" t="n">
        <v>10</v>
      </c>
      <c r="T126" s="19" t="n">
        <v>193</v>
      </c>
      <c r="U126" s="18" t="n">
        <v>190</v>
      </c>
    </row>
    <row r="127" customFormat="false" ht="14.25" hidden="false" customHeight="false" outlineLevel="2" collapsed="false">
      <c r="A127" s="34" t="n">
        <v>118</v>
      </c>
      <c r="B127" s="18" t="s">
        <v>124</v>
      </c>
      <c r="C127" s="18" t="s">
        <v>136</v>
      </c>
      <c r="D127" s="18" t="s">
        <v>24</v>
      </c>
      <c r="E127" s="19" t="n">
        <v>87</v>
      </c>
      <c r="F127" s="18" t="n">
        <v>87</v>
      </c>
      <c r="G127" s="19" t="n">
        <v>2</v>
      </c>
      <c r="H127" s="18" t="n">
        <v>2</v>
      </c>
      <c r="I127" s="18" t="n">
        <f aca="false">G127-H127</f>
        <v>0</v>
      </c>
      <c r="J127" s="18" t="n">
        <v>1</v>
      </c>
      <c r="K127" s="18" t="n">
        <v>0</v>
      </c>
      <c r="L127" s="18" t="n">
        <v>0</v>
      </c>
      <c r="M127" s="18" t="n">
        <v>0</v>
      </c>
      <c r="N127" s="18" t="n">
        <f aca="false">ROUND((E127/25)/1,0)</f>
        <v>3</v>
      </c>
      <c r="O127" s="18" t="n">
        <v>3</v>
      </c>
      <c r="P127" s="19" t="n">
        <v>87</v>
      </c>
      <c r="Q127" s="18" t="n">
        <v>86</v>
      </c>
      <c r="R127" s="19" t="n">
        <v>2</v>
      </c>
      <c r="S127" s="18" t="n">
        <v>2</v>
      </c>
      <c r="T127" s="19" t="n">
        <v>87</v>
      </c>
      <c r="U127" s="18" t="n">
        <v>86</v>
      </c>
    </row>
    <row r="128" customFormat="false" ht="14.25" hidden="false" customHeight="false" outlineLevel="2" collapsed="false">
      <c r="A128" s="34" t="n">
        <v>119</v>
      </c>
      <c r="B128" s="18" t="s">
        <v>124</v>
      </c>
      <c r="C128" s="18" t="s">
        <v>137</v>
      </c>
      <c r="D128" s="18" t="s">
        <v>24</v>
      </c>
      <c r="E128" s="19" t="n">
        <v>184</v>
      </c>
      <c r="F128" s="18" t="n">
        <v>180</v>
      </c>
      <c r="G128" s="19" t="n">
        <v>13</v>
      </c>
      <c r="H128" s="18" t="n">
        <v>13</v>
      </c>
      <c r="I128" s="18" t="n">
        <f aca="false">G128-H128</f>
        <v>0</v>
      </c>
      <c r="J128" s="18" t="n">
        <v>1</v>
      </c>
      <c r="K128" s="18" t="n">
        <v>0</v>
      </c>
      <c r="L128" s="18" t="n">
        <v>0</v>
      </c>
      <c r="M128" s="18" t="n">
        <v>0</v>
      </c>
      <c r="N128" s="18" t="n">
        <f aca="false">ROUND((E128/25)/1,0)</f>
        <v>7</v>
      </c>
      <c r="O128" s="18" t="n">
        <v>7</v>
      </c>
      <c r="P128" s="19" t="n">
        <v>184</v>
      </c>
      <c r="Q128" s="18" t="n">
        <v>180</v>
      </c>
      <c r="R128" s="19" t="n">
        <v>13</v>
      </c>
      <c r="S128" s="18" t="n">
        <v>13</v>
      </c>
      <c r="T128" s="19" t="n">
        <v>184</v>
      </c>
      <c r="U128" s="18" t="n">
        <v>180</v>
      </c>
    </row>
    <row r="129" customFormat="false" ht="14.25" hidden="false" customHeight="false" outlineLevel="2" collapsed="false">
      <c r="A129" s="34" t="n">
        <v>120</v>
      </c>
      <c r="B129" s="18" t="s">
        <v>124</v>
      </c>
      <c r="C129" s="18" t="s">
        <v>138</v>
      </c>
      <c r="D129" s="18" t="s">
        <v>17</v>
      </c>
      <c r="E129" s="19" t="n">
        <v>163</v>
      </c>
      <c r="F129" s="18" t="n">
        <v>163</v>
      </c>
      <c r="G129" s="19" t="n">
        <v>5</v>
      </c>
      <c r="H129" s="18" t="n">
        <v>5</v>
      </c>
      <c r="I129" s="18" t="n">
        <f aca="false">G129-H129</f>
        <v>0</v>
      </c>
      <c r="J129" s="18" t="n">
        <v>1</v>
      </c>
      <c r="K129" s="18" t="n">
        <v>0</v>
      </c>
      <c r="L129" s="18" t="n">
        <v>0</v>
      </c>
      <c r="M129" s="18" t="n">
        <v>0</v>
      </c>
      <c r="N129" s="18" t="n">
        <f aca="false">ROUND((E129/25)/1,0)</f>
        <v>7</v>
      </c>
      <c r="O129" s="18" t="n">
        <v>6</v>
      </c>
      <c r="P129" s="19" t="n">
        <v>163</v>
      </c>
      <c r="Q129" s="18" t="n">
        <v>159</v>
      </c>
      <c r="R129" s="19" t="n">
        <v>5</v>
      </c>
      <c r="S129" s="18" t="n">
        <v>5</v>
      </c>
      <c r="T129" s="19" t="n">
        <v>163</v>
      </c>
      <c r="U129" s="18" t="n">
        <v>162</v>
      </c>
    </row>
    <row r="130" customFormat="false" ht="14.25" hidden="false" customHeight="false" outlineLevel="2" collapsed="false">
      <c r="A130" s="34" t="n">
        <v>121</v>
      </c>
      <c r="B130" s="18" t="s">
        <v>124</v>
      </c>
      <c r="C130" s="18" t="s">
        <v>139</v>
      </c>
      <c r="D130" s="18" t="s">
        <v>17</v>
      </c>
      <c r="E130" s="19" t="n">
        <v>163</v>
      </c>
      <c r="F130" s="18" t="n">
        <v>163</v>
      </c>
      <c r="G130" s="19" t="n">
        <v>13</v>
      </c>
      <c r="H130" s="18" t="n">
        <v>13</v>
      </c>
      <c r="I130" s="18" t="n">
        <f aca="false">G130-H130</f>
        <v>0</v>
      </c>
      <c r="J130" s="18" t="n">
        <v>1</v>
      </c>
      <c r="K130" s="18" t="n">
        <v>0</v>
      </c>
      <c r="L130" s="18" t="n">
        <v>1</v>
      </c>
      <c r="M130" s="18" t="n">
        <v>1</v>
      </c>
      <c r="N130" s="18" t="n">
        <f aca="false">ROUND((E130/25)/1,0)</f>
        <v>7</v>
      </c>
      <c r="O130" s="18" t="n">
        <v>5</v>
      </c>
      <c r="P130" s="19" t="n">
        <v>163</v>
      </c>
      <c r="Q130" s="18" t="n">
        <v>161</v>
      </c>
      <c r="R130" s="19" t="n">
        <v>13</v>
      </c>
      <c r="S130" s="18" t="n">
        <v>13</v>
      </c>
      <c r="T130" s="19" t="n">
        <v>163</v>
      </c>
      <c r="U130" s="18" t="n">
        <v>163</v>
      </c>
    </row>
    <row r="131" customFormat="false" ht="14.25" hidden="false" customHeight="false" outlineLevel="2" collapsed="false">
      <c r="A131" s="34" t="n">
        <v>122</v>
      </c>
      <c r="B131" s="18" t="s">
        <v>124</v>
      </c>
      <c r="C131" s="18" t="s">
        <v>140</v>
      </c>
      <c r="D131" s="18" t="s">
        <v>17</v>
      </c>
      <c r="E131" s="19" t="n">
        <v>204</v>
      </c>
      <c r="F131" s="18" t="n">
        <v>204</v>
      </c>
      <c r="G131" s="19" t="n">
        <v>4</v>
      </c>
      <c r="H131" s="18" t="n">
        <v>4</v>
      </c>
      <c r="I131" s="18" t="n">
        <f aca="false">G131-H131</f>
        <v>0</v>
      </c>
      <c r="J131" s="18" t="n">
        <v>1</v>
      </c>
      <c r="K131" s="18" t="n">
        <v>0</v>
      </c>
      <c r="L131" s="18" t="n">
        <v>1</v>
      </c>
      <c r="M131" s="18" t="n">
        <v>1</v>
      </c>
      <c r="N131" s="18" t="n">
        <f aca="false">ROUND((E131/25)/1,0)</f>
        <v>8</v>
      </c>
      <c r="O131" s="18" t="n">
        <v>6</v>
      </c>
      <c r="P131" s="19" t="n">
        <v>204</v>
      </c>
      <c r="Q131" s="18" t="n">
        <v>204</v>
      </c>
      <c r="R131" s="19" t="n">
        <v>4</v>
      </c>
      <c r="S131" s="18" t="n">
        <v>4</v>
      </c>
      <c r="T131" s="19" t="n">
        <v>204</v>
      </c>
      <c r="U131" s="18" t="n">
        <v>202</v>
      </c>
    </row>
    <row r="132" customFormat="false" ht="30" hidden="false" customHeight="false" outlineLevel="1" collapsed="false">
      <c r="A132" s="34"/>
      <c r="B132" s="36" t="s">
        <v>618</v>
      </c>
      <c r="C132" s="18"/>
      <c r="D132" s="18"/>
      <c r="E132" s="19" t="n">
        <f aca="false">SUBTOTAL(9,E115:E131)</f>
        <v>2822</v>
      </c>
      <c r="F132" s="18" t="n">
        <f aca="false">SUBTOTAL(9,F115:F131)</f>
        <v>2818</v>
      </c>
      <c r="G132" s="19" t="n">
        <f aca="false">SUBTOTAL(9,G115:G131)</f>
        <v>119</v>
      </c>
      <c r="H132" s="18" t="n">
        <f aca="false">SUBTOTAL(9,H115:H131)</f>
        <v>117</v>
      </c>
      <c r="I132" s="18" t="n">
        <f aca="false">G132-H132</f>
        <v>2</v>
      </c>
      <c r="J132" s="18" t="n">
        <f aca="false">SUBTOTAL(9,J115:J131)</f>
        <v>17</v>
      </c>
      <c r="K132" s="18" t="n">
        <f aca="false">SUBTOTAL(9,K115:K131)</f>
        <v>3</v>
      </c>
      <c r="L132" s="18" t="n">
        <f aca="false">SUBTOTAL(9,L115:L131)</f>
        <v>4</v>
      </c>
      <c r="M132" s="18" t="n">
        <f aca="false">SUBTOTAL(9,M115:M131)</f>
        <v>4</v>
      </c>
      <c r="N132" s="18" t="n">
        <f aca="false">ROUND((E132/25)/1,0)</f>
        <v>113</v>
      </c>
      <c r="O132" s="18" t="n">
        <f aca="false">SUBTOTAL(9,O115:O131)</f>
        <v>87</v>
      </c>
      <c r="P132" s="19" t="n">
        <f aca="false">SUBTOTAL(9,P115:P131)</f>
        <v>2822</v>
      </c>
      <c r="Q132" s="18" t="n">
        <f aca="false">SUBTOTAL(9,Q115:Q131)</f>
        <v>2777</v>
      </c>
      <c r="R132" s="19" t="n">
        <v>119</v>
      </c>
      <c r="S132" s="18" t="n">
        <f aca="false">SUBTOTAL(9,S115:S131)</f>
        <v>116</v>
      </c>
      <c r="T132" s="19" t="n">
        <f aca="false">SUBTOTAL(9,T115:T131)</f>
        <v>2822</v>
      </c>
      <c r="U132" s="18" t="n">
        <f aca="false">SUBTOTAL(9,U115:U131)</f>
        <v>2770</v>
      </c>
    </row>
    <row r="133" customFormat="false" ht="14.25" hidden="false" customHeight="false" outlineLevel="2" collapsed="false">
      <c r="A133" s="34" t="n">
        <v>123</v>
      </c>
      <c r="B133" s="18" t="s">
        <v>141</v>
      </c>
      <c r="C133" s="18" t="s">
        <v>142</v>
      </c>
      <c r="D133" s="18" t="s">
        <v>24</v>
      </c>
      <c r="E133" s="19" t="n">
        <v>214</v>
      </c>
      <c r="F133" s="18" t="n">
        <v>214</v>
      </c>
      <c r="G133" s="19" t="n">
        <v>35</v>
      </c>
      <c r="H133" s="18" t="n">
        <v>35</v>
      </c>
      <c r="I133" s="18" t="n">
        <f aca="false">G133-H133</f>
        <v>0</v>
      </c>
      <c r="J133" s="18" t="n">
        <v>1</v>
      </c>
      <c r="K133" s="18" t="n">
        <v>1</v>
      </c>
      <c r="L133" s="18" t="n">
        <v>0</v>
      </c>
      <c r="M133" s="18" t="n">
        <v>0</v>
      </c>
      <c r="N133" s="18" t="n">
        <f aca="false">ROUND((E133/25)/1,0)</f>
        <v>9</v>
      </c>
      <c r="O133" s="18" t="n">
        <v>9</v>
      </c>
      <c r="P133" s="19" t="n">
        <v>214</v>
      </c>
      <c r="Q133" s="18" t="n">
        <v>212</v>
      </c>
      <c r="R133" s="19" t="n">
        <v>35</v>
      </c>
      <c r="S133" s="18" t="n">
        <v>34</v>
      </c>
      <c r="T133" s="19" t="n">
        <v>214</v>
      </c>
      <c r="U133" s="18" t="n">
        <v>197</v>
      </c>
    </row>
    <row r="134" customFormat="false" ht="14.25" hidden="false" customHeight="false" outlineLevel="2" collapsed="false">
      <c r="A134" s="34" t="n">
        <v>124</v>
      </c>
      <c r="B134" s="18" t="s">
        <v>141</v>
      </c>
      <c r="C134" s="18" t="s">
        <v>141</v>
      </c>
      <c r="D134" s="18" t="s">
        <v>17</v>
      </c>
      <c r="E134" s="19" t="n">
        <v>171</v>
      </c>
      <c r="F134" s="18" t="n">
        <v>171</v>
      </c>
      <c r="G134" s="19" t="n">
        <v>0</v>
      </c>
      <c r="H134" s="18" t="n">
        <v>0</v>
      </c>
      <c r="I134" s="18" t="n">
        <f aca="false">G134-H134</f>
        <v>0</v>
      </c>
      <c r="J134" s="18" t="n">
        <v>1</v>
      </c>
      <c r="K134" s="18" t="n">
        <v>0</v>
      </c>
      <c r="L134" s="18" t="n">
        <v>0</v>
      </c>
      <c r="M134" s="18" t="n">
        <v>0</v>
      </c>
      <c r="N134" s="18" t="n">
        <f aca="false">ROUND((E134/25)/1,0)</f>
        <v>7</v>
      </c>
      <c r="O134" s="18" t="n">
        <v>4</v>
      </c>
      <c r="P134" s="19" t="n">
        <v>171</v>
      </c>
      <c r="Q134" s="18" t="n">
        <v>171</v>
      </c>
      <c r="R134" s="19" t="n">
        <v>0</v>
      </c>
      <c r="S134" s="18"/>
      <c r="T134" s="19" t="n">
        <v>171</v>
      </c>
      <c r="U134" s="18" t="n">
        <v>163</v>
      </c>
    </row>
    <row r="135" customFormat="false" ht="14.25" hidden="false" customHeight="false" outlineLevel="2" collapsed="false">
      <c r="A135" s="34" t="n">
        <v>125</v>
      </c>
      <c r="B135" s="18" t="s">
        <v>141</v>
      </c>
      <c r="C135" s="18" t="s">
        <v>143</v>
      </c>
      <c r="D135" s="18" t="s">
        <v>20</v>
      </c>
      <c r="E135" s="19" t="n">
        <v>181</v>
      </c>
      <c r="F135" s="18" t="n">
        <v>181</v>
      </c>
      <c r="G135" s="19" t="n">
        <v>0</v>
      </c>
      <c r="H135" s="18" t="n">
        <v>0</v>
      </c>
      <c r="I135" s="18" t="n">
        <f aca="false">G135-H135</f>
        <v>0</v>
      </c>
      <c r="J135" s="18" t="n">
        <v>1</v>
      </c>
      <c r="K135" s="18" t="n">
        <v>1</v>
      </c>
      <c r="L135" s="18" t="n">
        <v>0</v>
      </c>
      <c r="M135" s="18" t="n">
        <v>0</v>
      </c>
      <c r="N135" s="18" t="n">
        <f aca="false">ROUND((E135/25)/1,0)</f>
        <v>7</v>
      </c>
      <c r="O135" s="18" t="n">
        <v>6</v>
      </c>
      <c r="P135" s="19" t="n">
        <v>181</v>
      </c>
      <c r="Q135" s="18" t="n">
        <v>178</v>
      </c>
      <c r="R135" s="19" t="n">
        <v>0</v>
      </c>
      <c r="S135" s="18" t="n">
        <v>0</v>
      </c>
      <c r="T135" s="19" t="n">
        <v>181</v>
      </c>
      <c r="U135" s="18" t="n">
        <v>166</v>
      </c>
    </row>
    <row r="136" customFormat="false" ht="14.25" hidden="false" customHeight="false" outlineLevel="2" collapsed="false">
      <c r="A136" s="34" t="n">
        <v>126</v>
      </c>
      <c r="B136" s="18" t="s">
        <v>141</v>
      </c>
      <c r="C136" s="18" t="s">
        <v>144</v>
      </c>
      <c r="D136" s="18" t="s">
        <v>17</v>
      </c>
      <c r="E136" s="19" t="n">
        <v>209</v>
      </c>
      <c r="F136" s="18" t="n">
        <v>209</v>
      </c>
      <c r="G136" s="19" t="n">
        <v>0</v>
      </c>
      <c r="H136" s="18" t="n">
        <v>0</v>
      </c>
      <c r="I136" s="18" t="n">
        <f aca="false">G136-H136</f>
        <v>0</v>
      </c>
      <c r="J136" s="18" t="n">
        <v>1</v>
      </c>
      <c r="K136" s="18" t="n">
        <v>0</v>
      </c>
      <c r="L136" s="18" t="n">
        <v>0</v>
      </c>
      <c r="M136" s="18" t="n">
        <v>0</v>
      </c>
      <c r="N136" s="18" t="n">
        <f aca="false">ROUND((E136/25)/1,0)</f>
        <v>8</v>
      </c>
      <c r="O136" s="18" t="n">
        <v>8</v>
      </c>
      <c r="P136" s="19" t="n">
        <v>209</v>
      </c>
      <c r="Q136" s="18" t="n">
        <v>206</v>
      </c>
      <c r="R136" s="19" t="n">
        <v>0</v>
      </c>
      <c r="S136" s="18" t="n">
        <v>0</v>
      </c>
      <c r="T136" s="19" t="n">
        <v>209</v>
      </c>
      <c r="U136" s="18" t="n">
        <v>209</v>
      </c>
    </row>
    <row r="137" customFormat="false" ht="14.25" hidden="false" customHeight="false" outlineLevel="2" collapsed="false">
      <c r="A137" s="34" t="n">
        <v>127</v>
      </c>
      <c r="B137" s="18" t="s">
        <v>141</v>
      </c>
      <c r="C137" s="18" t="s">
        <v>145</v>
      </c>
      <c r="D137" s="18" t="s">
        <v>17</v>
      </c>
      <c r="E137" s="19" t="n">
        <v>177</v>
      </c>
      <c r="F137" s="18" t="n">
        <v>177</v>
      </c>
      <c r="G137" s="19" t="n">
        <v>0</v>
      </c>
      <c r="H137" s="18" t="n">
        <v>0</v>
      </c>
      <c r="I137" s="18" t="n">
        <f aca="false">G137-H137</f>
        <v>0</v>
      </c>
      <c r="J137" s="18" t="n">
        <v>1</v>
      </c>
      <c r="K137" s="18" t="n">
        <v>0</v>
      </c>
      <c r="L137" s="18" t="n">
        <v>0</v>
      </c>
      <c r="M137" s="18" t="n">
        <v>0</v>
      </c>
      <c r="N137" s="18" t="n">
        <f aca="false">ROUND((E137/25)/1,0)</f>
        <v>7</v>
      </c>
      <c r="O137" s="18" t="n">
        <v>7</v>
      </c>
      <c r="P137" s="19" t="n">
        <v>177</v>
      </c>
      <c r="Q137" s="18" t="n">
        <v>177</v>
      </c>
      <c r="R137" s="19" t="n">
        <v>0</v>
      </c>
      <c r="S137" s="18" t="n">
        <v>0</v>
      </c>
      <c r="T137" s="19" t="n">
        <v>177</v>
      </c>
      <c r="U137" s="18" t="n">
        <v>169</v>
      </c>
    </row>
    <row r="138" customFormat="false" ht="14.25" hidden="false" customHeight="false" outlineLevel="2" collapsed="false">
      <c r="A138" s="34" t="n">
        <v>128</v>
      </c>
      <c r="B138" s="18" t="s">
        <v>141</v>
      </c>
      <c r="C138" s="18" t="s">
        <v>146</v>
      </c>
      <c r="D138" s="18" t="s">
        <v>24</v>
      </c>
      <c r="E138" s="19" t="n">
        <v>202</v>
      </c>
      <c r="F138" s="18" t="n">
        <v>202</v>
      </c>
      <c r="G138" s="19" t="n">
        <v>12</v>
      </c>
      <c r="H138" s="18" t="n">
        <v>12</v>
      </c>
      <c r="I138" s="18" t="n">
        <f aca="false">G138-H138</f>
        <v>0</v>
      </c>
      <c r="J138" s="18" t="n">
        <v>1</v>
      </c>
      <c r="K138" s="18"/>
      <c r="L138" s="18"/>
      <c r="M138" s="18"/>
      <c r="N138" s="18" t="n">
        <f aca="false">ROUND((E138/25)/1,0)</f>
        <v>8</v>
      </c>
      <c r="O138" s="18" t="n">
        <v>5</v>
      </c>
      <c r="P138" s="19" t="n">
        <v>202</v>
      </c>
      <c r="Q138" s="18" t="n">
        <v>200</v>
      </c>
      <c r="R138" s="19" t="n">
        <v>12</v>
      </c>
      <c r="S138" s="18" t="n">
        <v>12</v>
      </c>
      <c r="T138" s="19" t="n">
        <v>202</v>
      </c>
      <c r="U138" s="18" t="n">
        <v>201</v>
      </c>
    </row>
    <row r="139" customFormat="false" ht="28.5" hidden="false" customHeight="false" outlineLevel="2" collapsed="false">
      <c r="A139" s="34" t="n">
        <v>129</v>
      </c>
      <c r="B139" s="18" t="s">
        <v>141</v>
      </c>
      <c r="C139" s="18" t="s">
        <v>147</v>
      </c>
      <c r="D139" s="18" t="s">
        <v>24</v>
      </c>
      <c r="E139" s="19" t="n">
        <v>227</v>
      </c>
      <c r="F139" s="18" t="n">
        <v>227</v>
      </c>
      <c r="G139" s="19" t="n">
        <v>54</v>
      </c>
      <c r="H139" s="18" t="n">
        <v>54</v>
      </c>
      <c r="I139" s="18" t="n">
        <f aca="false">G139-H139</f>
        <v>0</v>
      </c>
      <c r="J139" s="18" t="n">
        <v>1</v>
      </c>
      <c r="K139" s="18" t="n">
        <v>1</v>
      </c>
      <c r="L139" s="18" t="n">
        <v>0</v>
      </c>
      <c r="M139" s="18" t="n">
        <v>0</v>
      </c>
      <c r="N139" s="18" t="n">
        <f aca="false">ROUND((E139/25)/1,0)</f>
        <v>9</v>
      </c>
      <c r="O139" s="18" t="n">
        <v>9</v>
      </c>
      <c r="P139" s="19" t="n">
        <v>227</v>
      </c>
      <c r="Q139" s="18" t="n">
        <v>221</v>
      </c>
      <c r="R139" s="19" t="n">
        <v>54</v>
      </c>
      <c r="S139" s="18" t="n">
        <v>50</v>
      </c>
      <c r="T139" s="19" t="n">
        <v>227</v>
      </c>
      <c r="U139" s="18" t="n">
        <v>213</v>
      </c>
    </row>
    <row r="140" customFormat="false" ht="14.25" hidden="false" customHeight="false" outlineLevel="2" collapsed="false">
      <c r="A140" s="34" t="n">
        <v>130</v>
      </c>
      <c r="B140" s="18" t="s">
        <v>141</v>
      </c>
      <c r="C140" s="18" t="s">
        <v>148</v>
      </c>
      <c r="D140" s="18" t="s">
        <v>17</v>
      </c>
      <c r="E140" s="19" t="n">
        <v>175</v>
      </c>
      <c r="F140" s="18" t="n">
        <v>175</v>
      </c>
      <c r="G140" s="19" t="n">
        <v>37</v>
      </c>
      <c r="H140" s="18" t="n">
        <v>37</v>
      </c>
      <c r="I140" s="18" t="n">
        <f aca="false">G140-H140</f>
        <v>0</v>
      </c>
      <c r="J140" s="18" t="n">
        <v>1</v>
      </c>
      <c r="K140" s="18" t="n">
        <v>0</v>
      </c>
      <c r="L140" s="18" t="n">
        <v>0</v>
      </c>
      <c r="M140" s="18" t="n">
        <v>0</v>
      </c>
      <c r="N140" s="18" t="n">
        <f aca="false">ROUND((E140/25)/1,0)</f>
        <v>7</v>
      </c>
      <c r="O140" s="18" t="n">
        <v>6</v>
      </c>
      <c r="P140" s="19" t="n">
        <v>175</v>
      </c>
      <c r="Q140" s="18" t="n">
        <v>170</v>
      </c>
      <c r="R140" s="19" t="n">
        <v>37</v>
      </c>
      <c r="S140" s="18" t="n">
        <v>34</v>
      </c>
      <c r="T140" s="19" t="n">
        <v>175</v>
      </c>
      <c r="U140" s="18" t="n">
        <v>160</v>
      </c>
    </row>
    <row r="141" customFormat="false" ht="14.25" hidden="false" customHeight="false" outlineLevel="2" collapsed="false">
      <c r="A141" s="34" t="n">
        <v>131</v>
      </c>
      <c r="B141" s="18" t="s">
        <v>141</v>
      </c>
      <c r="C141" s="18" t="s">
        <v>149</v>
      </c>
      <c r="D141" s="18" t="s">
        <v>17</v>
      </c>
      <c r="E141" s="19" t="n">
        <v>197</v>
      </c>
      <c r="F141" s="18" t="n">
        <v>197</v>
      </c>
      <c r="G141" s="19" t="n">
        <v>54</v>
      </c>
      <c r="H141" s="18" t="n">
        <v>53</v>
      </c>
      <c r="I141" s="18" t="n">
        <f aca="false">G141-H141</f>
        <v>1</v>
      </c>
      <c r="J141" s="18" t="n">
        <v>1</v>
      </c>
      <c r="K141" s="18" t="n">
        <v>0</v>
      </c>
      <c r="L141" s="18" t="n">
        <v>0</v>
      </c>
      <c r="M141" s="18" t="n">
        <v>0</v>
      </c>
      <c r="N141" s="18" t="n">
        <f aca="false">ROUND((E141/25)/1,0)</f>
        <v>8</v>
      </c>
      <c r="O141" s="18" t="n">
        <v>8</v>
      </c>
      <c r="P141" s="19" t="n">
        <v>197</v>
      </c>
      <c r="Q141" s="18" t="n">
        <v>194</v>
      </c>
      <c r="R141" s="19" t="n">
        <v>54</v>
      </c>
      <c r="S141" s="18" t="n">
        <v>50</v>
      </c>
      <c r="T141" s="19" t="n">
        <v>197</v>
      </c>
      <c r="U141" s="18" t="n">
        <v>182</v>
      </c>
    </row>
    <row r="142" customFormat="false" ht="14.25" hidden="false" customHeight="false" outlineLevel="2" collapsed="false">
      <c r="A142" s="34" t="n">
        <v>132</v>
      </c>
      <c r="B142" s="18" t="s">
        <v>141</v>
      </c>
      <c r="C142" s="18" t="s">
        <v>150</v>
      </c>
      <c r="D142" s="18" t="s">
        <v>17</v>
      </c>
      <c r="E142" s="19" t="n">
        <v>167</v>
      </c>
      <c r="F142" s="18" t="n">
        <v>167</v>
      </c>
      <c r="G142" s="19" t="n">
        <v>0</v>
      </c>
      <c r="H142" s="18"/>
      <c r="I142" s="18" t="n">
        <f aca="false">G142-H142</f>
        <v>0</v>
      </c>
      <c r="J142" s="18" t="n">
        <v>1</v>
      </c>
      <c r="K142" s="18" t="n">
        <v>0</v>
      </c>
      <c r="L142" s="18" t="n">
        <v>0</v>
      </c>
      <c r="M142" s="18" t="n">
        <v>0</v>
      </c>
      <c r="N142" s="18" t="n">
        <f aca="false">ROUND((E142/25)/1,0)</f>
        <v>7</v>
      </c>
      <c r="O142" s="18" t="n">
        <v>7</v>
      </c>
      <c r="P142" s="19" t="n">
        <v>167</v>
      </c>
      <c r="Q142" s="18" t="n">
        <v>163</v>
      </c>
      <c r="R142" s="19" t="n">
        <v>0</v>
      </c>
      <c r="S142" s="18" t="n">
        <v>0</v>
      </c>
      <c r="T142" s="19" t="n">
        <v>167</v>
      </c>
      <c r="U142" s="18" t="n">
        <v>159</v>
      </c>
    </row>
    <row r="143" customFormat="false" ht="14.25" hidden="false" customHeight="false" outlineLevel="2" collapsed="false">
      <c r="A143" s="34" t="n">
        <v>133</v>
      </c>
      <c r="B143" s="18" t="s">
        <v>141</v>
      </c>
      <c r="C143" s="18" t="s">
        <v>151</v>
      </c>
      <c r="D143" s="18" t="s">
        <v>17</v>
      </c>
      <c r="E143" s="19" t="n">
        <v>174</v>
      </c>
      <c r="F143" s="18" t="n">
        <v>174</v>
      </c>
      <c r="G143" s="19" t="n">
        <v>0</v>
      </c>
      <c r="H143" s="18" t="n">
        <v>0</v>
      </c>
      <c r="I143" s="18" t="n">
        <f aca="false">G143-H143</f>
        <v>0</v>
      </c>
      <c r="J143" s="18" t="n">
        <v>1</v>
      </c>
      <c r="K143" s="18" t="n">
        <v>0</v>
      </c>
      <c r="L143" s="18" t="n">
        <v>0</v>
      </c>
      <c r="M143" s="18" t="n">
        <v>0</v>
      </c>
      <c r="N143" s="18" t="n">
        <f aca="false">ROUND((E143/25)/1,0)</f>
        <v>7</v>
      </c>
      <c r="O143" s="18" t="n">
        <v>5</v>
      </c>
      <c r="P143" s="19" t="n">
        <v>174</v>
      </c>
      <c r="Q143" s="18" t="n">
        <v>172</v>
      </c>
      <c r="R143" s="19" t="n">
        <v>0</v>
      </c>
      <c r="S143" s="18" t="n">
        <v>0</v>
      </c>
      <c r="T143" s="19" t="n">
        <v>174</v>
      </c>
      <c r="U143" s="18" t="n">
        <v>169</v>
      </c>
    </row>
    <row r="144" customFormat="false" ht="15" hidden="false" customHeight="false" outlineLevel="1" collapsed="false">
      <c r="A144" s="34"/>
      <c r="B144" s="36" t="s">
        <v>619</v>
      </c>
      <c r="C144" s="18"/>
      <c r="D144" s="18"/>
      <c r="E144" s="19" t="n">
        <f aca="false">SUBTOTAL(9,E133:E143)</f>
        <v>2094</v>
      </c>
      <c r="F144" s="18" t="n">
        <f aca="false">SUBTOTAL(9,F133:F143)</f>
        <v>2094</v>
      </c>
      <c r="G144" s="19" t="n">
        <f aca="false">SUBTOTAL(9,G133:G143)</f>
        <v>192</v>
      </c>
      <c r="H144" s="18" t="n">
        <f aca="false">SUBTOTAL(9,H133:H143)</f>
        <v>191</v>
      </c>
      <c r="I144" s="18" t="n">
        <f aca="false">G144-H144</f>
        <v>1</v>
      </c>
      <c r="J144" s="18" t="n">
        <f aca="false">SUBTOTAL(9,J133:J143)</f>
        <v>11</v>
      </c>
      <c r="K144" s="18" t="n">
        <f aca="false">SUBTOTAL(9,K133:K143)</f>
        <v>3</v>
      </c>
      <c r="L144" s="18" t="n">
        <f aca="false">SUBTOTAL(9,L133:L143)</f>
        <v>0</v>
      </c>
      <c r="M144" s="18" t="n">
        <f aca="false">SUBTOTAL(9,M133:M143)</f>
        <v>0</v>
      </c>
      <c r="N144" s="18" t="n">
        <f aca="false">ROUND((E144/25)/1,0)</f>
        <v>84</v>
      </c>
      <c r="O144" s="18" t="n">
        <f aca="false">SUBTOTAL(9,O133:O143)</f>
        <v>74</v>
      </c>
      <c r="P144" s="19" t="n">
        <f aca="false">SUBTOTAL(9,P133:P143)</f>
        <v>2094</v>
      </c>
      <c r="Q144" s="18" t="n">
        <f aca="false">SUBTOTAL(9,Q133:Q143)</f>
        <v>2064</v>
      </c>
      <c r="R144" s="19" t="n">
        <v>192</v>
      </c>
      <c r="S144" s="18" t="n">
        <f aca="false">SUBTOTAL(9,S133:S143)</f>
        <v>180</v>
      </c>
      <c r="T144" s="19" t="n">
        <f aca="false">SUBTOTAL(9,T133:T143)</f>
        <v>2094</v>
      </c>
      <c r="U144" s="18" t="n">
        <f aca="false">SUBTOTAL(9,U133:U143)</f>
        <v>1988</v>
      </c>
    </row>
    <row r="145" customFormat="false" ht="14.25" hidden="false" customHeight="false" outlineLevel="2" collapsed="false">
      <c r="A145" s="34" t="n">
        <v>134</v>
      </c>
      <c r="B145" s="18" t="s">
        <v>152</v>
      </c>
      <c r="C145" s="18" t="s">
        <v>153</v>
      </c>
      <c r="D145" s="18" t="s">
        <v>24</v>
      </c>
      <c r="E145" s="19" t="n">
        <v>180</v>
      </c>
      <c r="F145" s="18" t="n">
        <v>180</v>
      </c>
      <c r="G145" s="19" t="n">
        <v>73</v>
      </c>
      <c r="H145" s="18" t="n">
        <v>73</v>
      </c>
      <c r="I145" s="18" t="n">
        <f aca="false">G145-H145</f>
        <v>0</v>
      </c>
      <c r="J145" s="18" t="n">
        <v>1</v>
      </c>
      <c r="K145" s="18" t="n">
        <v>0</v>
      </c>
      <c r="L145" s="18" t="n">
        <v>0</v>
      </c>
      <c r="M145" s="18" t="n">
        <v>0</v>
      </c>
      <c r="N145" s="18" t="n">
        <f aca="false">ROUND((E145/25)/1,0)</f>
        <v>7</v>
      </c>
      <c r="O145" s="18" t="n">
        <v>6</v>
      </c>
      <c r="P145" s="19" t="n">
        <v>180</v>
      </c>
      <c r="Q145" s="18" t="n">
        <v>174</v>
      </c>
      <c r="R145" s="19" t="n">
        <v>73</v>
      </c>
      <c r="S145" s="18" t="n">
        <v>64</v>
      </c>
      <c r="T145" s="19" t="n">
        <v>180</v>
      </c>
      <c r="U145" s="18" t="n">
        <v>168</v>
      </c>
    </row>
    <row r="146" customFormat="false" ht="14.25" hidden="false" customHeight="false" outlineLevel="2" collapsed="false">
      <c r="A146" s="34" t="n">
        <v>135</v>
      </c>
      <c r="B146" s="18" t="s">
        <v>152</v>
      </c>
      <c r="C146" s="18" t="s">
        <v>154</v>
      </c>
      <c r="D146" s="18" t="s">
        <v>24</v>
      </c>
      <c r="E146" s="19" t="n">
        <v>162</v>
      </c>
      <c r="F146" s="18" t="n">
        <v>162</v>
      </c>
      <c r="G146" s="19" t="n">
        <v>29</v>
      </c>
      <c r="H146" s="18" t="n">
        <v>29</v>
      </c>
      <c r="I146" s="18" t="n">
        <f aca="false">G146-H146</f>
        <v>0</v>
      </c>
      <c r="J146" s="18" t="n">
        <v>1</v>
      </c>
      <c r="K146" s="18" t="n">
        <v>0</v>
      </c>
      <c r="L146" s="18" t="n">
        <v>0</v>
      </c>
      <c r="M146" s="18" t="n">
        <v>0</v>
      </c>
      <c r="N146" s="18" t="n">
        <f aca="false">ROUND((E146/25)/1,0)</f>
        <v>6</v>
      </c>
      <c r="O146" s="18" t="n">
        <v>6</v>
      </c>
      <c r="P146" s="19" t="n">
        <v>162</v>
      </c>
      <c r="Q146" s="18" t="n">
        <v>161</v>
      </c>
      <c r="R146" s="19" t="n">
        <v>29</v>
      </c>
      <c r="S146" s="18" t="n">
        <v>29</v>
      </c>
      <c r="T146" s="19" t="n">
        <v>162</v>
      </c>
      <c r="U146" s="18" t="n">
        <v>154</v>
      </c>
    </row>
    <row r="147" customFormat="false" ht="14.25" hidden="false" customHeight="false" outlineLevel="2" collapsed="false">
      <c r="A147" s="34" t="n">
        <v>136</v>
      </c>
      <c r="B147" s="18" t="s">
        <v>152</v>
      </c>
      <c r="C147" s="18" t="s">
        <v>155</v>
      </c>
      <c r="D147" s="18" t="s">
        <v>24</v>
      </c>
      <c r="E147" s="19" t="n">
        <v>98</v>
      </c>
      <c r="F147" s="18" t="n">
        <v>98</v>
      </c>
      <c r="G147" s="19" t="n">
        <v>37</v>
      </c>
      <c r="H147" s="18" t="n">
        <v>37</v>
      </c>
      <c r="I147" s="18" t="n">
        <f aca="false">G147-H147</f>
        <v>0</v>
      </c>
      <c r="J147" s="18" t="n">
        <v>1</v>
      </c>
      <c r="K147" s="18" t="n">
        <v>1</v>
      </c>
      <c r="L147" s="18" t="n">
        <v>0</v>
      </c>
      <c r="M147" s="18" t="n">
        <v>0</v>
      </c>
      <c r="N147" s="18" t="n">
        <f aca="false">ROUND((E147/25)/1,0)</f>
        <v>4</v>
      </c>
      <c r="O147" s="18" t="n">
        <v>3</v>
      </c>
      <c r="P147" s="19" t="n">
        <v>98</v>
      </c>
      <c r="Q147" s="18" t="n">
        <v>92</v>
      </c>
      <c r="R147" s="19" t="n">
        <v>37</v>
      </c>
      <c r="S147" s="18" t="n">
        <v>17</v>
      </c>
      <c r="T147" s="19" t="n">
        <v>98</v>
      </c>
      <c r="U147" s="18" t="n">
        <v>84</v>
      </c>
    </row>
    <row r="148" customFormat="false" ht="14.25" hidden="false" customHeight="false" outlineLevel="2" collapsed="false">
      <c r="A148" s="34" t="n">
        <v>137</v>
      </c>
      <c r="B148" s="18" t="s">
        <v>152</v>
      </c>
      <c r="C148" s="18" t="s">
        <v>156</v>
      </c>
      <c r="D148" s="18" t="s">
        <v>24</v>
      </c>
      <c r="E148" s="19" t="n">
        <v>288</v>
      </c>
      <c r="F148" s="18" t="n">
        <v>288</v>
      </c>
      <c r="G148" s="19" t="n">
        <v>43</v>
      </c>
      <c r="H148" s="18" t="n">
        <v>43</v>
      </c>
      <c r="I148" s="18" t="n">
        <f aca="false">G148-H148</f>
        <v>0</v>
      </c>
      <c r="J148" s="18" t="n">
        <v>1</v>
      </c>
      <c r="K148" s="18" t="n">
        <v>0</v>
      </c>
      <c r="L148" s="18" t="n">
        <v>0</v>
      </c>
      <c r="M148" s="18" t="n">
        <v>0</v>
      </c>
      <c r="N148" s="18" t="n">
        <f aca="false">ROUND((E148/25)/1,0)</f>
        <v>12</v>
      </c>
      <c r="O148" s="18" t="n">
        <v>12</v>
      </c>
      <c r="P148" s="19" t="n">
        <v>288</v>
      </c>
      <c r="Q148" s="18" t="n">
        <v>285</v>
      </c>
      <c r="R148" s="19" t="n">
        <v>43</v>
      </c>
      <c r="S148" s="18" t="n">
        <v>40</v>
      </c>
      <c r="T148" s="19" t="n">
        <v>288</v>
      </c>
      <c r="U148" s="18" t="n">
        <v>274</v>
      </c>
    </row>
    <row r="149" customFormat="false" ht="28.5" hidden="false" customHeight="false" outlineLevel="2" collapsed="false">
      <c r="A149" s="34" t="n">
        <v>138</v>
      </c>
      <c r="B149" s="18" t="s">
        <v>152</v>
      </c>
      <c r="C149" s="18" t="s">
        <v>157</v>
      </c>
      <c r="D149" s="18" t="s">
        <v>24</v>
      </c>
      <c r="E149" s="19" t="n">
        <v>82</v>
      </c>
      <c r="F149" s="18" t="n">
        <v>82</v>
      </c>
      <c r="G149" s="19" t="n">
        <v>5</v>
      </c>
      <c r="H149" s="18" t="n">
        <v>5</v>
      </c>
      <c r="I149" s="18" t="n">
        <f aca="false">G149-H149</f>
        <v>0</v>
      </c>
      <c r="J149" s="18" t="n">
        <v>1</v>
      </c>
      <c r="K149" s="18" t="n">
        <v>0</v>
      </c>
      <c r="L149" s="18" t="n">
        <v>0</v>
      </c>
      <c r="M149" s="18" t="n">
        <v>0</v>
      </c>
      <c r="N149" s="18" t="n">
        <f aca="false">ROUND((E149/25)/1,0)</f>
        <v>3</v>
      </c>
      <c r="O149" s="18" t="n">
        <v>3</v>
      </c>
      <c r="P149" s="19" t="n">
        <v>82</v>
      </c>
      <c r="Q149" s="18" t="n">
        <v>82</v>
      </c>
      <c r="R149" s="19" t="n">
        <v>5</v>
      </c>
      <c r="S149" s="18" t="n">
        <v>5</v>
      </c>
      <c r="T149" s="19" t="n">
        <v>82</v>
      </c>
      <c r="U149" s="18" t="n">
        <v>82</v>
      </c>
    </row>
    <row r="150" customFormat="false" ht="14.25" hidden="false" customHeight="false" outlineLevel="2" collapsed="false">
      <c r="A150" s="34" t="n">
        <v>139</v>
      </c>
      <c r="B150" s="18" t="s">
        <v>152</v>
      </c>
      <c r="C150" s="18" t="s">
        <v>158</v>
      </c>
      <c r="D150" s="18" t="s">
        <v>24</v>
      </c>
      <c r="E150" s="19" t="n">
        <v>159</v>
      </c>
      <c r="F150" s="18" t="n">
        <v>159</v>
      </c>
      <c r="G150" s="19" t="n">
        <v>136</v>
      </c>
      <c r="H150" s="18" t="n">
        <v>136</v>
      </c>
      <c r="I150" s="18" t="n">
        <f aca="false">G150-H150</f>
        <v>0</v>
      </c>
      <c r="J150" s="18" t="n">
        <v>1</v>
      </c>
      <c r="K150" s="18" t="n">
        <v>0</v>
      </c>
      <c r="L150" s="18" t="n">
        <v>0</v>
      </c>
      <c r="M150" s="18" t="n">
        <v>0</v>
      </c>
      <c r="N150" s="18" t="n">
        <f aca="false">ROUND((E150/25)/1,0)</f>
        <v>6</v>
      </c>
      <c r="O150" s="18" t="n">
        <v>5</v>
      </c>
      <c r="P150" s="19" t="n">
        <v>159</v>
      </c>
      <c r="Q150" s="18" t="n">
        <v>156</v>
      </c>
      <c r="R150" s="19" t="n">
        <v>136</v>
      </c>
      <c r="S150" s="18" t="n">
        <v>130</v>
      </c>
      <c r="T150" s="19" t="n">
        <v>159</v>
      </c>
      <c r="U150" s="18" t="n">
        <v>151</v>
      </c>
    </row>
    <row r="151" customFormat="false" ht="14.25" hidden="false" customHeight="false" outlineLevel="2" collapsed="false">
      <c r="A151" s="34" t="n">
        <v>140</v>
      </c>
      <c r="B151" s="18" t="s">
        <v>152</v>
      </c>
      <c r="C151" s="18" t="s">
        <v>159</v>
      </c>
      <c r="D151" s="18" t="s">
        <v>24</v>
      </c>
      <c r="E151" s="19" t="n">
        <v>156</v>
      </c>
      <c r="F151" s="18" t="n">
        <v>156</v>
      </c>
      <c r="G151" s="19" t="n">
        <v>64</v>
      </c>
      <c r="H151" s="18" t="n">
        <v>64</v>
      </c>
      <c r="I151" s="18" t="n">
        <f aca="false">G151-H151</f>
        <v>0</v>
      </c>
      <c r="J151" s="18" t="n">
        <v>1</v>
      </c>
      <c r="K151" s="18" t="n">
        <v>0</v>
      </c>
      <c r="L151" s="18" t="n">
        <v>0</v>
      </c>
      <c r="M151" s="18" t="n">
        <v>0</v>
      </c>
      <c r="N151" s="18" t="n">
        <f aca="false">ROUND((E151/25)/1,0)</f>
        <v>6</v>
      </c>
      <c r="O151" s="18" t="n">
        <v>4</v>
      </c>
      <c r="P151" s="19" t="n">
        <v>156</v>
      </c>
      <c r="Q151" s="18" t="n">
        <v>154</v>
      </c>
      <c r="R151" s="19" t="n">
        <v>64</v>
      </c>
      <c r="S151" s="18" t="n">
        <v>60</v>
      </c>
      <c r="T151" s="19" t="n">
        <v>156</v>
      </c>
      <c r="U151" s="18" t="n">
        <v>137</v>
      </c>
    </row>
    <row r="152" customFormat="false" ht="14.25" hidden="false" customHeight="false" outlineLevel="2" collapsed="false">
      <c r="A152" s="34" t="n">
        <v>141</v>
      </c>
      <c r="B152" s="18" t="s">
        <v>152</v>
      </c>
      <c r="C152" s="18" t="s">
        <v>152</v>
      </c>
      <c r="D152" s="18" t="s">
        <v>20</v>
      </c>
      <c r="E152" s="19" t="n">
        <v>89</v>
      </c>
      <c r="F152" s="18" t="n">
        <v>89</v>
      </c>
      <c r="G152" s="19" t="n">
        <v>0</v>
      </c>
      <c r="H152" s="18" t="n">
        <v>0</v>
      </c>
      <c r="I152" s="18" t="n">
        <f aca="false">G152-H152</f>
        <v>0</v>
      </c>
      <c r="J152" s="18" t="n">
        <v>1</v>
      </c>
      <c r="K152" s="18" t="n">
        <v>0</v>
      </c>
      <c r="L152" s="18" t="n">
        <v>0</v>
      </c>
      <c r="M152" s="18" t="n">
        <v>0</v>
      </c>
      <c r="N152" s="18" t="n">
        <f aca="false">ROUND((E152/25)/1,0)</f>
        <v>4</v>
      </c>
      <c r="O152" s="18" t="n">
        <v>3</v>
      </c>
      <c r="P152" s="19" t="n">
        <v>89</v>
      </c>
      <c r="Q152" s="18" t="n">
        <v>89</v>
      </c>
      <c r="R152" s="19" t="n">
        <v>4</v>
      </c>
      <c r="S152" s="18" t="n">
        <v>0</v>
      </c>
      <c r="T152" s="19" t="n">
        <v>89</v>
      </c>
      <c r="U152" s="18" t="n">
        <v>67</v>
      </c>
    </row>
    <row r="153" customFormat="false" ht="14.25" hidden="false" customHeight="false" outlineLevel="2" collapsed="false">
      <c r="A153" s="34" t="n">
        <v>142</v>
      </c>
      <c r="B153" s="18" t="s">
        <v>152</v>
      </c>
      <c r="C153" s="18" t="s">
        <v>152</v>
      </c>
      <c r="D153" s="18" t="s">
        <v>24</v>
      </c>
      <c r="E153" s="19" t="n">
        <v>148</v>
      </c>
      <c r="F153" s="18" t="n">
        <v>148</v>
      </c>
      <c r="G153" s="19" t="n">
        <v>4</v>
      </c>
      <c r="H153" s="18" t="n">
        <v>0</v>
      </c>
      <c r="I153" s="18" t="n">
        <f aca="false">G153-H153</f>
        <v>4</v>
      </c>
      <c r="J153" s="18" t="n">
        <v>1</v>
      </c>
      <c r="K153" s="18" t="n">
        <v>0</v>
      </c>
      <c r="L153" s="18" t="n">
        <v>0</v>
      </c>
      <c r="M153" s="18" t="n">
        <v>0</v>
      </c>
      <c r="N153" s="18" t="n">
        <f aca="false">ROUND((E153/25)/1,0)</f>
        <v>6</v>
      </c>
      <c r="O153" s="18" t="n">
        <v>4</v>
      </c>
      <c r="P153" s="19" t="n">
        <v>148</v>
      </c>
      <c r="Q153" s="18" t="n">
        <v>148</v>
      </c>
      <c r="R153" s="19" t="n">
        <v>0</v>
      </c>
      <c r="S153" s="18" t="n">
        <v>4</v>
      </c>
      <c r="T153" s="19" t="n">
        <v>148</v>
      </c>
      <c r="U153" s="18" t="n">
        <v>143</v>
      </c>
    </row>
    <row r="154" customFormat="false" ht="14.25" hidden="false" customHeight="false" outlineLevel="2" collapsed="false">
      <c r="A154" s="34" t="n">
        <v>143</v>
      </c>
      <c r="B154" s="18" t="s">
        <v>152</v>
      </c>
      <c r="C154" s="18" t="s">
        <v>160</v>
      </c>
      <c r="D154" s="18" t="s">
        <v>24</v>
      </c>
      <c r="E154" s="19" t="n">
        <v>100</v>
      </c>
      <c r="F154" s="18" t="n">
        <v>100</v>
      </c>
      <c r="G154" s="19" t="n">
        <v>50</v>
      </c>
      <c r="H154" s="18" t="n">
        <v>50</v>
      </c>
      <c r="I154" s="18" t="n">
        <f aca="false">G154-H154</f>
        <v>0</v>
      </c>
      <c r="J154" s="18" t="n">
        <v>1</v>
      </c>
      <c r="K154" s="18" t="n">
        <v>0</v>
      </c>
      <c r="L154" s="18" t="n">
        <v>0</v>
      </c>
      <c r="M154" s="18" t="n">
        <v>0</v>
      </c>
      <c r="N154" s="18" t="n">
        <f aca="false">ROUND((E154/25)/1,0)</f>
        <v>4</v>
      </c>
      <c r="O154" s="18" t="n">
        <v>3</v>
      </c>
      <c r="P154" s="19" t="n">
        <v>100</v>
      </c>
      <c r="Q154" s="18" t="n">
        <v>99</v>
      </c>
      <c r="R154" s="19" t="n">
        <v>50</v>
      </c>
      <c r="S154" s="18" t="n">
        <v>46</v>
      </c>
      <c r="T154" s="19" t="n">
        <v>100</v>
      </c>
      <c r="U154" s="18" t="n">
        <v>97</v>
      </c>
    </row>
    <row r="155" customFormat="false" ht="14.25" hidden="false" customHeight="false" outlineLevel="2" collapsed="false">
      <c r="A155" s="34" t="n">
        <v>144</v>
      </c>
      <c r="B155" s="18" t="s">
        <v>152</v>
      </c>
      <c r="C155" s="18" t="s">
        <v>161</v>
      </c>
      <c r="D155" s="18" t="s">
        <v>24</v>
      </c>
      <c r="E155" s="19" t="n">
        <v>141</v>
      </c>
      <c r="F155" s="18" t="n">
        <v>141</v>
      </c>
      <c r="G155" s="19" t="n">
        <v>50</v>
      </c>
      <c r="H155" s="18" t="n">
        <v>50</v>
      </c>
      <c r="I155" s="18" t="n">
        <f aca="false">G155-H155</f>
        <v>0</v>
      </c>
      <c r="J155" s="18" t="n">
        <v>1</v>
      </c>
      <c r="K155" s="18" t="n">
        <v>0</v>
      </c>
      <c r="L155" s="18" t="n">
        <v>0</v>
      </c>
      <c r="M155" s="18" t="n">
        <v>0</v>
      </c>
      <c r="N155" s="18" t="n">
        <f aca="false">ROUND((E155/25)/1,0)</f>
        <v>6</v>
      </c>
      <c r="O155" s="18" t="n">
        <v>5</v>
      </c>
      <c r="P155" s="19" t="n">
        <v>141</v>
      </c>
      <c r="Q155" s="18" t="n">
        <v>138</v>
      </c>
      <c r="R155" s="19" t="n">
        <v>50</v>
      </c>
      <c r="S155" s="18" t="n">
        <v>50</v>
      </c>
      <c r="T155" s="19" t="n">
        <v>141</v>
      </c>
      <c r="U155" s="18" t="n">
        <v>136</v>
      </c>
    </row>
    <row r="156" customFormat="false" ht="14.25" hidden="false" customHeight="false" outlineLevel="2" collapsed="false">
      <c r="A156" s="34" t="n">
        <v>145</v>
      </c>
      <c r="B156" s="18" t="s">
        <v>152</v>
      </c>
      <c r="C156" s="18" t="s">
        <v>162</v>
      </c>
      <c r="D156" s="18" t="s">
        <v>24</v>
      </c>
      <c r="E156" s="19" t="n">
        <v>106</v>
      </c>
      <c r="F156" s="18" t="n">
        <v>106</v>
      </c>
      <c r="G156" s="19" t="n">
        <v>10</v>
      </c>
      <c r="H156" s="18" t="n">
        <v>10</v>
      </c>
      <c r="I156" s="18" t="n">
        <f aca="false">G156-H156</f>
        <v>0</v>
      </c>
      <c r="J156" s="18" t="n">
        <v>1</v>
      </c>
      <c r="K156" s="18" t="n">
        <v>0</v>
      </c>
      <c r="L156" s="18" t="n">
        <v>0</v>
      </c>
      <c r="M156" s="18" t="n">
        <v>0</v>
      </c>
      <c r="N156" s="18" t="n">
        <f aca="false">ROUND((E156/25)/1,0)</f>
        <v>4</v>
      </c>
      <c r="O156" s="18" t="n">
        <v>4</v>
      </c>
      <c r="P156" s="19" t="n">
        <v>106</v>
      </c>
      <c r="Q156" s="18" t="n">
        <v>105</v>
      </c>
      <c r="R156" s="19" t="n">
        <v>10</v>
      </c>
      <c r="S156" s="18" t="n">
        <v>10</v>
      </c>
      <c r="T156" s="19" t="n">
        <v>106</v>
      </c>
      <c r="U156" s="18" t="n">
        <v>106</v>
      </c>
    </row>
    <row r="157" customFormat="false" ht="14.25" hidden="false" customHeight="false" outlineLevel="2" collapsed="false">
      <c r="A157" s="34" t="n">
        <v>146</v>
      </c>
      <c r="B157" s="18" t="s">
        <v>152</v>
      </c>
      <c r="C157" s="18" t="s">
        <v>163</v>
      </c>
      <c r="D157" s="18" t="s">
        <v>24</v>
      </c>
      <c r="E157" s="19" t="n">
        <v>151</v>
      </c>
      <c r="F157" s="18" t="n">
        <v>151</v>
      </c>
      <c r="G157" s="19" t="n">
        <v>17</v>
      </c>
      <c r="H157" s="18" t="n">
        <v>17</v>
      </c>
      <c r="I157" s="18" t="n">
        <f aca="false">G157-H157</f>
        <v>0</v>
      </c>
      <c r="J157" s="18" t="n">
        <v>1</v>
      </c>
      <c r="K157" s="18" t="n">
        <v>1</v>
      </c>
      <c r="L157" s="18" t="n">
        <v>0</v>
      </c>
      <c r="M157" s="18" t="n">
        <v>0</v>
      </c>
      <c r="N157" s="18" t="n">
        <f aca="false">ROUND((E157/25)/1,0)</f>
        <v>6</v>
      </c>
      <c r="O157" s="18" t="n">
        <v>6</v>
      </c>
      <c r="P157" s="19" t="n">
        <v>151</v>
      </c>
      <c r="Q157" s="18" t="n">
        <v>151</v>
      </c>
      <c r="R157" s="19" t="n">
        <v>17</v>
      </c>
      <c r="S157" s="18" t="n">
        <v>17</v>
      </c>
      <c r="T157" s="19" t="n">
        <v>151</v>
      </c>
      <c r="U157" s="18" t="n">
        <v>141</v>
      </c>
    </row>
    <row r="158" customFormat="false" ht="30" hidden="false" customHeight="false" outlineLevel="1" collapsed="false">
      <c r="A158" s="34"/>
      <c r="B158" s="36" t="s">
        <v>620</v>
      </c>
      <c r="C158" s="18"/>
      <c r="D158" s="18"/>
      <c r="E158" s="19" t="n">
        <f aca="false">SUBTOTAL(9,E145:E157)</f>
        <v>1860</v>
      </c>
      <c r="F158" s="18" t="n">
        <f aca="false">SUBTOTAL(9,F145:F157)</f>
        <v>1860</v>
      </c>
      <c r="G158" s="19" t="n">
        <f aca="false">SUBTOTAL(9,G145:G157)</f>
        <v>518</v>
      </c>
      <c r="H158" s="18" t="n">
        <f aca="false">SUBTOTAL(9,H145:H157)</f>
        <v>514</v>
      </c>
      <c r="I158" s="18" t="n">
        <f aca="false">G158-H158</f>
        <v>4</v>
      </c>
      <c r="J158" s="18" t="n">
        <f aca="false">SUBTOTAL(9,J145:J157)</f>
        <v>13</v>
      </c>
      <c r="K158" s="18" t="n">
        <f aca="false">SUBTOTAL(9,K145:K157)</f>
        <v>2</v>
      </c>
      <c r="L158" s="18" t="n">
        <f aca="false">SUBTOTAL(9,L145:L157)</f>
        <v>0</v>
      </c>
      <c r="M158" s="18" t="n">
        <f aca="false">SUBTOTAL(9,M145:M157)</f>
        <v>0</v>
      </c>
      <c r="N158" s="18" t="n">
        <f aca="false">ROUND((E158/25)/1,0)</f>
        <v>74</v>
      </c>
      <c r="O158" s="18" t="n">
        <f aca="false">SUBTOTAL(9,O145:O157)</f>
        <v>64</v>
      </c>
      <c r="P158" s="19" t="n">
        <f aca="false">SUBTOTAL(9,P145:P157)</f>
        <v>1860</v>
      </c>
      <c r="Q158" s="18" t="n">
        <f aca="false">SUBTOTAL(9,Q145:Q157)</f>
        <v>1834</v>
      </c>
      <c r="R158" s="19" t="n">
        <v>518</v>
      </c>
      <c r="S158" s="18" t="n">
        <f aca="false">SUBTOTAL(9,S145:S157)</f>
        <v>472</v>
      </c>
      <c r="T158" s="19" t="n">
        <f aca="false">SUBTOTAL(9,T145:T157)</f>
        <v>1860</v>
      </c>
      <c r="U158" s="18" t="n">
        <f aca="false">SUBTOTAL(9,U145:U157)</f>
        <v>1740</v>
      </c>
    </row>
    <row r="159" customFormat="false" ht="14.25" hidden="false" customHeight="false" outlineLevel="2" collapsed="false">
      <c r="A159" s="34" t="n">
        <v>147</v>
      </c>
      <c r="B159" s="18" t="s">
        <v>164</v>
      </c>
      <c r="C159" s="18" t="s">
        <v>165</v>
      </c>
      <c r="D159" s="18" t="s">
        <v>17</v>
      </c>
      <c r="E159" s="19" t="n">
        <v>153</v>
      </c>
      <c r="F159" s="18" t="n">
        <v>153</v>
      </c>
      <c r="G159" s="19" t="n">
        <v>30</v>
      </c>
      <c r="H159" s="18" t="n">
        <v>23</v>
      </c>
      <c r="I159" s="18" t="n">
        <f aca="false">G159-H159</f>
        <v>7</v>
      </c>
      <c r="J159" s="18" t="n">
        <v>1</v>
      </c>
      <c r="K159" s="18" t="n">
        <v>0</v>
      </c>
      <c r="L159" s="18" t="n">
        <v>0</v>
      </c>
      <c r="M159" s="18" t="n">
        <v>0</v>
      </c>
      <c r="N159" s="18" t="n">
        <f aca="false">ROUND((E159/25)/1,0)</f>
        <v>6</v>
      </c>
      <c r="O159" s="18" t="n">
        <v>6</v>
      </c>
      <c r="P159" s="19" t="n">
        <v>153</v>
      </c>
      <c r="Q159" s="18" t="n">
        <v>153</v>
      </c>
      <c r="R159" s="19" t="n">
        <v>30</v>
      </c>
      <c r="S159" s="18" t="n">
        <v>17</v>
      </c>
      <c r="T159" s="19" t="n">
        <v>153</v>
      </c>
      <c r="U159" s="18" t="n">
        <v>153</v>
      </c>
    </row>
    <row r="160" customFormat="false" ht="14.25" hidden="false" customHeight="false" outlineLevel="2" collapsed="false">
      <c r="A160" s="34" t="n">
        <v>148</v>
      </c>
      <c r="B160" s="18" t="s">
        <v>164</v>
      </c>
      <c r="C160" s="18" t="s">
        <v>166</v>
      </c>
      <c r="D160" s="18" t="s">
        <v>24</v>
      </c>
      <c r="E160" s="19" t="n">
        <v>215</v>
      </c>
      <c r="F160" s="18" t="n">
        <v>215</v>
      </c>
      <c r="G160" s="19" t="n">
        <v>14</v>
      </c>
      <c r="H160" s="18" t="n">
        <v>13</v>
      </c>
      <c r="I160" s="18" t="n">
        <f aca="false">G160-H160</f>
        <v>1</v>
      </c>
      <c r="J160" s="18" t="n">
        <v>1</v>
      </c>
      <c r="K160" s="18" t="n">
        <v>0</v>
      </c>
      <c r="L160" s="18" t="n">
        <v>0</v>
      </c>
      <c r="M160" s="18" t="n">
        <v>0</v>
      </c>
      <c r="N160" s="18" t="n">
        <f aca="false">ROUND((E160/25)/1,0)</f>
        <v>9</v>
      </c>
      <c r="O160" s="18" t="n">
        <v>6</v>
      </c>
      <c r="P160" s="19" t="n">
        <v>215</v>
      </c>
      <c r="Q160" s="18" t="n">
        <v>212</v>
      </c>
      <c r="R160" s="19" t="n">
        <v>14</v>
      </c>
      <c r="S160" s="18" t="n">
        <v>8</v>
      </c>
      <c r="T160" s="19" t="n">
        <v>215</v>
      </c>
      <c r="U160" s="18" t="n">
        <v>209</v>
      </c>
    </row>
    <row r="161" customFormat="false" ht="14.25" hidden="false" customHeight="false" outlineLevel="2" collapsed="false">
      <c r="A161" s="34" t="n">
        <v>149</v>
      </c>
      <c r="B161" s="18" t="s">
        <v>164</v>
      </c>
      <c r="C161" s="18" t="s">
        <v>167</v>
      </c>
      <c r="D161" s="18" t="s">
        <v>24</v>
      </c>
      <c r="E161" s="19" t="n">
        <v>190</v>
      </c>
      <c r="F161" s="18" t="n">
        <v>189</v>
      </c>
      <c r="G161" s="19" t="n">
        <v>29</v>
      </c>
      <c r="H161" s="18" t="n">
        <v>20</v>
      </c>
      <c r="I161" s="18" t="n">
        <f aca="false">G161-H161</f>
        <v>9</v>
      </c>
      <c r="J161" s="18" t="n">
        <v>1</v>
      </c>
      <c r="K161" s="18" t="n">
        <v>1</v>
      </c>
      <c r="L161" s="18" t="n">
        <v>0</v>
      </c>
      <c r="M161" s="18" t="n">
        <v>0</v>
      </c>
      <c r="N161" s="18" t="n">
        <f aca="false">ROUND((E161/25)/1,0)</f>
        <v>8</v>
      </c>
      <c r="O161" s="18" t="n">
        <v>8</v>
      </c>
      <c r="P161" s="19" t="n">
        <v>190</v>
      </c>
      <c r="Q161" s="18" t="n">
        <v>187</v>
      </c>
      <c r="R161" s="19" t="n">
        <v>29</v>
      </c>
      <c r="S161" s="18" t="n">
        <v>17</v>
      </c>
      <c r="T161" s="19" t="n">
        <v>190</v>
      </c>
      <c r="U161" s="18" t="n">
        <v>186</v>
      </c>
    </row>
    <row r="162" customFormat="false" ht="14.25" hidden="false" customHeight="false" outlineLevel="2" collapsed="false">
      <c r="A162" s="34" t="n">
        <v>150</v>
      </c>
      <c r="B162" s="18" t="s">
        <v>164</v>
      </c>
      <c r="C162" s="18" t="s">
        <v>164</v>
      </c>
      <c r="D162" s="18" t="s">
        <v>20</v>
      </c>
      <c r="E162" s="19" t="n">
        <v>97</v>
      </c>
      <c r="F162" s="18" t="n">
        <v>97</v>
      </c>
      <c r="G162" s="19" t="n">
        <v>0</v>
      </c>
      <c r="H162" s="18" t="n">
        <v>0</v>
      </c>
      <c r="I162" s="18" t="n">
        <f aca="false">G162-H162</f>
        <v>0</v>
      </c>
      <c r="J162" s="18" t="n">
        <v>1</v>
      </c>
      <c r="K162" s="18" t="n">
        <v>1</v>
      </c>
      <c r="L162" s="18" t="n">
        <v>0</v>
      </c>
      <c r="M162" s="18" t="n">
        <v>0</v>
      </c>
      <c r="N162" s="18" t="n">
        <f aca="false">ROUND((E162/25)/1,0)</f>
        <v>4</v>
      </c>
      <c r="O162" s="18" t="n">
        <v>2</v>
      </c>
      <c r="P162" s="19" t="n">
        <v>97</v>
      </c>
      <c r="Q162" s="18" t="n">
        <v>90</v>
      </c>
      <c r="R162" s="19" t="n">
        <v>0</v>
      </c>
      <c r="S162" s="18" t="n">
        <v>0</v>
      </c>
      <c r="T162" s="19" t="n">
        <v>97</v>
      </c>
      <c r="U162" s="18" t="n">
        <v>93</v>
      </c>
    </row>
    <row r="163" customFormat="false" ht="14.25" hidden="false" customHeight="false" outlineLevel="2" collapsed="false">
      <c r="A163" s="34" t="n">
        <v>151</v>
      </c>
      <c r="B163" s="18" t="s">
        <v>164</v>
      </c>
      <c r="C163" s="18" t="s">
        <v>164</v>
      </c>
      <c r="D163" s="18" t="s">
        <v>17</v>
      </c>
      <c r="E163" s="19" t="n">
        <v>187</v>
      </c>
      <c r="F163" s="18" t="n">
        <v>181</v>
      </c>
      <c r="G163" s="19" t="n">
        <v>32</v>
      </c>
      <c r="H163" s="18" t="n">
        <v>27</v>
      </c>
      <c r="I163" s="18" t="n">
        <f aca="false">G163-H163</f>
        <v>5</v>
      </c>
      <c r="J163" s="18" t="n">
        <v>1</v>
      </c>
      <c r="K163" s="18" t="n">
        <v>0</v>
      </c>
      <c r="L163" s="18" t="n">
        <v>0</v>
      </c>
      <c r="M163" s="18" t="n">
        <v>0</v>
      </c>
      <c r="N163" s="18" t="n">
        <f aca="false">ROUND((E163/25)/1,0)</f>
        <v>7</v>
      </c>
      <c r="O163" s="18" t="n">
        <v>7</v>
      </c>
      <c r="P163" s="19" t="n">
        <v>187</v>
      </c>
      <c r="Q163" s="18" t="n">
        <v>174</v>
      </c>
      <c r="R163" s="19" t="n">
        <v>32</v>
      </c>
      <c r="S163" s="18" t="n">
        <v>16</v>
      </c>
      <c r="T163" s="19" t="n">
        <v>187</v>
      </c>
      <c r="U163" s="18" t="n">
        <v>169</v>
      </c>
    </row>
    <row r="164" customFormat="false" ht="14.25" hidden="false" customHeight="false" outlineLevel="2" collapsed="false">
      <c r="A164" s="34" t="n">
        <v>152</v>
      </c>
      <c r="B164" s="18" t="s">
        <v>164</v>
      </c>
      <c r="C164" s="18" t="s">
        <v>168</v>
      </c>
      <c r="D164" s="18" t="s">
        <v>17</v>
      </c>
      <c r="E164" s="19" t="n">
        <v>151</v>
      </c>
      <c r="F164" s="18" t="n">
        <v>151</v>
      </c>
      <c r="G164" s="19" t="n">
        <v>12</v>
      </c>
      <c r="H164" s="18" t="n">
        <v>10</v>
      </c>
      <c r="I164" s="18" t="n">
        <f aca="false">G164-H164</f>
        <v>2</v>
      </c>
      <c r="J164" s="18" t="n">
        <v>1</v>
      </c>
      <c r="K164" s="18" t="n">
        <v>0</v>
      </c>
      <c r="L164" s="18" t="n">
        <v>0</v>
      </c>
      <c r="M164" s="18" t="n">
        <v>0</v>
      </c>
      <c r="N164" s="18" t="n">
        <f aca="false">ROUND((E164/25)/1,0)</f>
        <v>6</v>
      </c>
      <c r="O164" s="18" t="n">
        <v>6</v>
      </c>
      <c r="P164" s="19" t="n">
        <v>151</v>
      </c>
      <c r="Q164" s="18" t="n">
        <v>150</v>
      </c>
      <c r="R164" s="19" t="n">
        <v>12</v>
      </c>
      <c r="S164" s="18" t="n">
        <v>6</v>
      </c>
      <c r="T164" s="19" t="n">
        <v>151</v>
      </c>
      <c r="U164" s="18" t="n">
        <v>149</v>
      </c>
    </row>
    <row r="165" customFormat="false" ht="14.25" hidden="false" customHeight="false" outlineLevel="2" collapsed="false">
      <c r="A165" s="34" t="n">
        <v>153</v>
      </c>
      <c r="B165" s="18" t="s">
        <v>164</v>
      </c>
      <c r="C165" s="18" t="s">
        <v>169</v>
      </c>
      <c r="D165" s="18" t="s">
        <v>17</v>
      </c>
      <c r="E165" s="19" t="n">
        <v>171</v>
      </c>
      <c r="F165" s="18" t="n">
        <v>171</v>
      </c>
      <c r="G165" s="19" t="n">
        <v>35</v>
      </c>
      <c r="H165" s="18" t="n">
        <v>32</v>
      </c>
      <c r="I165" s="18" t="n">
        <f aca="false">G165-H165</f>
        <v>3</v>
      </c>
      <c r="J165" s="18" t="n">
        <v>1</v>
      </c>
      <c r="K165" s="18" t="n">
        <v>0</v>
      </c>
      <c r="L165" s="18" t="n">
        <v>0</v>
      </c>
      <c r="M165" s="18" t="n">
        <v>0</v>
      </c>
      <c r="N165" s="18" t="n">
        <f aca="false">ROUND((E165/25)/1,0)</f>
        <v>7</v>
      </c>
      <c r="O165" s="18" t="n">
        <v>7</v>
      </c>
      <c r="P165" s="19" t="n">
        <v>171</v>
      </c>
      <c r="Q165" s="18" t="n">
        <v>170</v>
      </c>
      <c r="R165" s="19" t="n">
        <v>35</v>
      </c>
      <c r="S165" s="18" t="n">
        <v>26</v>
      </c>
      <c r="T165" s="19" t="n">
        <v>171</v>
      </c>
      <c r="U165" s="18" t="n">
        <v>169</v>
      </c>
    </row>
    <row r="166" customFormat="false" ht="14.25" hidden="false" customHeight="false" outlineLevel="2" collapsed="false">
      <c r="A166" s="34" t="n">
        <v>154</v>
      </c>
      <c r="B166" s="18" t="s">
        <v>164</v>
      </c>
      <c r="C166" s="18" t="s">
        <v>170</v>
      </c>
      <c r="D166" s="18" t="s">
        <v>24</v>
      </c>
      <c r="E166" s="19" t="n">
        <v>159</v>
      </c>
      <c r="F166" s="18" t="n">
        <v>157</v>
      </c>
      <c r="G166" s="19" t="n">
        <v>35</v>
      </c>
      <c r="H166" s="18" t="n">
        <v>32</v>
      </c>
      <c r="I166" s="18" t="n">
        <f aca="false">G166-H166</f>
        <v>3</v>
      </c>
      <c r="J166" s="18" t="n">
        <v>1</v>
      </c>
      <c r="K166" s="18" t="n">
        <v>0</v>
      </c>
      <c r="L166" s="18" t="n">
        <v>0</v>
      </c>
      <c r="M166" s="18" t="n">
        <v>0</v>
      </c>
      <c r="N166" s="18" t="n">
        <f aca="false">ROUND((E166/25)/1,0)</f>
        <v>6</v>
      </c>
      <c r="O166" s="18" t="n">
        <v>6</v>
      </c>
      <c r="P166" s="19" t="n">
        <v>159</v>
      </c>
      <c r="Q166" s="18" t="n">
        <v>152</v>
      </c>
      <c r="R166" s="19" t="n">
        <v>35</v>
      </c>
      <c r="S166" s="18" t="n">
        <v>11</v>
      </c>
      <c r="T166" s="19" t="n">
        <v>159</v>
      </c>
      <c r="U166" s="18" t="n">
        <v>143</v>
      </c>
    </row>
    <row r="167" customFormat="false" ht="14.25" hidden="false" customHeight="false" outlineLevel="2" collapsed="false">
      <c r="A167" s="34" t="n">
        <v>155</v>
      </c>
      <c r="B167" s="18" t="s">
        <v>164</v>
      </c>
      <c r="C167" s="18" t="s">
        <v>171</v>
      </c>
      <c r="D167" s="18" t="s">
        <v>24</v>
      </c>
      <c r="E167" s="19" t="n">
        <v>166</v>
      </c>
      <c r="F167" s="18" t="n">
        <v>166</v>
      </c>
      <c r="G167" s="19" t="n">
        <v>37</v>
      </c>
      <c r="H167" s="18" t="n">
        <v>35</v>
      </c>
      <c r="I167" s="18" t="n">
        <f aca="false">G167-H167</f>
        <v>2</v>
      </c>
      <c r="J167" s="18" t="n">
        <v>1</v>
      </c>
      <c r="K167" s="18" t="n">
        <v>0</v>
      </c>
      <c r="L167" s="18" t="n">
        <v>0</v>
      </c>
      <c r="M167" s="18" t="n">
        <v>0</v>
      </c>
      <c r="N167" s="18" t="n">
        <f aca="false">ROUND((E167/25)/1,0)</f>
        <v>7</v>
      </c>
      <c r="O167" s="18" t="n">
        <v>5</v>
      </c>
      <c r="P167" s="19" t="n">
        <v>166</v>
      </c>
      <c r="Q167" s="18" t="n">
        <v>165</v>
      </c>
      <c r="R167" s="19" t="n">
        <v>37</v>
      </c>
      <c r="S167" s="18" t="n">
        <v>33</v>
      </c>
      <c r="T167" s="19" t="n">
        <v>166</v>
      </c>
      <c r="U167" s="18" t="n">
        <v>160</v>
      </c>
    </row>
    <row r="168" customFormat="false" ht="14.25" hidden="false" customHeight="false" outlineLevel="2" collapsed="false">
      <c r="A168" s="34" t="n">
        <v>156</v>
      </c>
      <c r="B168" s="18" t="s">
        <v>164</v>
      </c>
      <c r="C168" s="18" t="s">
        <v>172</v>
      </c>
      <c r="D168" s="18" t="s">
        <v>17</v>
      </c>
      <c r="E168" s="19" t="n">
        <v>178</v>
      </c>
      <c r="F168" s="18" t="n">
        <v>174</v>
      </c>
      <c r="G168" s="19" t="n">
        <v>39</v>
      </c>
      <c r="H168" s="18" t="n">
        <v>32</v>
      </c>
      <c r="I168" s="18" t="n">
        <f aca="false">G168-H168</f>
        <v>7</v>
      </c>
      <c r="J168" s="18" t="n">
        <v>1</v>
      </c>
      <c r="K168" s="18" t="n">
        <v>0</v>
      </c>
      <c r="L168" s="18" t="n">
        <v>0</v>
      </c>
      <c r="M168" s="18" t="n">
        <v>0</v>
      </c>
      <c r="N168" s="18" t="n">
        <f aca="false">ROUND((E168/25)/1,0)</f>
        <v>7</v>
      </c>
      <c r="O168" s="18" t="n">
        <v>7</v>
      </c>
      <c r="P168" s="19" t="n">
        <v>178</v>
      </c>
      <c r="Q168" s="18" t="n">
        <v>171</v>
      </c>
      <c r="R168" s="19" t="n">
        <v>39</v>
      </c>
      <c r="S168" s="18" t="n">
        <v>0</v>
      </c>
      <c r="T168" s="19" t="n">
        <v>178</v>
      </c>
      <c r="U168" s="18" t="n">
        <v>169</v>
      </c>
    </row>
    <row r="169" customFormat="false" ht="15" hidden="false" customHeight="false" outlineLevel="1" collapsed="false">
      <c r="A169" s="34"/>
      <c r="B169" s="36" t="s">
        <v>621</v>
      </c>
      <c r="C169" s="18"/>
      <c r="D169" s="18"/>
      <c r="E169" s="19" t="n">
        <f aca="false">SUBTOTAL(9,E159:E168)</f>
        <v>1667</v>
      </c>
      <c r="F169" s="18" t="n">
        <f aca="false">SUBTOTAL(9,F159:F168)</f>
        <v>1654</v>
      </c>
      <c r="G169" s="19" t="n">
        <f aca="false">SUBTOTAL(9,G159:G168)</f>
        <v>263</v>
      </c>
      <c r="H169" s="18" t="n">
        <f aca="false">SUBTOTAL(9,H159:H168)</f>
        <v>224</v>
      </c>
      <c r="I169" s="18" t="n">
        <f aca="false">G169-H169</f>
        <v>39</v>
      </c>
      <c r="J169" s="18" t="n">
        <f aca="false">SUBTOTAL(9,J159:J168)</f>
        <v>10</v>
      </c>
      <c r="K169" s="18" t="n">
        <f aca="false">SUBTOTAL(9,K159:K168)</f>
        <v>2</v>
      </c>
      <c r="L169" s="18" t="n">
        <f aca="false">SUBTOTAL(9,L159:L168)</f>
        <v>0</v>
      </c>
      <c r="M169" s="18" t="n">
        <f aca="false">SUBTOTAL(9,M159:M168)</f>
        <v>0</v>
      </c>
      <c r="N169" s="18" t="n">
        <f aca="false">ROUND((E169/25)/1,0)</f>
        <v>67</v>
      </c>
      <c r="O169" s="18" t="n">
        <f aca="false">SUBTOTAL(9,O159:O168)</f>
        <v>60</v>
      </c>
      <c r="P169" s="19" t="n">
        <f aca="false">SUBTOTAL(9,P159:P168)</f>
        <v>1667</v>
      </c>
      <c r="Q169" s="18" t="n">
        <f aca="false">SUBTOTAL(9,Q159:Q168)</f>
        <v>1624</v>
      </c>
      <c r="R169" s="19" t="n">
        <v>263</v>
      </c>
      <c r="S169" s="18" t="n">
        <f aca="false">SUBTOTAL(9,S159:S168)</f>
        <v>134</v>
      </c>
      <c r="T169" s="19" t="n">
        <f aca="false">SUBTOTAL(9,T159:T168)</f>
        <v>1667</v>
      </c>
      <c r="U169" s="18" t="n">
        <f aca="false">SUBTOTAL(9,U159:U168)</f>
        <v>1600</v>
      </c>
    </row>
    <row r="170" customFormat="false" ht="28.5" hidden="false" customHeight="false" outlineLevel="2" collapsed="false">
      <c r="A170" s="34" t="n">
        <v>157</v>
      </c>
      <c r="B170" s="18" t="s">
        <v>173</v>
      </c>
      <c r="C170" s="18" t="s">
        <v>174</v>
      </c>
      <c r="D170" s="18" t="s">
        <v>17</v>
      </c>
      <c r="E170" s="19" t="n">
        <v>180</v>
      </c>
      <c r="F170" s="18" t="n">
        <v>180</v>
      </c>
      <c r="G170" s="19" t="n">
        <v>22</v>
      </c>
      <c r="H170" s="18" t="n">
        <v>22</v>
      </c>
      <c r="I170" s="18" t="n">
        <f aca="false">G170-H170</f>
        <v>0</v>
      </c>
      <c r="J170" s="18" t="n">
        <v>1</v>
      </c>
      <c r="K170" s="18" t="n">
        <v>0</v>
      </c>
      <c r="L170" s="18" t="n">
        <v>0</v>
      </c>
      <c r="M170" s="18" t="n">
        <v>0</v>
      </c>
      <c r="N170" s="18" t="n">
        <f aca="false">ROUND((E170/25)/1,0)</f>
        <v>7</v>
      </c>
      <c r="O170" s="18" t="n">
        <v>6</v>
      </c>
      <c r="P170" s="19" t="n">
        <v>180</v>
      </c>
      <c r="Q170" s="18" t="n">
        <v>174</v>
      </c>
      <c r="R170" s="19" t="n">
        <v>22</v>
      </c>
      <c r="S170" s="18" t="n">
        <v>21</v>
      </c>
      <c r="T170" s="19" t="n">
        <v>180</v>
      </c>
      <c r="U170" s="18" t="n">
        <v>174</v>
      </c>
    </row>
    <row r="171" customFormat="false" ht="14.25" hidden="false" customHeight="false" outlineLevel="2" collapsed="false">
      <c r="A171" s="34" t="n">
        <v>158</v>
      </c>
      <c r="B171" s="18" t="s">
        <v>173</v>
      </c>
      <c r="C171" s="18" t="s">
        <v>175</v>
      </c>
      <c r="D171" s="18" t="s">
        <v>17</v>
      </c>
      <c r="E171" s="19" t="n">
        <v>203</v>
      </c>
      <c r="F171" s="18" t="n">
        <v>203</v>
      </c>
      <c r="G171" s="19" t="n">
        <v>20</v>
      </c>
      <c r="H171" s="18" t="n">
        <v>20</v>
      </c>
      <c r="I171" s="18" t="n">
        <f aca="false">G171-H171</f>
        <v>0</v>
      </c>
      <c r="J171" s="18" t="n">
        <v>1</v>
      </c>
      <c r="K171" s="18" t="n">
        <v>0</v>
      </c>
      <c r="L171" s="18" t="n">
        <v>0</v>
      </c>
      <c r="M171" s="18" t="n">
        <v>0</v>
      </c>
      <c r="N171" s="18" t="n">
        <f aca="false">ROUND((E171/25)/1,0)</f>
        <v>8</v>
      </c>
      <c r="O171" s="18" t="n">
        <v>8</v>
      </c>
      <c r="P171" s="19" t="n">
        <v>203</v>
      </c>
      <c r="Q171" s="18" t="n">
        <v>203</v>
      </c>
      <c r="R171" s="19" t="n">
        <v>20</v>
      </c>
      <c r="S171" s="18" t="n">
        <v>20</v>
      </c>
      <c r="T171" s="19" t="n">
        <v>203</v>
      </c>
      <c r="U171" s="18" t="n">
        <v>199</v>
      </c>
    </row>
    <row r="172" customFormat="false" ht="14.25" hidden="false" customHeight="false" outlineLevel="2" collapsed="false">
      <c r="A172" s="34" t="n">
        <v>159</v>
      </c>
      <c r="B172" s="18" t="s">
        <v>173</v>
      </c>
      <c r="C172" s="18" t="s">
        <v>173</v>
      </c>
      <c r="D172" s="18" t="s">
        <v>20</v>
      </c>
      <c r="E172" s="19" t="n">
        <v>101</v>
      </c>
      <c r="F172" s="18" t="n">
        <v>101</v>
      </c>
      <c r="G172" s="19" t="n">
        <v>0</v>
      </c>
      <c r="H172" s="18" t="n">
        <v>0</v>
      </c>
      <c r="I172" s="18" t="n">
        <f aca="false">G172-H172</f>
        <v>0</v>
      </c>
      <c r="J172" s="18" t="n">
        <v>1</v>
      </c>
      <c r="K172" s="18" t="n">
        <v>1</v>
      </c>
      <c r="L172" s="18" t="n">
        <v>0</v>
      </c>
      <c r="M172" s="18" t="n">
        <v>0</v>
      </c>
      <c r="N172" s="18" t="n">
        <f aca="false">ROUND((E172/25)/1,0)</f>
        <v>4</v>
      </c>
      <c r="O172" s="18" t="n">
        <v>2</v>
      </c>
      <c r="P172" s="19" t="n">
        <v>101</v>
      </c>
      <c r="Q172" s="18" t="n">
        <v>101</v>
      </c>
      <c r="R172" s="19" t="n">
        <v>0</v>
      </c>
      <c r="S172" s="18" t="n">
        <v>0</v>
      </c>
      <c r="T172" s="19" t="n">
        <v>101</v>
      </c>
      <c r="U172" s="18" t="n">
        <v>94</v>
      </c>
    </row>
    <row r="173" customFormat="false" ht="14.25" hidden="false" customHeight="false" outlineLevel="2" collapsed="false">
      <c r="A173" s="34" t="n">
        <v>160</v>
      </c>
      <c r="B173" s="18" t="s">
        <v>173</v>
      </c>
      <c r="C173" s="18" t="s">
        <v>173</v>
      </c>
      <c r="D173" s="18" t="s">
        <v>17</v>
      </c>
      <c r="E173" s="19" t="n">
        <v>168</v>
      </c>
      <c r="F173" s="18" t="n">
        <v>168</v>
      </c>
      <c r="G173" s="19" t="n">
        <v>21</v>
      </c>
      <c r="H173" s="18" t="n">
        <v>21</v>
      </c>
      <c r="I173" s="18" t="n">
        <f aca="false">G173-H173</f>
        <v>0</v>
      </c>
      <c r="J173" s="18" t="n">
        <v>1</v>
      </c>
      <c r="K173" s="18" t="n">
        <v>1</v>
      </c>
      <c r="L173" s="18"/>
      <c r="M173" s="18"/>
      <c r="N173" s="18" t="n">
        <f aca="false">ROUND((E173/25)/1,0)</f>
        <v>7</v>
      </c>
      <c r="O173" s="18" t="n">
        <v>7</v>
      </c>
      <c r="P173" s="19" t="n">
        <v>168</v>
      </c>
      <c r="Q173" s="18" t="n">
        <v>167</v>
      </c>
      <c r="R173" s="19" t="n">
        <v>21</v>
      </c>
      <c r="S173" s="18" t="n">
        <v>20</v>
      </c>
      <c r="T173" s="19" t="n">
        <v>168</v>
      </c>
      <c r="U173" s="18" t="n">
        <v>166</v>
      </c>
    </row>
    <row r="174" customFormat="false" ht="28.5" hidden="false" customHeight="false" outlineLevel="2" collapsed="false">
      <c r="A174" s="34" t="n">
        <v>161</v>
      </c>
      <c r="B174" s="18" t="s">
        <v>173</v>
      </c>
      <c r="C174" s="18" t="s">
        <v>176</v>
      </c>
      <c r="D174" s="18" t="s">
        <v>17</v>
      </c>
      <c r="E174" s="19" t="n">
        <v>124</v>
      </c>
      <c r="F174" s="18" t="n">
        <v>124</v>
      </c>
      <c r="G174" s="19" t="n">
        <v>20</v>
      </c>
      <c r="H174" s="18" t="n">
        <v>20</v>
      </c>
      <c r="I174" s="18" t="n">
        <f aca="false">G174-H174</f>
        <v>0</v>
      </c>
      <c r="J174" s="18" t="n">
        <v>1</v>
      </c>
      <c r="K174" s="18" t="n">
        <v>1</v>
      </c>
      <c r="L174" s="18" t="n">
        <v>0</v>
      </c>
      <c r="M174" s="18" t="n">
        <v>0</v>
      </c>
      <c r="N174" s="18" t="n">
        <f aca="false">ROUND((E174/25)/1,0)</f>
        <v>5</v>
      </c>
      <c r="O174" s="18" t="n">
        <v>5</v>
      </c>
      <c r="P174" s="19" t="n">
        <v>124</v>
      </c>
      <c r="Q174" s="18" t="n">
        <v>123</v>
      </c>
      <c r="R174" s="19" t="n">
        <v>20</v>
      </c>
      <c r="S174" s="18" t="n">
        <v>20</v>
      </c>
      <c r="T174" s="19" t="n">
        <v>124</v>
      </c>
      <c r="U174" s="18" t="n">
        <v>121</v>
      </c>
    </row>
    <row r="175" customFormat="false" ht="14.25" hidden="false" customHeight="false" outlineLevel="2" collapsed="false">
      <c r="A175" s="34" t="n">
        <v>162</v>
      </c>
      <c r="B175" s="18" t="s">
        <v>173</v>
      </c>
      <c r="C175" s="18" t="s">
        <v>177</v>
      </c>
      <c r="D175" s="18" t="s">
        <v>17</v>
      </c>
      <c r="E175" s="19" t="n">
        <v>89</v>
      </c>
      <c r="F175" s="18" t="n">
        <v>89</v>
      </c>
      <c r="G175" s="19" t="n">
        <v>17</v>
      </c>
      <c r="H175" s="18" t="n">
        <v>17</v>
      </c>
      <c r="I175" s="18" t="n">
        <f aca="false">G175-H175</f>
        <v>0</v>
      </c>
      <c r="J175" s="18" t="n">
        <v>1</v>
      </c>
      <c r="K175" s="18" t="n">
        <v>0</v>
      </c>
      <c r="L175" s="18" t="n">
        <v>0</v>
      </c>
      <c r="M175" s="18" t="n">
        <v>0</v>
      </c>
      <c r="N175" s="18" t="n">
        <f aca="false">ROUND((E175/25)/1,0)</f>
        <v>4</v>
      </c>
      <c r="O175" s="18" t="n">
        <v>4</v>
      </c>
      <c r="P175" s="19" t="n">
        <v>89</v>
      </c>
      <c r="Q175" s="18" t="n">
        <v>88</v>
      </c>
      <c r="R175" s="19" t="n">
        <v>17</v>
      </c>
      <c r="S175" s="18" t="n">
        <v>16</v>
      </c>
      <c r="T175" s="19" t="n">
        <v>89</v>
      </c>
      <c r="U175" s="18" t="n">
        <v>87</v>
      </c>
    </row>
    <row r="176" customFormat="false" ht="14.25" hidden="false" customHeight="false" outlineLevel="2" collapsed="false">
      <c r="A176" s="34" t="n">
        <v>163</v>
      </c>
      <c r="B176" s="18" t="s">
        <v>173</v>
      </c>
      <c r="C176" s="18" t="s">
        <v>178</v>
      </c>
      <c r="D176" s="18" t="s">
        <v>17</v>
      </c>
      <c r="E176" s="19" t="n">
        <v>199</v>
      </c>
      <c r="F176" s="18" t="n">
        <v>199</v>
      </c>
      <c r="G176" s="19" t="n">
        <v>26</v>
      </c>
      <c r="H176" s="18" t="n">
        <v>26</v>
      </c>
      <c r="I176" s="18" t="n">
        <f aca="false">G176-H176</f>
        <v>0</v>
      </c>
      <c r="J176" s="18" t="n">
        <v>1</v>
      </c>
      <c r="K176" s="18" t="n">
        <v>0</v>
      </c>
      <c r="L176" s="18" t="n">
        <v>0</v>
      </c>
      <c r="M176" s="18" t="n">
        <v>0</v>
      </c>
      <c r="N176" s="18" t="n">
        <f aca="false">ROUND((E176/25)/1,0)</f>
        <v>8</v>
      </c>
      <c r="O176" s="18" t="n">
        <v>7</v>
      </c>
      <c r="P176" s="19" t="n">
        <v>199</v>
      </c>
      <c r="Q176" s="18" t="n">
        <v>191</v>
      </c>
      <c r="R176" s="19" t="n">
        <v>26</v>
      </c>
      <c r="S176" s="18" t="n">
        <v>25</v>
      </c>
      <c r="T176" s="19" t="n">
        <v>199</v>
      </c>
      <c r="U176" s="18" t="n">
        <v>192</v>
      </c>
    </row>
    <row r="177" customFormat="false" ht="15" hidden="false" customHeight="false" outlineLevel="1" collapsed="false">
      <c r="A177" s="34"/>
      <c r="B177" s="36" t="s">
        <v>589</v>
      </c>
      <c r="C177" s="18"/>
      <c r="D177" s="18"/>
      <c r="E177" s="19" t="n">
        <f aca="false">SUBTOTAL(9,E170:E176)</f>
        <v>1064</v>
      </c>
      <c r="F177" s="18" t="n">
        <f aca="false">SUBTOTAL(9,F170:F176)</f>
        <v>1064</v>
      </c>
      <c r="G177" s="19" t="n">
        <f aca="false">SUBTOTAL(9,G170:G176)</f>
        <v>126</v>
      </c>
      <c r="H177" s="18" t="n">
        <f aca="false">SUBTOTAL(9,H170:H176)</f>
        <v>126</v>
      </c>
      <c r="I177" s="18" t="n">
        <f aca="false">G177-H177</f>
        <v>0</v>
      </c>
      <c r="J177" s="18" t="n">
        <f aca="false">SUBTOTAL(9,J170:J176)</f>
        <v>7</v>
      </c>
      <c r="K177" s="18" t="n">
        <f aca="false">SUBTOTAL(9,K170:K176)</f>
        <v>3</v>
      </c>
      <c r="L177" s="18" t="n">
        <f aca="false">SUBTOTAL(9,L170:L176)</f>
        <v>0</v>
      </c>
      <c r="M177" s="18" t="n">
        <f aca="false">SUBTOTAL(9,M170:M176)</f>
        <v>0</v>
      </c>
      <c r="N177" s="18" t="n">
        <f aca="false">ROUND((E177/25)/1,0)</f>
        <v>43</v>
      </c>
      <c r="O177" s="18" t="n">
        <f aca="false">SUBTOTAL(9,O170:O176)</f>
        <v>39</v>
      </c>
      <c r="P177" s="19" t="n">
        <f aca="false">SUBTOTAL(9,P170:P176)</f>
        <v>1064</v>
      </c>
      <c r="Q177" s="18" t="n">
        <f aca="false">SUBTOTAL(9,Q170:Q176)</f>
        <v>1047</v>
      </c>
      <c r="R177" s="19" t="n">
        <v>126</v>
      </c>
      <c r="S177" s="18" t="n">
        <f aca="false">SUBTOTAL(9,S170:S176)</f>
        <v>122</v>
      </c>
      <c r="T177" s="19" t="n">
        <f aca="false">SUBTOTAL(9,T170:T176)</f>
        <v>1064</v>
      </c>
      <c r="U177" s="18" t="n">
        <f aca="false">SUBTOTAL(9,U170:U176)</f>
        <v>1033</v>
      </c>
    </row>
    <row r="178" customFormat="false" ht="14.25" hidden="false" customHeight="false" outlineLevel="2" collapsed="false">
      <c r="A178" s="34" t="n">
        <v>164</v>
      </c>
      <c r="B178" s="18" t="s">
        <v>179</v>
      </c>
      <c r="C178" s="18" t="s">
        <v>180</v>
      </c>
      <c r="D178" s="18" t="s">
        <v>17</v>
      </c>
      <c r="E178" s="19" t="n">
        <v>239</v>
      </c>
      <c r="F178" s="18" t="n">
        <v>239</v>
      </c>
      <c r="G178" s="19" t="n">
        <v>2</v>
      </c>
      <c r="H178" s="18" t="n">
        <v>2</v>
      </c>
      <c r="I178" s="18" t="n">
        <f aca="false">G178-H178</f>
        <v>0</v>
      </c>
      <c r="J178" s="18" t="n">
        <v>1</v>
      </c>
      <c r="K178" s="18" t="n">
        <v>0</v>
      </c>
      <c r="L178" s="18" t="n">
        <v>1</v>
      </c>
      <c r="M178" s="18" t="n">
        <v>1</v>
      </c>
      <c r="N178" s="18" t="n">
        <f aca="false">ROUND((E178/25)/1,0)</f>
        <v>10</v>
      </c>
      <c r="O178" s="18" t="n">
        <v>10</v>
      </c>
      <c r="P178" s="19" t="n">
        <v>239</v>
      </c>
      <c r="Q178" s="18" t="n">
        <v>239</v>
      </c>
      <c r="R178" s="19" t="n">
        <v>2</v>
      </c>
      <c r="S178" s="18" t="n">
        <v>2</v>
      </c>
      <c r="T178" s="19" t="n">
        <v>239</v>
      </c>
      <c r="U178" s="18" t="n">
        <v>238</v>
      </c>
    </row>
    <row r="179" customFormat="false" ht="14.25" hidden="false" customHeight="false" outlineLevel="2" collapsed="false">
      <c r="A179" s="34" t="n">
        <v>165</v>
      </c>
      <c r="B179" s="18" t="s">
        <v>179</v>
      </c>
      <c r="C179" s="18" t="s">
        <v>181</v>
      </c>
      <c r="D179" s="18" t="s">
        <v>17</v>
      </c>
      <c r="E179" s="19" t="n">
        <v>189</v>
      </c>
      <c r="F179" s="18" t="n">
        <v>189</v>
      </c>
      <c r="G179" s="19" t="n">
        <v>10</v>
      </c>
      <c r="H179" s="18" t="n">
        <v>10</v>
      </c>
      <c r="I179" s="18" t="n">
        <f aca="false">G179-H179</f>
        <v>0</v>
      </c>
      <c r="J179" s="18" t="n">
        <v>1</v>
      </c>
      <c r="K179" s="18" t="n">
        <v>0</v>
      </c>
      <c r="L179" s="18" t="n">
        <v>0</v>
      </c>
      <c r="M179" s="18" t="n">
        <v>0</v>
      </c>
      <c r="N179" s="18" t="n">
        <f aca="false">ROUND((E179/25)/1,0)</f>
        <v>8</v>
      </c>
      <c r="O179" s="18" t="n">
        <v>8</v>
      </c>
      <c r="P179" s="19" t="n">
        <v>189</v>
      </c>
      <c r="Q179" s="18" t="n">
        <v>189</v>
      </c>
      <c r="R179" s="19" t="n">
        <v>10</v>
      </c>
      <c r="S179" s="18" t="n">
        <v>10</v>
      </c>
      <c r="T179" s="19" t="n">
        <v>189</v>
      </c>
      <c r="U179" s="18" t="n">
        <v>186</v>
      </c>
    </row>
    <row r="180" customFormat="false" ht="14.25" hidden="false" customHeight="false" outlineLevel="2" collapsed="false">
      <c r="A180" s="34" t="n">
        <v>166</v>
      </c>
      <c r="B180" s="18" t="s">
        <v>179</v>
      </c>
      <c r="C180" s="18" t="s">
        <v>182</v>
      </c>
      <c r="D180" s="18" t="s">
        <v>20</v>
      </c>
      <c r="E180" s="19" t="n">
        <v>154</v>
      </c>
      <c r="F180" s="18" t="n">
        <v>154</v>
      </c>
      <c r="G180" s="19" t="n">
        <v>0</v>
      </c>
      <c r="H180" s="18" t="n">
        <v>0</v>
      </c>
      <c r="I180" s="18" t="n">
        <f aca="false">G180-H180</f>
        <v>0</v>
      </c>
      <c r="J180" s="18" t="n">
        <v>1</v>
      </c>
      <c r="K180" s="18" t="n">
        <v>1</v>
      </c>
      <c r="L180" s="18" t="n">
        <v>0</v>
      </c>
      <c r="M180" s="18" t="n">
        <v>0</v>
      </c>
      <c r="N180" s="18" t="n">
        <f aca="false">ROUND((E180/25)/1,0)</f>
        <v>6</v>
      </c>
      <c r="O180" s="18" t="n">
        <v>6</v>
      </c>
      <c r="P180" s="19" t="n">
        <v>154</v>
      </c>
      <c r="Q180" s="18" t="n">
        <v>152</v>
      </c>
      <c r="R180" s="19" t="n">
        <v>0</v>
      </c>
      <c r="S180" s="18" t="n">
        <v>0</v>
      </c>
      <c r="T180" s="19" t="n">
        <v>154</v>
      </c>
      <c r="U180" s="18" t="n">
        <v>135</v>
      </c>
    </row>
    <row r="181" customFormat="false" ht="14.25" hidden="false" customHeight="false" outlineLevel="2" collapsed="false">
      <c r="A181" s="34" t="n">
        <v>167</v>
      </c>
      <c r="B181" s="18" t="s">
        <v>179</v>
      </c>
      <c r="C181" s="18" t="s">
        <v>182</v>
      </c>
      <c r="D181" s="18" t="s">
        <v>17</v>
      </c>
      <c r="E181" s="19" t="n">
        <v>178</v>
      </c>
      <c r="F181" s="18" t="n">
        <v>178</v>
      </c>
      <c r="G181" s="19" t="n">
        <v>6</v>
      </c>
      <c r="H181" s="18" t="n">
        <v>6</v>
      </c>
      <c r="I181" s="18" t="n">
        <f aca="false">G181-H181</f>
        <v>0</v>
      </c>
      <c r="J181" s="18" t="n">
        <v>1</v>
      </c>
      <c r="K181" s="18" t="n">
        <v>1</v>
      </c>
      <c r="L181" s="18" t="n">
        <v>0</v>
      </c>
      <c r="M181" s="18" t="n">
        <v>0</v>
      </c>
      <c r="N181" s="18" t="n">
        <f aca="false">ROUND((E181/25)/1,0)</f>
        <v>7</v>
      </c>
      <c r="O181" s="18" t="n">
        <v>6</v>
      </c>
      <c r="P181" s="19" t="n">
        <v>178</v>
      </c>
      <c r="Q181" s="18" t="n">
        <v>177</v>
      </c>
      <c r="R181" s="19" t="n">
        <v>6</v>
      </c>
      <c r="S181" s="18" t="n">
        <v>5</v>
      </c>
      <c r="T181" s="19" t="n">
        <v>178</v>
      </c>
      <c r="U181" s="18" t="n">
        <v>174</v>
      </c>
    </row>
    <row r="182" customFormat="false" ht="14.25" hidden="false" customHeight="false" outlineLevel="2" collapsed="false">
      <c r="A182" s="34" t="n">
        <v>168</v>
      </c>
      <c r="B182" s="18" t="s">
        <v>179</v>
      </c>
      <c r="C182" s="18" t="s">
        <v>183</v>
      </c>
      <c r="D182" s="18" t="s">
        <v>17</v>
      </c>
      <c r="E182" s="19" t="n">
        <v>94</v>
      </c>
      <c r="F182" s="18" t="n">
        <v>94</v>
      </c>
      <c r="G182" s="19" t="n">
        <v>7</v>
      </c>
      <c r="H182" s="18" t="n">
        <v>7</v>
      </c>
      <c r="I182" s="18" t="n">
        <f aca="false">G182-H182</f>
        <v>0</v>
      </c>
      <c r="J182" s="18" t="n">
        <v>1</v>
      </c>
      <c r="K182" s="18" t="n">
        <v>0</v>
      </c>
      <c r="L182" s="18" t="n">
        <v>0</v>
      </c>
      <c r="M182" s="18" t="n">
        <v>0</v>
      </c>
      <c r="N182" s="18" t="n">
        <f aca="false">ROUND((E182/25)/1,0)</f>
        <v>4</v>
      </c>
      <c r="O182" s="18" t="n">
        <v>3</v>
      </c>
      <c r="P182" s="19" t="n">
        <v>94</v>
      </c>
      <c r="Q182" s="18" t="n">
        <v>92</v>
      </c>
      <c r="R182" s="19" t="n">
        <v>7</v>
      </c>
      <c r="S182" s="18" t="n">
        <v>7</v>
      </c>
      <c r="T182" s="19" t="n">
        <v>94</v>
      </c>
      <c r="U182" s="18" t="n">
        <v>91</v>
      </c>
    </row>
    <row r="183" customFormat="false" ht="14.25" hidden="false" customHeight="false" outlineLevel="2" collapsed="false">
      <c r="A183" s="34" t="n">
        <v>169</v>
      </c>
      <c r="B183" s="18" t="s">
        <v>179</v>
      </c>
      <c r="C183" s="18" t="s">
        <v>184</v>
      </c>
      <c r="D183" s="18" t="s">
        <v>17</v>
      </c>
      <c r="E183" s="19" t="n">
        <v>157</v>
      </c>
      <c r="F183" s="18" t="n">
        <v>157</v>
      </c>
      <c r="G183" s="19" t="n">
        <v>11</v>
      </c>
      <c r="H183" s="18" t="n">
        <v>11</v>
      </c>
      <c r="I183" s="18" t="n">
        <f aca="false">G183-H183</f>
        <v>0</v>
      </c>
      <c r="J183" s="18" t="n">
        <v>1</v>
      </c>
      <c r="K183" s="18" t="n">
        <v>0</v>
      </c>
      <c r="L183" s="18" t="n">
        <v>0</v>
      </c>
      <c r="M183" s="18" t="n">
        <v>0</v>
      </c>
      <c r="N183" s="18" t="n">
        <f aca="false">ROUND((E183/25)/1,0)</f>
        <v>6</v>
      </c>
      <c r="O183" s="18" t="n">
        <v>4</v>
      </c>
      <c r="P183" s="19" t="n">
        <v>157</v>
      </c>
      <c r="Q183" s="18" t="n">
        <v>155</v>
      </c>
      <c r="R183" s="19" t="n">
        <v>11</v>
      </c>
      <c r="S183" s="18" t="n">
        <v>11</v>
      </c>
      <c r="T183" s="19" t="n">
        <v>157</v>
      </c>
      <c r="U183" s="18" t="n">
        <v>155</v>
      </c>
    </row>
    <row r="184" customFormat="false" ht="14.25" hidden="false" customHeight="false" outlineLevel="2" collapsed="false">
      <c r="A184" s="34" t="n">
        <v>170</v>
      </c>
      <c r="B184" s="18" t="s">
        <v>179</v>
      </c>
      <c r="C184" s="18" t="s">
        <v>185</v>
      </c>
      <c r="D184" s="18" t="s">
        <v>17</v>
      </c>
      <c r="E184" s="19" t="n">
        <v>192</v>
      </c>
      <c r="F184" s="18" t="n">
        <v>192</v>
      </c>
      <c r="G184" s="19" t="n">
        <v>5</v>
      </c>
      <c r="H184" s="18" t="n">
        <v>5</v>
      </c>
      <c r="I184" s="18" t="n">
        <f aca="false">G184-H184</f>
        <v>0</v>
      </c>
      <c r="J184" s="18" t="n">
        <v>1</v>
      </c>
      <c r="K184" s="18" t="n">
        <v>0</v>
      </c>
      <c r="L184" s="18" t="n">
        <v>0</v>
      </c>
      <c r="M184" s="18" t="n">
        <v>0</v>
      </c>
      <c r="N184" s="18" t="n">
        <f aca="false">ROUND((E184/25)/1,0)</f>
        <v>8</v>
      </c>
      <c r="O184" s="18" t="n">
        <v>5</v>
      </c>
      <c r="P184" s="19" t="n">
        <v>192</v>
      </c>
      <c r="Q184" s="18" t="n">
        <v>190</v>
      </c>
      <c r="R184" s="19" t="n">
        <v>5</v>
      </c>
      <c r="S184" s="18" t="n">
        <v>5</v>
      </c>
      <c r="T184" s="19" t="n">
        <v>192</v>
      </c>
      <c r="U184" s="18" t="n">
        <v>184</v>
      </c>
    </row>
    <row r="185" customFormat="false" ht="14.25" hidden="false" customHeight="false" outlineLevel="2" collapsed="false">
      <c r="A185" s="34" t="n">
        <v>171</v>
      </c>
      <c r="B185" s="18" t="s">
        <v>179</v>
      </c>
      <c r="C185" s="18" t="s">
        <v>186</v>
      </c>
      <c r="D185" s="18" t="s">
        <v>24</v>
      </c>
      <c r="E185" s="19" t="n">
        <v>162</v>
      </c>
      <c r="F185" s="18" t="n">
        <v>162</v>
      </c>
      <c r="G185" s="19" t="n">
        <v>6</v>
      </c>
      <c r="H185" s="18" t="n">
        <v>6</v>
      </c>
      <c r="I185" s="18" t="n">
        <f aca="false">G185-H185</f>
        <v>0</v>
      </c>
      <c r="J185" s="18" t="n">
        <v>1</v>
      </c>
      <c r="K185" s="18" t="n">
        <v>1</v>
      </c>
      <c r="L185" s="18" t="n">
        <v>0</v>
      </c>
      <c r="M185" s="18" t="n">
        <v>0</v>
      </c>
      <c r="N185" s="18" t="n">
        <f aca="false">ROUND((E185/25)/1,0)</f>
        <v>6</v>
      </c>
      <c r="O185" s="18" t="n">
        <v>6</v>
      </c>
      <c r="P185" s="19" t="n">
        <v>162</v>
      </c>
      <c r="Q185" s="18" t="n">
        <v>161</v>
      </c>
      <c r="R185" s="19" t="n">
        <v>6</v>
      </c>
      <c r="S185" s="18" t="n">
        <v>6</v>
      </c>
      <c r="T185" s="19" t="n">
        <v>162</v>
      </c>
      <c r="U185" s="18" t="n">
        <v>160</v>
      </c>
    </row>
    <row r="186" customFormat="false" ht="14.25" hidden="false" customHeight="false" outlineLevel="2" collapsed="false">
      <c r="A186" s="34" t="n">
        <v>172</v>
      </c>
      <c r="B186" s="18" t="s">
        <v>179</v>
      </c>
      <c r="C186" s="18" t="s">
        <v>187</v>
      </c>
      <c r="D186" s="18" t="s">
        <v>24</v>
      </c>
      <c r="E186" s="19" t="n">
        <v>132</v>
      </c>
      <c r="F186" s="18" t="n">
        <v>132</v>
      </c>
      <c r="G186" s="19" t="n">
        <v>1</v>
      </c>
      <c r="H186" s="18" t="n">
        <v>1</v>
      </c>
      <c r="I186" s="18" t="n">
        <f aca="false">G186-H186</f>
        <v>0</v>
      </c>
      <c r="J186" s="18" t="n">
        <v>1</v>
      </c>
      <c r="K186" s="18" t="n">
        <v>1</v>
      </c>
      <c r="L186" s="18" t="n">
        <v>0</v>
      </c>
      <c r="M186" s="18" t="n">
        <v>0</v>
      </c>
      <c r="N186" s="18" t="n">
        <f aca="false">ROUND((E186/25)/1,0)</f>
        <v>5</v>
      </c>
      <c r="O186" s="18" t="n">
        <v>5</v>
      </c>
      <c r="P186" s="19" t="n">
        <v>132</v>
      </c>
      <c r="Q186" s="18" t="n">
        <v>132</v>
      </c>
      <c r="R186" s="19" t="n">
        <v>1</v>
      </c>
      <c r="S186" s="18" t="n">
        <v>1</v>
      </c>
      <c r="T186" s="19" t="n">
        <v>132</v>
      </c>
      <c r="U186" s="18" t="n">
        <v>130</v>
      </c>
    </row>
    <row r="187" customFormat="false" ht="14.25" hidden="false" customHeight="false" outlineLevel="2" collapsed="false">
      <c r="A187" s="34" t="n">
        <v>173</v>
      </c>
      <c r="B187" s="18" t="s">
        <v>179</v>
      </c>
      <c r="C187" s="18" t="s">
        <v>188</v>
      </c>
      <c r="D187" s="18" t="s">
        <v>17</v>
      </c>
      <c r="E187" s="19" t="n">
        <v>158</v>
      </c>
      <c r="F187" s="18" t="n">
        <v>158</v>
      </c>
      <c r="G187" s="19" t="n">
        <v>6</v>
      </c>
      <c r="H187" s="18" t="n">
        <v>6</v>
      </c>
      <c r="I187" s="18" t="n">
        <f aca="false">G187-H187</f>
        <v>0</v>
      </c>
      <c r="J187" s="18" t="n">
        <v>1</v>
      </c>
      <c r="K187" s="18" t="n">
        <v>0</v>
      </c>
      <c r="L187" s="18" t="n">
        <v>0</v>
      </c>
      <c r="M187" s="18" t="n">
        <v>0</v>
      </c>
      <c r="N187" s="18" t="n">
        <f aca="false">ROUND((E187/25)/1,0)</f>
        <v>6</v>
      </c>
      <c r="O187" s="18" t="n">
        <v>5</v>
      </c>
      <c r="P187" s="19" t="n">
        <v>158</v>
      </c>
      <c r="Q187" s="18" t="n">
        <v>157</v>
      </c>
      <c r="R187" s="19" t="n">
        <v>6</v>
      </c>
      <c r="S187" s="18" t="n">
        <v>4</v>
      </c>
      <c r="T187" s="19" t="n">
        <v>158</v>
      </c>
      <c r="U187" s="18" t="n">
        <v>152</v>
      </c>
    </row>
    <row r="188" customFormat="false" ht="14.25" hidden="false" customHeight="false" outlineLevel="2" collapsed="false">
      <c r="A188" s="34" t="n">
        <v>174</v>
      </c>
      <c r="B188" s="18" t="s">
        <v>179</v>
      </c>
      <c r="C188" s="18" t="s">
        <v>189</v>
      </c>
      <c r="D188" s="18" t="s">
        <v>17</v>
      </c>
      <c r="E188" s="19" t="n">
        <v>188</v>
      </c>
      <c r="F188" s="18" t="n">
        <v>188</v>
      </c>
      <c r="G188" s="19" t="n">
        <v>12</v>
      </c>
      <c r="H188" s="18" t="n">
        <v>12</v>
      </c>
      <c r="I188" s="18" t="n">
        <f aca="false">G188-H188</f>
        <v>0</v>
      </c>
      <c r="J188" s="18" t="n">
        <v>1</v>
      </c>
      <c r="K188" s="18" t="n">
        <v>0</v>
      </c>
      <c r="L188" s="18" t="n">
        <v>0</v>
      </c>
      <c r="M188" s="18" t="n">
        <v>0</v>
      </c>
      <c r="N188" s="18" t="n">
        <f aca="false">ROUND((E188/25)/1,0)</f>
        <v>8</v>
      </c>
      <c r="O188" s="18" t="n">
        <v>5</v>
      </c>
      <c r="P188" s="19" t="n">
        <v>188</v>
      </c>
      <c r="Q188" s="18" t="n">
        <v>188</v>
      </c>
      <c r="R188" s="19" t="n">
        <v>12</v>
      </c>
      <c r="S188" s="18" t="n">
        <v>12</v>
      </c>
      <c r="T188" s="19" t="n">
        <v>188</v>
      </c>
      <c r="U188" s="18" t="n">
        <v>183</v>
      </c>
    </row>
    <row r="189" customFormat="false" ht="14.25" hidden="false" customHeight="false" outlineLevel="2" collapsed="false">
      <c r="A189" s="34" t="n">
        <v>175</v>
      </c>
      <c r="B189" s="18" t="s">
        <v>179</v>
      </c>
      <c r="C189" s="18" t="s">
        <v>190</v>
      </c>
      <c r="D189" s="18" t="s">
        <v>17</v>
      </c>
      <c r="E189" s="19" t="n">
        <v>154</v>
      </c>
      <c r="F189" s="18" t="n">
        <v>154</v>
      </c>
      <c r="G189" s="19" t="n">
        <v>12</v>
      </c>
      <c r="H189" s="18" t="n">
        <v>12</v>
      </c>
      <c r="I189" s="18" t="n">
        <f aca="false">G189-H189</f>
        <v>0</v>
      </c>
      <c r="J189" s="18" t="n">
        <v>1</v>
      </c>
      <c r="K189" s="18" t="n">
        <v>1</v>
      </c>
      <c r="L189" s="18" t="n">
        <v>0</v>
      </c>
      <c r="M189" s="18" t="n">
        <v>0</v>
      </c>
      <c r="N189" s="18" t="n">
        <f aca="false">ROUND((E189/25)/1,0)</f>
        <v>6</v>
      </c>
      <c r="O189" s="18" t="n">
        <v>5</v>
      </c>
      <c r="P189" s="19" t="n">
        <v>154</v>
      </c>
      <c r="Q189" s="18" t="n">
        <v>153</v>
      </c>
      <c r="R189" s="19" t="n">
        <v>12</v>
      </c>
      <c r="S189" s="18" t="n">
        <v>9</v>
      </c>
      <c r="T189" s="19" t="n">
        <v>154</v>
      </c>
      <c r="U189" s="18" t="n">
        <v>154</v>
      </c>
    </row>
    <row r="190" customFormat="false" ht="14.25" hidden="false" customHeight="false" outlineLevel="2" collapsed="false">
      <c r="A190" s="34" t="n">
        <v>176</v>
      </c>
      <c r="B190" s="18" t="s">
        <v>179</v>
      </c>
      <c r="C190" s="18" t="s">
        <v>179</v>
      </c>
      <c r="D190" s="18" t="s">
        <v>17</v>
      </c>
      <c r="E190" s="19" t="n">
        <v>238</v>
      </c>
      <c r="F190" s="18" t="n">
        <v>238</v>
      </c>
      <c r="G190" s="19" t="n">
        <v>15</v>
      </c>
      <c r="H190" s="18" t="n">
        <v>15</v>
      </c>
      <c r="I190" s="18" t="n">
        <f aca="false">G190-H190</f>
        <v>0</v>
      </c>
      <c r="J190" s="18" t="n">
        <v>1</v>
      </c>
      <c r="K190" s="18" t="n">
        <v>0</v>
      </c>
      <c r="L190" s="18" t="n">
        <v>0</v>
      </c>
      <c r="M190" s="18" t="n">
        <v>0</v>
      </c>
      <c r="N190" s="18" t="n">
        <f aca="false">ROUND((E190/25)/1,0)</f>
        <v>10</v>
      </c>
      <c r="O190" s="18" t="n">
        <v>10</v>
      </c>
      <c r="P190" s="19" t="n">
        <v>238</v>
      </c>
      <c r="Q190" s="18" t="n">
        <v>236</v>
      </c>
      <c r="R190" s="19" t="n">
        <v>15</v>
      </c>
      <c r="S190" s="18" t="n">
        <v>15</v>
      </c>
      <c r="T190" s="19" t="n">
        <v>238</v>
      </c>
      <c r="U190" s="18" t="n">
        <v>233</v>
      </c>
    </row>
    <row r="191" customFormat="false" ht="57" hidden="false" customHeight="false" outlineLevel="2" collapsed="false">
      <c r="A191" s="34" t="n">
        <v>177</v>
      </c>
      <c r="B191" s="18" t="s">
        <v>179</v>
      </c>
      <c r="C191" s="18" t="s">
        <v>191</v>
      </c>
      <c r="D191" s="18" t="s">
        <v>20</v>
      </c>
      <c r="E191" s="19" t="n">
        <v>146</v>
      </c>
      <c r="F191" s="18" t="n">
        <v>146</v>
      </c>
      <c r="G191" s="19" t="n">
        <v>0</v>
      </c>
      <c r="H191" s="18" t="n">
        <v>0</v>
      </c>
      <c r="I191" s="18" t="n">
        <f aca="false">G191-H191</f>
        <v>0</v>
      </c>
      <c r="J191" s="18" t="n">
        <v>1</v>
      </c>
      <c r="K191" s="18" t="n">
        <v>1</v>
      </c>
      <c r="L191" s="18" t="n">
        <v>0</v>
      </c>
      <c r="M191" s="18" t="n">
        <v>0</v>
      </c>
      <c r="N191" s="18" t="n">
        <f aca="false">ROUND((E191/25)/1,0)</f>
        <v>6</v>
      </c>
      <c r="O191" s="18" t="n">
        <v>6</v>
      </c>
      <c r="P191" s="19" t="n">
        <v>146</v>
      </c>
      <c r="Q191" s="18" t="n">
        <v>144</v>
      </c>
      <c r="R191" s="19" t="n">
        <v>0</v>
      </c>
      <c r="S191" s="18" t="n">
        <v>0</v>
      </c>
      <c r="T191" s="19" t="n">
        <v>146</v>
      </c>
      <c r="U191" s="18" t="n">
        <v>117</v>
      </c>
    </row>
    <row r="192" customFormat="false" ht="14.25" hidden="false" customHeight="false" outlineLevel="2" collapsed="false">
      <c r="A192" s="34" t="n">
        <v>178</v>
      </c>
      <c r="B192" s="18" t="s">
        <v>179</v>
      </c>
      <c r="C192" s="18" t="s">
        <v>192</v>
      </c>
      <c r="D192" s="18" t="s">
        <v>17</v>
      </c>
      <c r="E192" s="19" t="n">
        <v>175</v>
      </c>
      <c r="F192" s="18" t="n">
        <v>175</v>
      </c>
      <c r="G192" s="19" t="n">
        <v>5</v>
      </c>
      <c r="H192" s="18" t="n">
        <v>5</v>
      </c>
      <c r="I192" s="18" t="n">
        <f aca="false">G192-H192</f>
        <v>0</v>
      </c>
      <c r="J192" s="18" t="n">
        <v>1</v>
      </c>
      <c r="K192" s="18" t="n">
        <v>0</v>
      </c>
      <c r="L192" s="18" t="n">
        <v>0</v>
      </c>
      <c r="M192" s="18" t="n">
        <v>0</v>
      </c>
      <c r="N192" s="18" t="n">
        <f aca="false">ROUND((E192/25)/1,0)</f>
        <v>7</v>
      </c>
      <c r="O192" s="18" t="n">
        <v>7</v>
      </c>
      <c r="P192" s="19" t="n">
        <v>175</v>
      </c>
      <c r="Q192" s="18" t="n">
        <v>170</v>
      </c>
      <c r="R192" s="19" t="n">
        <v>5</v>
      </c>
      <c r="S192" s="18" t="n">
        <v>5</v>
      </c>
      <c r="T192" s="19" t="n">
        <v>175</v>
      </c>
      <c r="U192" s="18" t="n">
        <v>172</v>
      </c>
    </row>
    <row r="193" customFormat="false" ht="14.25" hidden="false" customHeight="false" outlineLevel="2" collapsed="false">
      <c r="A193" s="34" t="n">
        <v>179</v>
      </c>
      <c r="B193" s="18" t="s">
        <v>179</v>
      </c>
      <c r="C193" s="18" t="s">
        <v>193</v>
      </c>
      <c r="D193" s="18" t="s">
        <v>17</v>
      </c>
      <c r="E193" s="19" t="n">
        <v>214</v>
      </c>
      <c r="F193" s="18" t="n">
        <v>214</v>
      </c>
      <c r="G193" s="19" t="n">
        <v>2</v>
      </c>
      <c r="H193" s="18" t="n">
        <v>2</v>
      </c>
      <c r="I193" s="18" t="n">
        <f aca="false">G193-H193</f>
        <v>0</v>
      </c>
      <c r="J193" s="18" t="n">
        <v>1</v>
      </c>
      <c r="K193" s="18" t="n">
        <v>0</v>
      </c>
      <c r="L193" s="18" t="n">
        <v>0</v>
      </c>
      <c r="M193" s="18" t="n">
        <v>0</v>
      </c>
      <c r="N193" s="18" t="n">
        <f aca="false">ROUND((E193/25)/1,0)</f>
        <v>9</v>
      </c>
      <c r="O193" s="18" t="n">
        <v>9</v>
      </c>
      <c r="P193" s="19" t="n">
        <v>214</v>
      </c>
      <c r="Q193" s="18" t="n">
        <v>211</v>
      </c>
      <c r="R193" s="19" t="n">
        <v>2</v>
      </c>
      <c r="S193" s="18" t="n">
        <v>2</v>
      </c>
      <c r="T193" s="19" t="n">
        <v>214</v>
      </c>
      <c r="U193" s="18" t="n">
        <v>213</v>
      </c>
    </row>
    <row r="194" customFormat="false" ht="14.25" hidden="false" customHeight="false" outlineLevel="2" collapsed="false">
      <c r="A194" s="34" t="n">
        <v>180</v>
      </c>
      <c r="B194" s="18" t="s">
        <v>179</v>
      </c>
      <c r="C194" s="18" t="s">
        <v>194</v>
      </c>
      <c r="D194" s="18" t="s">
        <v>17</v>
      </c>
      <c r="E194" s="19" t="n">
        <v>263</v>
      </c>
      <c r="F194" s="18" t="n">
        <v>263</v>
      </c>
      <c r="G194" s="19" t="n">
        <v>20</v>
      </c>
      <c r="H194" s="18" t="n">
        <v>20</v>
      </c>
      <c r="I194" s="18" t="n">
        <f aca="false">G194-H194</f>
        <v>0</v>
      </c>
      <c r="J194" s="18" t="n">
        <v>1</v>
      </c>
      <c r="K194" s="18" t="n">
        <v>0</v>
      </c>
      <c r="L194" s="18" t="n">
        <v>0</v>
      </c>
      <c r="M194" s="18" t="n">
        <v>0</v>
      </c>
      <c r="N194" s="18" t="n">
        <f aca="false">ROUND((E194/25)/1,0)</f>
        <v>11</v>
      </c>
      <c r="O194" s="18" t="n">
        <v>9</v>
      </c>
      <c r="P194" s="19" t="n">
        <v>263</v>
      </c>
      <c r="Q194" s="18" t="n">
        <v>260</v>
      </c>
      <c r="R194" s="19" t="n">
        <v>20</v>
      </c>
      <c r="S194" s="18" t="n">
        <v>19</v>
      </c>
      <c r="T194" s="19" t="n">
        <v>263</v>
      </c>
      <c r="U194" s="18" t="n">
        <v>250</v>
      </c>
    </row>
    <row r="195" customFormat="false" ht="14.25" hidden="false" customHeight="false" outlineLevel="2" collapsed="false">
      <c r="A195" s="34" t="n">
        <v>181</v>
      </c>
      <c r="B195" s="18" t="s">
        <v>179</v>
      </c>
      <c r="C195" s="18" t="s">
        <v>195</v>
      </c>
      <c r="D195" s="18" t="s">
        <v>17</v>
      </c>
      <c r="E195" s="19" t="n">
        <v>194</v>
      </c>
      <c r="F195" s="18" t="n">
        <v>194</v>
      </c>
      <c r="G195" s="19" t="n">
        <v>20</v>
      </c>
      <c r="H195" s="18" t="n">
        <v>20</v>
      </c>
      <c r="I195" s="18" t="n">
        <f aca="false">G195-H195</f>
        <v>0</v>
      </c>
      <c r="J195" s="18" t="n">
        <v>1</v>
      </c>
      <c r="K195" s="18" t="n">
        <v>0</v>
      </c>
      <c r="L195" s="18" t="n">
        <v>0</v>
      </c>
      <c r="M195" s="18" t="n">
        <v>0</v>
      </c>
      <c r="N195" s="18" t="n">
        <f aca="false">ROUND((E195/25)/1,0)</f>
        <v>8</v>
      </c>
      <c r="O195" s="18" t="n">
        <v>8</v>
      </c>
      <c r="P195" s="19" t="n">
        <v>194</v>
      </c>
      <c r="Q195" s="18" t="n">
        <v>193</v>
      </c>
      <c r="R195" s="19" t="n">
        <v>20</v>
      </c>
      <c r="S195" s="18" t="n">
        <v>20</v>
      </c>
      <c r="T195" s="19" t="n">
        <v>194</v>
      </c>
      <c r="U195" s="18" t="n">
        <v>191</v>
      </c>
    </row>
    <row r="196" customFormat="false" ht="14.25" hidden="false" customHeight="false" outlineLevel="2" collapsed="false">
      <c r="A196" s="34" t="n">
        <v>182</v>
      </c>
      <c r="B196" s="18" t="s">
        <v>179</v>
      </c>
      <c r="C196" s="18" t="s">
        <v>196</v>
      </c>
      <c r="D196" s="18" t="s">
        <v>17</v>
      </c>
      <c r="E196" s="19" t="n">
        <v>151</v>
      </c>
      <c r="F196" s="18" t="n">
        <v>151</v>
      </c>
      <c r="G196" s="19" t="n">
        <v>1</v>
      </c>
      <c r="H196" s="18" t="n">
        <v>1</v>
      </c>
      <c r="I196" s="18" t="n">
        <f aca="false">G196-H196</f>
        <v>0</v>
      </c>
      <c r="J196" s="18" t="n">
        <v>1</v>
      </c>
      <c r="K196" s="18" t="n">
        <v>1</v>
      </c>
      <c r="L196" s="18" t="n">
        <v>0</v>
      </c>
      <c r="M196" s="18" t="n">
        <v>0</v>
      </c>
      <c r="N196" s="18" t="n">
        <f aca="false">ROUND((E196/25)/1,0)</f>
        <v>6</v>
      </c>
      <c r="O196" s="18" t="n">
        <v>4</v>
      </c>
      <c r="P196" s="19" t="n">
        <v>151</v>
      </c>
      <c r="Q196" s="18" t="n">
        <v>150</v>
      </c>
      <c r="R196" s="19" t="n">
        <v>1</v>
      </c>
      <c r="S196" s="18" t="n">
        <v>1</v>
      </c>
      <c r="T196" s="19" t="n">
        <v>151</v>
      </c>
      <c r="U196" s="18" t="n">
        <v>148</v>
      </c>
    </row>
    <row r="197" customFormat="false" ht="14.25" hidden="false" customHeight="false" outlineLevel="2" collapsed="false">
      <c r="A197" s="34" t="n">
        <v>183</v>
      </c>
      <c r="B197" s="18" t="s">
        <v>179</v>
      </c>
      <c r="C197" s="18" t="s">
        <v>197</v>
      </c>
      <c r="D197" s="18" t="s">
        <v>17</v>
      </c>
      <c r="E197" s="19" t="n">
        <v>158</v>
      </c>
      <c r="F197" s="18" t="n">
        <v>158</v>
      </c>
      <c r="G197" s="19" t="n">
        <v>8</v>
      </c>
      <c r="H197" s="18" t="n">
        <v>8</v>
      </c>
      <c r="I197" s="18" t="n">
        <f aca="false">G197-H197</f>
        <v>0</v>
      </c>
      <c r="J197" s="18" t="n">
        <v>1</v>
      </c>
      <c r="K197" s="18" t="n">
        <v>0</v>
      </c>
      <c r="L197" s="18" t="n">
        <v>0</v>
      </c>
      <c r="M197" s="18" t="n">
        <v>0</v>
      </c>
      <c r="N197" s="18" t="n">
        <f aca="false">ROUND((E197/25)/1,0)</f>
        <v>6</v>
      </c>
      <c r="O197" s="18" t="n">
        <v>5</v>
      </c>
      <c r="P197" s="19" t="n">
        <v>158</v>
      </c>
      <c r="Q197" s="18" t="n">
        <v>157</v>
      </c>
      <c r="R197" s="19" t="n">
        <v>8</v>
      </c>
      <c r="S197" s="18" t="n">
        <v>8</v>
      </c>
      <c r="T197" s="19" t="n">
        <v>158</v>
      </c>
      <c r="U197" s="18" t="n">
        <v>155</v>
      </c>
    </row>
    <row r="198" customFormat="false" ht="14.25" hidden="false" customHeight="false" outlineLevel="2" collapsed="false">
      <c r="A198" s="34" t="n">
        <v>184</v>
      </c>
      <c r="B198" s="18" t="s">
        <v>179</v>
      </c>
      <c r="C198" s="18" t="s">
        <v>198</v>
      </c>
      <c r="D198" s="18" t="s">
        <v>17</v>
      </c>
      <c r="E198" s="19" t="n">
        <v>236</v>
      </c>
      <c r="F198" s="18" t="n">
        <v>236</v>
      </c>
      <c r="G198" s="19" t="n">
        <v>19</v>
      </c>
      <c r="H198" s="18" t="n">
        <v>19</v>
      </c>
      <c r="I198" s="18" t="n">
        <f aca="false">G198-H198</f>
        <v>0</v>
      </c>
      <c r="J198" s="18" t="n">
        <v>1</v>
      </c>
      <c r="K198" s="18" t="n">
        <v>1</v>
      </c>
      <c r="L198" s="18" t="n">
        <v>0</v>
      </c>
      <c r="M198" s="18" t="n">
        <v>0</v>
      </c>
      <c r="N198" s="18" t="n">
        <f aca="false">ROUND((E198/25)/1,0)</f>
        <v>9</v>
      </c>
      <c r="O198" s="18" t="n">
        <v>7</v>
      </c>
      <c r="P198" s="19" t="n">
        <v>236</v>
      </c>
      <c r="Q198" s="18" t="n">
        <v>235</v>
      </c>
      <c r="R198" s="19" t="n">
        <v>19</v>
      </c>
      <c r="S198" s="18" t="n">
        <v>14</v>
      </c>
      <c r="T198" s="19" t="n">
        <v>236</v>
      </c>
      <c r="U198" s="18" t="n">
        <v>232</v>
      </c>
    </row>
    <row r="199" customFormat="false" ht="15" hidden="false" customHeight="false" outlineLevel="1" collapsed="false">
      <c r="A199" s="34"/>
      <c r="B199" s="36" t="s">
        <v>622</v>
      </c>
      <c r="C199" s="18"/>
      <c r="D199" s="18"/>
      <c r="E199" s="19" t="n">
        <f aca="false">SUBTOTAL(9,E178:E198)</f>
        <v>3772</v>
      </c>
      <c r="F199" s="18" t="n">
        <f aca="false">SUBTOTAL(9,F178:F198)</f>
        <v>3772</v>
      </c>
      <c r="G199" s="19" t="n">
        <f aca="false">SUBTOTAL(9,G178:G198)</f>
        <v>168</v>
      </c>
      <c r="H199" s="18" t="n">
        <f aca="false">SUBTOTAL(9,H178:H198)</f>
        <v>168</v>
      </c>
      <c r="I199" s="18" t="n">
        <f aca="false">G199-H199</f>
        <v>0</v>
      </c>
      <c r="J199" s="18" t="n">
        <f aca="false">SUBTOTAL(9,J178:J198)</f>
        <v>21</v>
      </c>
      <c r="K199" s="18" t="n">
        <f aca="false">SUBTOTAL(9,K178:K198)</f>
        <v>8</v>
      </c>
      <c r="L199" s="18" t="n">
        <f aca="false">SUBTOTAL(9,L178:L198)</f>
        <v>1</v>
      </c>
      <c r="M199" s="18" t="n">
        <f aca="false">SUBTOTAL(9,M178:M198)</f>
        <v>1</v>
      </c>
      <c r="N199" s="18" t="n">
        <f aca="false">ROUND((E199/25)/1,0)</f>
        <v>151</v>
      </c>
      <c r="O199" s="18" t="n">
        <f aca="false">SUBTOTAL(9,O178:O198)</f>
        <v>133</v>
      </c>
      <c r="P199" s="19" t="n">
        <f aca="false">SUBTOTAL(9,P178:P198)</f>
        <v>3772</v>
      </c>
      <c r="Q199" s="18" t="n">
        <f aca="false">SUBTOTAL(9,Q178:Q198)</f>
        <v>3741</v>
      </c>
      <c r="R199" s="19" t="n">
        <v>168</v>
      </c>
      <c r="S199" s="18" t="n">
        <f aca="false">SUBTOTAL(9,S178:S198)</f>
        <v>156</v>
      </c>
      <c r="T199" s="19" t="n">
        <f aca="false">SUBTOTAL(9,T178:T198)</f>
        <v>3772</v>
      </c>
      <c r="U199" s="18" t="n">
        <f aca="false">SUBTOTAL(9,U178:U198)</f>
        <v>3653</v>
      </c>
    </row>
    <row r="200" customFormat="false" ht="14.25" hidden="false" customHeight="false" outlineLevel="2" collapsed="false">
      <c r="A200" s="34" t="n">
        <v>185</v>
      </c>
      <c r="B200" s="18" t="s">
        <v>199</v>
      </c>
      <c r="C200" s="18" t="s">
        <v>200</v>
      </c>
      <c r="D200" s="18" t="s">
        <v>17</v>
      </c>
      <c r="E200" s="19" t="n">
        <v>145</v>
      </c>
      <c r="F200" s="18" t="n">
        <v>145</v>
      </c>
      <c r="G200" s="19" t="n">
        <v>32</v>
      </c>
      <c r="H200" s="18" t="n">
        <v>14</v>
      </c>
      <c r="I200" s="18" t="n">
        <f aca="false">G200-H200</f>
        <v>18</v>
      </c>
      <c r="J200" s="18" t="n">
        <v>1</v>
      </c>
      <c r="K200" s="18" t="n">
        <v>0</v>
      </c>
      <c r="L200" s="18" t="n">
        <v>0</v>
      </c>
      <c r="M200" s="18" t="n">
        <v>0</v>
      </c>
      <c r="N200" s="18" t="n">
        <f aca="false">ROUND((E200/25)/1,0)</f>
        <v>6</v>
      </c>
      <c r="O200" s="18" t="n">
        <v>6</v>
      </c>
      <c r="P200" s="19" t="n">
        <v>145</v>
      </c>
      <c r="Q200" s="18" t="n">
        <v>138</v>
      </c>
      <c r="R200" s="19" t="n">
        <v>32</v>
      </c>
      <c r="S200" s="18" t="n">
        <v>13</v>
      </c>
      <c r="T200" s="19" t="n">
        <v>145</v>
      </c>
      <c r="U200" s="18" t="n">
        <v>128</v>
      </c>
    </row>
    <row r="201" customFormat="false" ht="14.25" hidden="false" customHeight="false" outlineLevel="2" collapsed="false">
      <c r="A201" s="34" t="n">
        <v>186</v>
      </c>
      <c r="B201" s="18" t="s">
        <v>199</v>
      </c>
      <c r="C201" s="18" t="s">
        <v>201</v>
      </c>
      <c r="D201" s="18" t="s">
        <v>17</v>
      </c>
      <c r="E201" s="19" t="n">
        <v>121</v>
      </c>
      <c r="F201" s="18" t="n">
        <v>121</v>
      </c>
      <c r="G201" s="19" t="n">
        <v>19</v>
      </c>
      <c r="H201" s="18" t="n">
        <v>12</v>
      </c>
      <c r="I201" s="18" t="n">
        <f aca="false">G201-H201</f>
        <v>7</v>
      </c>
      <c r="J201" s="18" t="n">
        <v>1</v>
      </c>
      <c r="K201" s="18" t="n">
        <v>0</v>
      </c>
      <c r="L201" s="18" t="n">
        <v>0</v>
      </c>
      <c r="M201" s="18" t="n">
        <v>0</v>
      </c>
      <c r="N201" s="18" t="n">
        <f aca="false">ROUND((E201/25)/1,0)</f>
        <v>5</v>
      </c>
      <c r="O201" s="18" t="n">
        <v>5</v>
      </c>
      <c r="P201" s="19" t="n">
        <v>121</v>
      </c>
      <c r="Q201" s="18" t="n">
        <v>118</v>
      </c>
      <c r="R201" s="19" t="n">
        <v>19</v>
      </c>
      <c r="S201" s="18" t="n">
        <v>12</v>
      </c>
      <c r="T201" s="19" t="n">
        <v>121</v>
      </c>
      <c r="U201" s="18" t="n">
        <v>108</v>
      </c>
    </row>
    <row r="202" customFormat="false" ht="14.25" hidden="false" customHeight="false" outlineLevel="2" collapsed="false">
      <c r="A202" s="34" t="n">
        <v>187</v>
      </c>
      <c r="B202" s="18" t="s">
        <v>199</v>
      </c>
      <c r="C202" s="18" t="s">
        <v>202</v>
      </c>
      <c r="D202" s="18" t="s">
        <v>17</v>
      </c>
      <c r="E202" s="19" t="n">
        <v>172</v>
      </c>
      <c r="F202" s="18" t="n">
        <v>172</v>
      </c>
      <c r="G202" s="19" t="n">
        <v>52</v>
      </c>
      <c r="H202" s="18" t="n">
        <v>32</v>
      </c>
      <c r="I202" s="18" t="n">
        <f aca="false">G202-H202</f>
        <v>20</v>
      </c>
      <c r="J202" s="18" t="n">
        <v>1</v>
      </c>
      <c r="K202" s="18" t="n">
        <v>0</v>
      </c>
      <c r="L202" s="18" t="n">
        <v>0</v>
      </c>
      <c r="M202" s="18" t="n">
        <v>0</v>
      </c>
      <c r="N202" s="18" t="n">
        <f aca="false">ROUND((E202/25)/1,0)</f>
        <v>7</v>
      </c>
      <c r="O202" s="18" t="n">
        <v>7</v>
      </c>
      <c r="P202" s="19" t="n">
        <v>172</v>
      </c>
      <c r="Q202" s="18" t="n">
        <v>170</v>
      </c>
      <c r="R202" s="19" t="n">
        <v>52</v>
      </c>
      <c r="S202" s="18" t="n">
        <v>30</v>
      </c>
      <c r="T202" s="19" t="n">
        <v>172</v>
      </c>
      <c r="U202" s="18" t="n">
        <v>168</v>
      </c>
    </row>
    <row r="203" customFormat="false" ht="14.25" hidden="false" customHeight="false" outlineLevel="2" collapsed="false">
      <c r="A203" s="34" t="n">
        <v>188</v>
      </c>
      <c r="B203" s="18" t="s">
        <v>199</v>
      </c>
      <c r="C203" s="18" t="s">
        <v>203</v>
      </c>
      <c r="D203" s="18" t="s">
        <v>17</v>
      </c>
      <c r="E203" s="19" t="n">
        <v>135</v>
      </c>
      <c r="F203" s="18" t="n">
        <v>135</v>
      </c>
      <c r="G203" s="19" t="n">
        <v>16</v>
      </c>
      <c r="H203" s="18" t="n">
        <v>11</v>
      </c>
      <c r="I203" s="18" t="n">
        <f aca="false">G203-H203</f>
        <v>5</v>
      </c>
      <c r="J203" s="18" t="n">
        <v>1</v>
      </c>
      <c r="K203" s="18" t="n">
        <v>1</v>
      </c>
      <c r="L203" s="18" t="n">
        <v>0</v>
      </c>
      <c r="M203" s="18" t="n">
        <v>0</v>
      </c>
      <c r="N203" s="18" t="n">
        <f aca="false">ROUND((E203/25)/1,0)</f>
        <v>5</v>
      </c>
      <c r="O203" s="18" t="n">
        <v>5</v>
      </c>
      <c r="P203" s="19" t="n">
        <v>135</v>
      </c>
      <c r="Q203" s="18" t="n">
        <v>133</v>
      </c>
      <c r="R203" s="19" t="n">
        <v>16</v>
      </c>
      <c r="S203" s="18" t="n">
        <v>10</v>
      </c>
      <c r="T203" s="19" t="n">
        <v>135</v>
      </c>
      <c r="U203" s="18" t="n">
        <v>129</v>
      </c>
    </row>
    <row r="204" customFormat="false" ht="14.25" hidden="false" customHeight="false" outlineLevel="2" collapsed="false">
      <c r="A204" s="34" t="n">
        <v>189</v>
      </c>
      <c r="B204" s="18" t="s">
        <v>199</v>
      </c>
      <c r="C204" s="18" t="s">
        <v>204</v>
      </c>
      <c r="D204" s="18" t="s">
        <v>17</v>
      </c>
      <c r="E204" s="19" t="n">
        <v>142</v>
      </c>
      <c r="F204" s="18" t="n">
        <v>142</v>
      </c>
      <c r="G204" s="19" t="n">
        <v>22</v>
      </c>
      <c r="H204" s="18" t="n">
        <v>22</v>
      </c>
      <c r="I204" s="18" t="n">
        <f aca="false">G204-H204</f>
        <v>0</v>
      </c>
      <c r="J204" s="18" t="n">
        <v>1</v>
      </c>
      <c r="K204" s="18" t="n">
        <v>0</v>
      </c>
      <c r="L204" s="18" t="n">
        <v>0</v>
      </c>
      <c r="M204" s="18" t="n">
        <v>0</v>
      </c>
      <c r="N204" s="18" t="n">
        <f aca="false">ROUND((E204/25)/1,0)</f>
        <v>6</v>
      </c>
      <c r="O204" s="18" t="n">
        <v>6</v>
      </c>
      <c r="P204" s="19" t="n">
        <v>142</v>
      </c>
      <c r="Q204" s="18" t="n">
        <v>141</v>
      </c>
      <c r="R204" s="19" t="n">
        <v>22</v>
      </c>
      <c r="S204" s="18" t="n">
        <v>19</v>
      </c>
      <c r="T204" s="19" t="n">
        <v>142</v>
      </c>
      <c r="U204" s="18" t="n">
        <v>135</v>
      </c>
    </row>
    <row r="205" customFormat="false" ht="14.25" hidden="false" customHeight="false" outlineLevel="2" collapsed="false">
      <c r="A205" s="34" t="n">
        <v>190</v>
      </c>
      <c r="B205" s="18" t="s">
        <v>199</v>
      </c>
      <c r="C205" s="18" t="s">
        <v>205</v>
      </c>
      <c r="D205" s="18" t="s">
        <v>17</v>
      </c>
      <c r="E205" s="19" t="n">
        <v>126</v>
      </c>
      <c r="F205" s="18" t="n">
        <v>126</v>
      </c>
      <c r="G205" s="19" t="n">
        <v>18</v>
      </c>
      <c r="H205" s="18" t="n">
        <v>15</v>
      </c>
      <c r="I205" s="18" t="n">
        <f aca="false">G205-H205</f>
        <v>3</v>
      </c>
      <c r="J205" s="18" t="n">
        <v>1</v>
      </c>
      <c r="K205" s="18" t="n">
        <v>0</v>
      </c>
      <c r="L205" s="18" t="n">
        <v>0</v>
      </c>
      <c r="M205" s="18" t="n">
        <v>0</v>
      </c>
      <c r="N205" s="18" t="n">
        <f aca="false">ROUND((E205/25)/1,0)</f>
        <v>5</v>
      </c>
      <c r="O205" s="18" t="n">
        <v>5</v>
      </c>
      <c r="P205" s="19" t="n">
        <v>126</v>
      </c>
      <c r="Q205" s="18" t="n">
        <v>125</v>
      </c>
      <c r="R205" s="19" t="n">
        <v>18</v>
      </c>
      <c r="S205" s="18" t="n">
        <v>11</v>
      </c>
      <c r="T205" s="19" t="n">
        <v>126</v>
      </c>
      <c r="U205" s="18" t="n">
        <v>116</v>
      </c>
    </row>
    <row r="206" customFormat="false" ht="14.25" hidden="false" customHeight="false" outlineLevel="2" collapsed="false">
      <c r="A206" s="34" t="n">
        <v>191</v>
      </c>
      <c r="B206" s="18" t="s">
        <v>199</v>
      </c>
      <c r="C206" s="18" t="s">
        <v>206</v>
      </c>
      <c r="D206" s="18" t="s">
        <v>17</v>
      </c>
      <c r="E206" s="19" t="n">
        <v>127</v>
      </c>
      <c r="F206" s="18" t="n">
        <v>127</v>
      </c>
      <c r="G206" s="19" t="n">
        <v>12</v>
      </c>
      <c r="H206" s="18" t="n">
        <v>10</v>
      </c>
      <c r="I206" s="18" t="n">
        <f aca="false">G206-H206</f>
        <v>2</v>
      </c>
      <c r="J206" s="18" t="n">
        <v>1</v>
      </c>
      <c r="K206" s="18" t="n">
        <v>0</v>
      </c>
      <c r="L206" s="18" t="n">
        <v>0</v>
      </c>
      <c r="M206" s="18" t="n">
        <v>0</v>
      </c>
      <c r="N206" s="18" t="n">
        <f aca="false">ROUND((E206/25)/1,0)</f>
        <v>5</v>
      </c>
      <c r="O206" s="18" t="n">
        <v>5</v>
      </c>
      <c r="P206" s="19" t="n">
        <v>127</v>
      </c>
      <c r="Q206" s="18" t="n">
        <v>125</v>
      </c>
      <c r="R206" s="19" t="n">
        <v>12</v>
      </c>
      <c r="S206" s="18" t="n">
        <v>8</v>
      </c>
      <c r="T206" s="19" t="n">
        <v>127</v>
      </c>
      <c r="U206" s="18" t="n">
        <v>119</v>
      </c>
    </row>
    <row r="207" customFormat="false" ht="14.25" hidden="false" customHeight="false" outlineLevel="2" collapsed="false">
      <c r="A207" s="34" t="n">
        <v>192</v>
      </c>
      <c r="B207" s="18" t="s">
        <v>199</v>
      </c>
      <c r="C207" s="18" t="s">
        <v>207</v>
      </c>
      <c r="D207" s="18" t="s">
        <v>17</v>
      </c>
      <c r="E207" s="19" t="n">
        <v>169</v>
      </c>
      <c r="F207" s="18" t="n">
        <v>169</v>
      </c>
      <c r="G207" s="19" t="n">
        <v>21</v>
      </c>
      <c r="H207" s="18" t="n">
        <v>21</v>
      </c>
      <c r="I207" s="18" t="n">
        <f aca="false">G207-H207</f>
        <v>0</v>
      </c>
      <c r="J207" s="18" t="n">
        <v>1</v>
      </c>
      <c r="K207" s="18" t="n">
        <v>0</v>
      </c>
      <c r="L207" s="18" t="n">
        <v>0</v>
      </c>
      <c r="M207" s="18" t="n">
        <v>0</v>
      </c>
      <c r="N207" s="18" t="n">
        <f aca="false">ROUND((E207/25)/1,0)</f>
        <v>7</v>
      </c>
      <c r="O207" s="18" t="n">
        <v>7</v>
      </c>
      <c r="P207" s="19" t="n">
        <v>169</v>
      </c>
      <c r="Q207" s="18" t="n">
        <v>149</v>
      </c>
      <c r="R207" s="19" t="n">
        <v>21</v>
      </c>
      <c r="S207" s="18" t="n">
        <v>11</v>
      </c>
      <c r="T207" s="19" t="n">
        <v>169</v>
      </c>
      <c r="U207" s="18" t="n">
        <v>98</v>
      </c>
    </row>
    <row r="208" customFormat="false" ht="14.25" hidden="false" customHeight="false" outlineLevel="2" collapsed="false">
      <c r="A208" s="34" t="n">
        <v>193</v>
      </c>
      <c r="B208" s="18" t="s">
        <v>199</v>
      </c>
      <c r="C208" s="18" t="s">
        <v>199</v>
      </c>
      <c r="D208" s="18" t="s">
        <v>20</v>
      </c>
      <c r="E208" s="19" t="n">
        <v>160</v>
      </c>
      <c r="F208" s="18" t="n">
        <v>160</v>
      </c>
      <c r="G208" s="19" t="n">
        <v>0</v>
      </c>
      <c r="H208" s="18" t="n">
        <v>0</v>
      </c>
      <c r="I208" s="18" t="n">
        <f aca="false">G208-H208</f>
        <v>0</v>
      </c>
      <c r="J208" s="18" t="n">
        <v>1</v>
      </c>
      <c r="K208" s="18" t="n">
        <v>1</v>
      </c>
      <c r="L208" s="18" t="n">
        <v>0</v>
      </c>
      <c r="M208" s="18" t="n">
        <v>0</v>
      </c>
      <c r="N208" s="18" t="n">
        <f aca="false">ROUND((E208/25)/1,0)</f>
        <v>6</v>
      </c>
      <c r="O208" s="18" t="n">
        <v>5</v>
      </c>
      <c r="P208" s="19" t="n">
        <v>160</v>
      </c>
      <c r="Q208" s="18" t="n">
        <v>160</v>
      </c>
      <c r="R208" s="19" t="n">
        <v>0</v>
      </c>
      <c r="S208" s="18" t="n">
        <v>0</v>
      </c>
      <c r="T208" s="19" t="n">
        <v>160</v>
      </c>
      <c r="U208" s="18" t="n">
        <v>159</v>
      </c>
    </row>
    <row r="209" customFormat="false" ht="14.25" hidden="false" customHeight="false" outlineLevel="2" collapsed="false">
      <c r="A209" s="34" t="n">
        <v>194</v>
      </c>
      <c r="B209" s="18" t="s">
        <v>199</v>
      </c>
      <c r="C209" s="18" t="s">
        <v>199</v>
      </c>
      <c r="D209" s="18" t="s">
        <v>17</v>
      </c>
      <c r="E209" s="19" t="n">
        <v>132</v>
      </c>
      <c r="F209" s="18" t="n">
        <v>132</v>
      </c>
      <c r="G209" s="19" t="n">
        <v>29</v>
      </c>
      <c r="H209" s="18" t="n">
        <v>11</v>
      </c>
      <c r="I209" s="18" t="n">
        <f aca="false">G209-H209</f>
        <v>18</v>
      </c>
      <c r="J209" s="18" t="n">
        <v>1</v>
      </c>
      <c r="K209" s="18" t="n">
        <v>1</v>
      </c>
      <c r="L209" s="18" t="n">
        <v>0</v>
      </c>
      <c r="M209" s="18" t="n">
        <v>0</v>
      </c>
      <c r="N209" s="18" t="n">
        <f aca="false">ROUND((E209/25)/1,0)</f>
        <v>5</v>
      </c>
      <c r="O209" s="18" t="n">
        <v>5</v>
      </c>
      <c r="P209" s="19" t="n">
        <v>132</v>
      </c>
      <c r="Q209" s="18" t="n">
        <v>129</v>
      </c>
      <c r="R209" s="19" t="n">
        <v>29</v>
      </c>
      <c r="S209" s="18" t="n">
        <v>10</v>
      </c>
      <c r="T209" s="19" t="n">
        <v>132</v>
      </c>
      <c r="U209" s="18" t="n">
        <v>126</v>
      </c>
    </row>
    <row r="210" customFormat="false" ht="14.25" hidden="false" customHeight="false" outlineLevel="2" collapsed="false">
      <c r="A210" s="34" t="n">
        <v>195</v>
      </c>
      <c r="B210" s="18" t="s">
        <v>199</v>
      </c>
      <c r="C210" s="18" t="s">
        <v>208</v>
      </c>
      <c r="D210" s="18" t="s">
        <v>17</v>
      </c>
      <c r="E210" s="19" t="n">
        <v>133</v>
      </c>
      <c r="F210" s="18" t="n">
        <v>133</v>
      </c>
      <c r="G210" s="19" t="n">
        <v>41</v>
      </c>
      <c r="H210" s="18" t="n">
        <v>31</v>
      </c>
      <c r="I210" s="18" t="n">
        <f aca="false">G210-H210</f>
        <v>10</v>
      </c>
      <c r="J210" s="18" t="n">
        <v>1</v>
      </c>
      <c r="K210" s="18" t="n">
        <v>0</v>
      </c>
      <c r="L210" s="18" t="n">
        <v>0</v>
      </c>
      <c r="M210" s="18" t="n">
        <v>0</v>
      </c>
      <c r="N210" s="18" t="n">
        <f aca="false">ROUND((E210/25)/1,0)</f>
        <v>5</v>
      </c>
      <c r="O210" s="18" t="n">
        <v>5</v>
      </c>
      <c r="P210" s="19" t="n">
        <v>133</v>
      </c>
      <c r="Q210" s="18" t="n">
        <v>130</v>
      </c>
      <c r="R210" s="19" t="n">
        <v>41</v>
      </c>
      <c r="S210" s="18" t="n">
        <v>25</v>
      </c>
      <c r="T210" s="19" t="n">
        <v>133</v>
      </c>
      <c r="U210" s="18" t="n">
        <v>123</v>
      </c>
    </row>
    <row r="211" customFormat="false" ht="14.25" hidden="false" customHeight="false" outlineLevel="2" collapsed="false">
      <c r="A211" s="34" t="n">
        <v>196</v>
      </c>
      <c r="B211" s="18" t="s">
        <v>199</v>
      </c>
      <c r="C211" s="18" t="s">
        <v>209</v>
      </c>
      <c r="D211" s="18" t="s">
        <v>17</v>
      </c>
      <c r="E211" s="19" t="n">
        <v>183</v>
      </c>
      <c r="F211" s="18" t="n">
        <v>183</v>
      </c>
      <c r="G211" s="19" t="n">
        <v>17</v>
      </c>
      <c r="H211" s="18" t="n">
        <v>15</v>
      </c>
      <c r="I211" s="18" t="n">
        <f aca="false">G211-H211</f>
        <v>2</v>
      </c>
      <c r="J211" s="18" t="n">
        <v>1</v>
      </c>
      <c r="K211" s="18" t="n">
        <v>0</v>
      </c>
      <c r="L211" s="18" t="n">
        <v>0</v>
      </c>
      <c r="M211" s="18" t="n">
        <v>0</v>
      </c>
      <c r="N211" s="18" t="n">
        <f aca="false">ROUND((E211/25)/1,0)</f>
        <v>7</v>
      </c>
      <c r="O211" s="18" t="n">
        <v>6</v>
      </c>
      <c r="P211" s="19" t="n">
        <v>183</v>
      </c>
      <c r="Q211" s="18" t="n">
        <v>170</v>
      </c>
      <c r="R211" s="19" t="n">
        <v>17</v>
      </c>
      <c r="S211" s="18" t="n">
        <v>14</v>
      </c>
      <c r="T211" s="19" t="n">
        <v>183</v>
      </c>
      <c r="U211" s="18" t="n">
        <v>171</v>
      </c>
    </row>
    <row r="212" customFormat="false" ht="14.25" hidden="false" customHeight="false" outlineLevel="2" collapsed="false">
      <c r="A212" s="34" t="n">
        <v>197</v>
      </c>
      <c r="B212" s="18" t="s">
        <v>199</v>
      </c>
      <c r="C212" s="18" t="s">
        <v>210</v>
      </c>
      <c r="D212" s="18" t="s">
        <v>17</v>
      </c>
      <c r="E212" s="19" t="n">
        <v>155</v>
      </c>
      <c r="F212" s="18" t="n">
        <v>155</v>
      </c>
      <c r="G212" s="19" t="n">
        <v>18</v>
      </c>
      <c r="H212" s="18" t="n">
        <v>16</v>
      </c>
      <c r="I212" s="18" t="n">
        <f aca="false">G212-H212</f>
        <v>2</v>
      </c>
      <c r="J212" s="18" t="n">
        <v>1</v>
      </c>
      <c r="K212" s="18" t="n">
        <v>0</v>
      </c>
      <c r="L212" s="18" t="n">
        <v>0</v>
      </c>
      <c r="M212" s="18" t="n">
        <v>0</v>
      </c>
      <c r="N212" s="18" t="n">
        <f aca="false">ROUND((E212/25)/1,0)</f>
        <v>6</v>
      </c>
      <c r="O212" s="18" t="n">
        <v>6</v>
      </c>
      <c r="P212" s="19" t="n">
        <v>155</v>
      </c>
      <c r="Q212" s="18" t="n">
        <v>146</v>
      </c>
      <c r="R212" s="19" t="n">
        <v>18</v>
      </c>
      <c r="S212" s="18" t="n">
        <v>15</v>
      </c>
      <c r="T212" s="19" t="n">
        <v>155</v>
      </c>
      <c r="U212" s="18" t="n">
        <v>152</v>
      </c>
    </row>
    <row r="213" customFormat="false" ht="15" hidden="false" customHeight="false" outlineLevel="1" collapsed="false">
      <c r="A213" s="34"/>
      <c r="B213" s="36" t="s">
        <v>623</v>
      </c>
      <c r="C213" s="18"/>
      <c r="D213" s="18"/>
      <c r="E213" s="19" t="n">
        <f aca="false">SUBTOTAL(9,E200:E212)</f>
        <v>1900</v>
      </c>
      <c r="F213" s="18" t="n">
        <f aca="false">SUBTOTAL(9,F200:F212)</f>
        <v>1900</v>
      </c>
      <c r="G213" s="19" t="n">
        <f aca="false">SUBTOTAL(9,G200:G212)</f>
        <v>297</v>
      </c>
      <c r="H213" s="18" t="n">
        <f aca="false">SUBTOTAL(9,H200:H212)</f>
        <v>210</v>
      </c>
      <c r="I213" s="18" t="n">
        <f aca="false">G213-H213</f>
        <v>87</v>
      </c>
      <c r="J213" s="18" t="n">
        <f aca="false">SUBTOTAL(9,J200:J212)</f>
        <v>13</v>
      </c>
      <c r="K213" s="18" t="n">
        <f aca="false">SUBTOTAL(9,K200:K212)</f>
        <v>3</v>
      </c>
      <c r="L213" s="18" t="n">
        <f aca="false">SUBTOTAL(9,L200:L212)</f>
        <v>0</v>
      </c>
      <c r="M213" s="18" t="n">
        <f aca="false">SUBTOTAL(9,M200:M212)</f>
        <v>0</v>
      </c>
      <c r="N213" s="18" t="n">
        <f aca="false">ROUND((E213/25)/1,0)</f>
        <v>76</v>
      </c>
      <c r="O213" s="18" t="n">
        <f aca="false">SUBTOTAL(9,O200:O212)</f>
        <v>73</v>
      </c>
      <c r="P213" s="19" t="n">
        <f aca="false">SUBTOTAL(9,P200:P212)</f>
        <v>1900</v>
      </c>
      <c r="Q213" s="18" t="n">
        <f aca="false">SUBTOTAL(9,Q200:Q212)</f>
        <v>1834</v>
      </c>
      <c r="R213" s="19" t="n">
        <v>297</v>
      </c>
      <c r="S213" s="18" t="n">
        <f aca="false">SUBTOTAL(9,S200:S212)</f>
        <v>178</v>
      </c>
      <c r="T213" s="19" t="n">
        <f aca="false">SUBTOTAL(9,T200:T212)</f>
        <v>1900</v>
      </c>
      <c r="U213" s="18" t="n">
        <f aca="false">SUBTOTAL(9,U200:U212)</f>
        <v>1732</v>
      </c>
    </row>
    <row r="214" customFormat="false" ht="14.25" hidden="false" customHeight="false" outlineLevel="2" collapsed="false">
      <c r="A214" s="34" t="n">
        <v>198</v>
      </c>
      <c r="B214" s="18" t="s">
        <v>211</v>
      </c>
      <c r="C214" s="18" t="s">
        <v>212</v>
      </c>
      <c r="D214" s="18" t="s">
        <v>17</v>
      </c>
      <c r="E214" s="19" t="n">
        <v>207</v>
      </c>
      <c r="F214" s="18" t="n">
        <v>207</v>
      </c>
      <c r="G214" s="19" t="n">
        <v>25</v>
      </c>
      <c r="H214" s="18" t="n">
        <v>25</v>
      </c>
      <c r="I214" s="18" t="n">
        <f aca="false">G214-H214</f>
        <v>0</v>
      </c>
      <c r="J214" s="18" t="n">
        <v>1</v>
      </c>
      <c r="K214" s="18" t="n">
        <v>1</v>
      </c>
      <c r="L214" s="18" t="n">
        <v>0</v>
      </c>
      <c r="M214" s="18" t="n">
        <v>0</v>
      </c>
      <c r="N214" s="18" t="n">
        <f aca="false">ROUND((E214/25)/1,0)</f>
        <v>8</v>
      </c>
      <c r="O214" s="18" t="n">
        <v>5</v>
      </c>
      <c r="P214" s="19" t="n">
        <v>207</v>
      </c>
      <c r="Q214" s="18" t="n">
        <v>206</v>
      </c>
      <c r="R214" s="19" t="n">
        <v>25</v>
      </c>
      <c r="S214" s="18" t="n">
        <v>24</v>
      </c>
      <c r="T214" s="19" t="n">
        <v>207</v>
      </c>
      <c r="U214" s="18" t="n">
        <v>207</v>
      </c>
    </row>
    <row r="215" customFormat="false" ht="14.25" hidden="false" customHeight="false" outlineLevel="2" collapsed="false">
      <c r="A215" s="34" t="n">
        <v>199</v>
      </c>
      <c r="B215" s="18" t="s">
        <v>211</v>
      </c>
      <c r="C215" s="18" t="s">
        <v>213</v>
      </c>
      <c r="D215" s="18" t="s">
        <v>17</v>
      </c>
      <c r="E215" s="19" t="n">
        <v>235</v>
      </c>
      <c r="F215" s="18" t="n">
        <v>235</v>
      </c>
      <c r="G215" s="19" t="n">
        <v>30</v>
      </c>
      <c r="H215" s="18" t="n">
        <v>30</v>
      </c>
      <c r="I215" s="18" t="n">
        <f aca="false">G215-H215</f>
        <v>0</v>
      </c>
      <c r="J215" s="18" t="n">
        <v>1</v>
      </c>
      <c r="K215" s="18" t="n">
        <v>0</v>
      </c>
      <c r="L215" s="18" t="n">
        <v>0</v>
      </c>
      <c r="M215" s="18" t="n">
        <v>0</v>
      </c>
      <c r="N215" s="18" t="n">
        <f aca="false">ROUND((E215/25)/1,0)</f>
        <v>9</v>
      </c>
      <c r="O215" s="18" t="n">
        <v>8</v>
      </c>
      <c r="P215" s="19" t="n">
        <v>235</v>
      </c>
      <c r="Q215" s="18" t="n">
        <v>233</v>
      </c>
      <c r="R215" s="19" t="n">
        <v>30</v>
      </c>
      <c r="S215" s="18" t="n">
        <v>30</v>
      </c>
      <c r="T215" s="19" t="n">
        <v>235</v>
      </c>
      <c r="U215" s="18" t="n">
        <v>235</v>
      </c>
    </row>
    <row r="216" customFormat="false" ht="14.25" hidden="false" customHeight="false" outlineLevel="2" collapsed="false">
      <c r="A216" s="34" t="n">
        <v>200</v>
      </c>
      <c r="B216" s="18" t="s">
        <v>211</v>
      </c>
      <c r="C216" s="18" t="s">
        <v>214</v>
      </c>
      <c r="D216" s="18" t="s">
        <v>17</v>
      </c>
      <c r="E216" s="19" t="n">
        <v>250</v>
      </c>
      <c r="F216" s="18" t="n">
        <v>250</v>
      </c>
      <c r="G216" s="19" t="n">
        <v>56</v>
      </c>
      <c r="H216" s="18" t="n">
        <v>56</v>
      </c>
      <c r="I216" s="18" t="n">
        <f aca="false">G216-H216</f>
        <v>0</v>
      </c>
      <c r="J216" s="18" t="n">
        <v>1</v>
      </c>
      <c r="K216" s="18" t="n">
        <v>0</v>
      </c>
      <c r="L216" s="18" t="n">
        <v>0</v>
      </c>
      <c r="M216" s="18" t="n">
        <v>0</v>
      </c>
      <c r="N216" s="18" t="n">
        <f aca="false">ROUND((E216/25)/1,0)</f>
        <v>10</v>
      </c>
      <c r="O216" s="18" t="n">
        <v>4</v>
      </c>
      <c r="P216" s="19" t="n">
        <v>250</v>
      </c>
      <c r="Q216" s="18" t="n">
        <v>248</v>
      </c>
      <c r="R216" s="19" t="n">
        <v>56</v>
      </c>
      <c r="S216" s="18" t="n">
        <v>55</v>
      </c>
      <c r="T216" s="19" t="n">
        <v>250</v>
      </c>
      <c r="U216" s="18" t="n">
        <v>248</v>
      </c>
    </row>
    <row r="217" customFormat="false" ht="14.25" hidden="false" customHeight="false" outlineLevel="2" collapsed="false">
      <c r="A217" s="34" t="n">
        <v>201</v>
      </c>
      <c r="B217" s="18" t="s">
        <v>211</v>
      </c>
      <c r="C217" s="18" t="s">
        <v>215</v>
      </c>
      <c r="D217" s="18" t="s">
        <v>17</v>
      </c>
      <c r="E217" s="19" t="n">
        <v>279</v>
      </c>
      <c r="F217" s="18" t="n">
        <v>279</v>
      </c>
      <c r="G217" s="19" t="n">
        <v>9</v>
      </c>
      <c r="H217" s="18" t="n">
        <v>9</v>
      </c>
      <c r="I217" s="18" t="n">
        <f aca="false">G217-H217</f>
        <v>0</v>
      </c>
      <c r="J217" s="18" t="n">
        <v>1</v>
      </c>
      <c r="K217" s="18" t="n">
        <v>0</v>
      </c>
      <c r="L217" s="18" t="n">
        <v>0</v>
      </c>
      <c r="M217" s="18" t="n">
        <v>0</v>
      </c>
      <c r="N217" s="18" t="n">
        <f aca="false">ROUND((E217/25)/1,0)</f>
        <v>11</v>
      </c>
      <c r="O217" s="18" t="n">
        <v>7</v>
      </c>
      <c r="P217" s="19" t="n">
        <v>279</v>
      </c>
      <c r="Q217" s="18" t="n">
        <v>279</v>
      </c>
      <c r="R217" s="19" t="n">
        <v>9</v>
      </c>
      <c r="S217" s="18" t="n">
        <v>9</v>
      </c>
      <c r="T217" s="19" t="n">
        <v>279</v>
      </c>
      <c r="U217" s="18" t="n">
        <v>277</v>
      </c>
    </row>
    <row r="218" customFormat="false" ht="14.25" hidden="false" customHeight="false" outlineLevel="2" collapsed="false">
      <c r="A218" s="34" t="n">
        <v>202</v>
      </c>
      <c r="B218" s="18" t="s">
        <v>211</v>
      </c>
      <c r="C218" s="18" t="s">
        <v>216</v>
      </c>
      <c r="D218" s="18" t="s">
        <v>17</v>
      </c>
      <c r="E218" s="19" t="n">
        <v>64</v>
      </c>
      <c r="F218" s="18" t="n">
        <v>64</v>
      </c>
      <c r="G218" s="19" t="n">
        <v>21</v>
      </c>
      <c r="H218" s="18" t="n">
        <v>21</v>
      </c>
      <c r="I218" s="18" t="n">
        <f aca="false">G218-H218</f>
        <v>0</v>
      </c>
      <c r="J218" s="18" t="n">
        <v>1</v>
      </c>
      <c r="K218" s="18" t="n">
        <v>0</v>
      </c>
      <c r="L218" s="18" t="n">
        <v>0</v>
      </c>
      <c r="M218" s="18" t="n">
        <v>0</v>
      </c>
      <c r="N218" s="18" t="n">
        <f aca="false">ROUND((E218/25)/1,0)</f>
        <v>3</v>
      </c>
      <c r="O218" s="18" t="n">
        <v>3</v>
      </c>
      <c r="P218" s="19" t="n">
        <v>64</v>
      </c>
      <c r="Q218" s="18" t="n">
        <v>64</v>
      </c>
      <c r="R218" s="19" t="n">
        <v>21</v>
      </c>
      <c r="S218" s="18" t="n">
        <v>19</v>
      </c>
      <c r="T218" s="19" t="n">
        <v>64</v>
      </c>
      <c r="U218" s="18" t="n">
        <v>63</v>
      </c>
    </row>
    <row r="219" customFormat="false" ht="14.25" hidden="false" customHeight="false" outlineLevel="2" collapsed="false">
      <c r="A219" s="34" t="n">
        <v>203</v>
      </c>
      <c r="B219" s="18" t="s">
        <v>211</v>
      </c>
      <c r="C219" s="18" t="s">
        <v>217</v>
      </c>
      <c r="D219" s="18" t="s">
        <v>17</v>
      </c>
      <c r="E219" s="19" t="n">
        <v>219</v>
      </c>
      <c r="F219" s="18" t="n">
        <v>219</v>
      </c>
      <c r="G219" s="19" t="n">
        <v>1</v>
      </c>
      <c r="H219" s="18" t="n">
        <v>1</v>
      </c>
      <c r="I219" s="18" t="n">
        <f aca="false">G219-H219</f>
        <v>0</v>
      </c>
      <c r="J219" s="18" t="n">
        <v>1</v>
      </c>
      <c r="K219" s="18" t="n">
        <v>0</v>
      </c>
      <c r="L219" s="18" t="n">
        <v>0</v>
      </c>
      <c r="M219" s="18" t="n">
        <v>0</v>
      </c>
      <c r="N219" s="18" t="n">
        <f aca="false">ROUND((E219/25)/1,0)</f>
        <v>9</v>
      </c>
      <c r="O219" s="18" t="n">
        <v>8</v>
      </c>
      <c r="P219" s="19" t="n">
        <v>219</v>
      </c>
      <c r="Q219" s="18" t="n">
        <v>219</v>
      </c>
      <c r="R219" s="19" t="n">
        <v>1</v>
      </c>
      <c r="S219" s="18" t="n">
        <v>1</v>
      </c>
      <c r="T219" s="19" t="n">
        <v>219</v>
      </c>
      <c r="U219" s="18" t="n">
        <v>215</v>
      </c>
    </row>
    <row r="220" customFormat="false" ht="28.5" hidden="false" customHeight="false" outlineLevel="2" collapsed="false">
      <c r="A220" s="34" t="n">
        <v>204</v>
      </c>
      <c r="B220" s="18" t="s">
        <v>211</v>
      </c>
      <c r="C220" s="18" t="s">
        <v>218</v>
      </c>
      <c r="D220" s="18" t="s">
        <v>17</v>
      </c>
      <c r="E220" s="19" t="n">
        <v>187</v>
      </c>
      <c r="F220" s="18" t="n">
        <v>187</v>
      </c>
      <c r="G220" s="19" t="n">
        <v>2</v>
      </c>
      <c r="H220" s="18" t="n">
        <v>2</v>
      </c>
      <c r="I220" s="18" t="n">
        <f aca="false">G220-H220</f>
        <v>0</v>
      </c>
      <c r="J220" s="18" t="n">
        <v>1</v>
      </c>
      <c r="K220" s="18" t="n">
        <v>0</v>
      </c>
      <c r="L220" s="18" t="n">
        <v>0</v>
      </c>
      <c r="M220" s="18" t="n">
        <v>0</v>
      </c>
      <c r="N220" s="18" t="n">
        <f aca="false">ROUND((E220/25)/1,0)</f>
        <v>7</v>
      </c>
      <c r="O220" s="18" t="n">
        <v>7</v>
      </c>
      <c r="P220" s="19" t="n">
        <v>187</v>
      </c>
      <c r="Q220" s="18" t="n">
        <v>187</v>
      </c>
      <c r="R220" s="19" t="n">
        <v>2</v>
      </c>
      <c r="S220" s="18" t="n">
        <v>2</v>
      </c>
      <c r="T220" s="19" t="n">
        <v>187</v>
      </c>
      <c r="U220" s="18" t="n">
        <v>183</v>
      </c>
    </row>
    <row r="221" customFormat="false" ht="14.25" hidden="false" customHeight="false" outlineLevel="2" collapsed="false">
      <c r="A221" s="34" t="n">
        <v>205</v>
      </c>
      <c r="B221" s="18" t="s">
        <v>211</v>
      </c>
      <c r="C221" s="18" t="s">
        <v>219</v>
      </c>
      <c r="D221" s="18" t="s">
        <v>17</v>
      </c>
      <c r="E221" s="19" t="n">
        <v>296</v>
      </c>
      <c r="F221" s="18" t="n">
        <v>296</v>
      </c>
      <c r="G221" s="19" t="n">
        <v>19</v>
      </c>
      <c r="H221" s="18" t="n">
        <v>19</v>
      </c>
      <c r="I221" s="18" t="n">
        <f aca="false">G221-H221</f>
        <v>0</v>
      </c>
      <c r="J221" s="18" t="n">
        <v>1</v>
      </c>
      <c r="K221" s="18" t="n">
        <v>0</v>
      </c>
      <c r="L221" s="18" t="n">
        <v>0</v>
      </c>
      <c r="M221" s="18" t="n">
        <v>0</v>
      </c>
      <c r="N221" s="18" t="n">
        <f aca="false">ROUND((E221/25)/1,0)</f>
        <v>12</v>
      </c>
      <c r="O221" s="18" t="n">
        <v>10</v>
      </c>
      <c r="P221" s="19" t="n">
        <v>296</v>
      </c>
      <c r="Q221" s="18" t="n">
        <v>294</v>
      </c>
      <c r="R221" s="19" t="n">
        <v>19</v>
      </c>
      <c r="S221" s="18" t="n">
        <v>19</v>
      </c>
      <c r="T221" s="19" t="n">
        <v>296</v>
      </c>
      <c r="U221" s="18" t="n">
        <v>293</v>
      </c>
    </row>
    <row r="222" customFormat="false" ht="14.25" hidden="false" customHeight="false" outlineLevel="2" collapsed="false">
      <c r="A222" s="34" t="n">
        <v>206</v>
      </c>
      <c r="B222" s="18" t="s">
        <v>211</v>
      </c>
      <c r="C222" s="18" t="s">
        <v>220</v>
      </c>
      <c r="D222" s="18" t="s">
        <v>17</v>
      </c>
      <c r="E222" s="19" t="n">
        <v>218</v>
      </c>
      <c r="F222" s="18" t="n">
        <v>218</v>
      </c>
      <c r="G222" s="19" t="n">
        <v>7</v>
      </c>
      <c r="H222" s="18" t="n">
        <v>7</v>
      </c>
      <c r="I222" s="18" t="n">
        <f aca="false">G222-H222</f>
        <v>0</v>
      </c>
      <c r="J222" s="18" t="n">
        <v>1</v>
      </c>
      <c r="K222" s="18" t="n">
        <v>1</v>
      </c>
      <c r="L222" s="18" t="n">
        <v>0</v>
      </c>
      <c r="M222" s="18" t="n">
        <v>0</v>
      </c>
      <c r="N222" s="18" t="n">
        <f aca="false">ROUND((E222/25)/1,0)</f>
        <v>9</v>
      </c>
      <c r="O222" s="18" t="n">
        <v>8</v>
      </c>
      <c r="P222" s="19" t="n">
        <v>218</v>
      </c>
      <c r="Q222" s="18" t="n">
        <v>218</v>
      </c>
      <c r="R222" s="19" t="n">
        <v>7</v>
      </c>
      <c r="S222" s="18" t="n">
        <v>7</v>
      </c>
      <c r="T222" s="19" t="n">
        <v>218</v>
      </c>
      <c r="U222" s="18" t="n">
        <v>217</v>
      </c>
    </row>
    <row r="223" customFormat="false" ht="14.25" hidden="false" customHeight="false" outlineLevel="2" collapsed="false">
      <c r="A223" s="34" t="n">
        <v>207</v>
      </c>
      <c r="B223" s="18" t="s">
        <v>211</v>
      </c>
      <c r="C223" s="18" t="s">
        <v>221</v>
      </c>
      <c r="D223" s="18" t="s">
        <v>17</v>
      </c>
      <c r="E223" s="19" t="n">
        <v>203</v>
      </c>
      <c r="F223" s="18" t="n">
        <v>203</v>
      </c>
      <c r="G223" s="19" t="n">
        <v>2</v>
      </c>
      <c r="H223" s="18" t="n">
        <v>2</v>
      </c>
      <c r="I223" s="18" t="n">
        <f aca="false">G223-H223</f>
        <v>0</v>
      </c>
      <c r="J223" s="18" t="n">
        <v>1</v>
      </c>
      <c r="K223" s="18" t="n">
        <v>0</v>
      </c>
      <c r="L223" s="18" t="n">
        <v>0</v>
      </c>
      <c r="M223" s="18" t="n">
        <v>0</v>
      </c>
      <c r="N223" s="18" t="n">
        <f aca="false">ROUND((E223/25)/1,0)</f>
        <v>8</v>
      </c>
      <c r="O223" s="18" t="n">
        <v>7</v>
      </c>
      <c r="P223" s="19" t="n">
        <v>203</v>
      </c>
      <c r="Q223" s="18" t="n">
        <v>203</v>
      </c>
      <c r="R223" s="19" t="n">
        <v>2</v>
      </c>
      <c r="S223" s="18" t="n">
        <v>2</v>
      </c>
      <c r="T223" s="19" t="n">
        <v>203</v>
      </c>
      <c r="U223" s="18" t="n">
        <v>202</v>
      </c>
    </row>
    <row r="224" customFormat="false" ht="14.25" hidden="false" customHeight="false" outlineLevel="2" collapsed="false">
      <c r="A224" s="34" t="n">
        <v>208</v>
      </c>
      <c r="B224" s="18" t="s">
        <v>211</v>
      </c>
      <c r="C224" s="18" t="s">
        <v>211</v>
      </c>
      <c r="D224" s="18" t="s">
        <v>17</v>
      </c>
      <c r="E224" s="19" t="n">
        <v>239</v>
      </c>
      <c r="F224" s="18" t="n">
        <v>239</v>
      </c>
      <c r="G224" s="19" t="n">
        <v>9</v>
      </c>
      <c r="H224" s="18" t="n">
        <v>9</v>
      </c>
      <c r="I224" s="18" t="n">
        <f aca="false">G224-H224</f>
        <v>0</v>
      </c>
      <c r="J224" s="18" t="n">
        <v>1</v>
      </c>
      <c r="K224" s="18" t="n">
        <v>0</v>
      </c>
      <c r="L224" s="18" t="n">
        <v>0</v>
      </c>
      <c r="M224" s="18" t="n">
        <v>0</v>
      </c>
      <c r="N224" s="18" t="n">
        <f aca="false">ROUND((E224/25)/1,0)</f>
        <v>10</v>
      </c>
      <c r="O224" s="18" t="n">
        <v>9</v>
      </c>
      <c r="P224" s="19" t="n">
        <v>239</v>
      </c>
      <c r="Q224" s="18" t="n">
        <v>238</v>
      </c>
      <c r="R224" s="19" t="n">
        <v>9</v>
      </c>
      <c r="S224" s="18" t="n">
        <v>9</v>
      </c>
      <c r="T224" s="19" t="n">
        <v>239</v>
      </c>
      <c r="U224" s="18" t="n">
        <v>239</v>
      </c>
    </row>
    <row r="225" customFormat="false" ht="14.25" hidden="false" customHeight="false" outlineLevel="2" collapsed="false">
      <c r="A225" s="34" t="n">
        <v>209</v>
      </c>
      <c r="B225" s="18" t="s">
        <v>211</v>
      </c>
      <c r="C225" s="18" t="s">
        <v>222</v>
      </c>
      <c r="D225" s="18" t="s">
        <v>20</v>
      </c>
      <c r="E225" s="19" t="n">
        <v>200</v>
      </c>
      <c r="F225" s="18" t="n">
        <v>200</v>
      </c>
      <c r="G225" s="19" t="n">
        <v>0</v>
      </c>
      <c r="H225" s="18" t="n">
        <v>0</v>
      </c>
      <c r="I225" s="18" t="n">
        <f aca="false">G225-H225</f>
        <v>0</v>
      </c>
      <c r="J225" s="18" t="n">
        <v>1</v>
      </c>
      <c r="K225" s="18" t="n">
        <v>1</v>
      </c>
      <c r="L225" s="18" t="n">
        <v>0</v>
      </c>
      <c r="M225" s="18" t="n">
        <v>0</v>
      </c>
      <c r="N225" s="18" t="n">
        <f aca="false">ROUND((E225/25)/1,0)</f>
        <v>8</v>
      </c>
      <c r="O225" s="18" t="n">
        <v>8</v>
      </c>
      <c r="P225" s="19" t="n">
        <v>200</v>
      </c>
      <c r="Q225" s="18" t="n">
        <v>200</v>
      </c>
      <c r="R225" s="19" t="n">
        <v>0</v>
      </c>
      <c r="S225" s="18" t="n">
        <v>0</v>
      </c>
      <c r="T225" s="19" t="n">
        <v>200</v>
      </c>
      <c r="U225" s="18" t="n">
        <v>180</v>
      </c>
    </row>
    <row r="226" customFormat="false" ht="28.5" hidden="false" customHeight="false" outlineLevel="2" collapsed="false">
      <c r="A226" s="34" t="n">
        <v>210</v>
      </c>
      <c r="B226" s="18" t="s">
        <v>211</v>
      </c>
      <c r="C226" s="18" t="s">
        <v>223</v>
      </c>
      <c r="D226" s="18" t="s">
        <v>20</v>
      </c>
      <c r="E226" s="19" t="n">
        <v>175</v>
      </c>
      <c r="F226" s="18" t="n">
        <v>175</v>
      </c>
      <c r="G226" s="19" t="n">
        <v>0</v>
      </c>
      <c r="H226" s="18" t="n">
        <v>0</v>
      </c>
      <c r="I226" s="18" t="n">
        <f aca="false">G226-H226</f>
        <v>0</v>
      </c>
      <c r="J226" s="18" t="n">
        <v>1</v>
      </c>
      <c r="K226" s="18" t="n">
        <v>0</v>
      </c>
      <c r="L226" s="18" t="n">
        <v>0</v>
      </c>
      <c r="M226" s="18" t="n">
        <v>0</v>
      </c>
      <c r="N226" s="18" t="n">
        <f aca="false">ROUND((E226/25)/1,0)</f>
        <v>7</v>
      </c>
      <c r="O226" s="18" t="n">
        <v>6</v>
      </c>
      <c r="P226" s="19" t="n">
        <v>175</v>
      </c>
      <c r="Q226" s="18" t="n">
        <v>174</v>
      </c>
      <c r="R226" s="19" t="n">
        <v>0</v>
      </c>
      <c r="S226" s="18" t="n">
        <v>0</v>
      </c>
      <c r="T226" s="19" t="n">
        <v>175</v>
      </c>
      <c r="U226" s="18" t="n">
        <v>170</v>
      </c>
    </row>
    <row r="227" customFormat="false" ht="14.25" hidden="false" customHeight="false" outlineLevel="2" collapsed="false">
      <c r="A227" s="34" t="n">
        <v>211</v>
      </c>
      <c r="B227" s="18" t="s">
        <v>211</v>
      </c>
      <c r="C227" s="18" t="s">
        <v>224</v>
      </c>
      <c r="D227" s="18" t="s">
        <v>17</v>
      </c>
      <c r="E227" s="19" t="n">
        <v>305</v>
      </c>
      <c r="F227" s="18" t="n">
        <v>305</v>
      </c>
      <c r="G227" s="19" t="n">
        <v>32</v>
      </c>
      <c r="H227" s="18" t="n">
        <v>32</v>
      </c>
      <c r="I227" s="18" t="n">
        <f aca="false">G227-H227</f>
        <v>0</v>
      </c>
      <c r="J227" s="18" t="n">
        <v>1</v>
      </c>
      <c r="K227" s="18" t="n">
        <v>0</v>
      </c>
      <c r="L227" s="18" t="n">
        <v>1</v>
      </c>
      <c r="M227" s="18" t="n">
        <v>1</v>
      </c>
      <c r="N227" s="18" t="n">
        <f aca="false">ROUND((E227/25)/1,0)</f>
        <v>12</v>
      </c>
      <c r="O227" s="18" t="n">
        <v>12</v>
      </c>
      <c r="P227" s="19" t="n">
        <v>305</v>
      </c>
      <c r="Q227" s="18" t="n">
        <v>305</v>
      </c>
      <c r="R227" s="19" t="n">
        <v>32</v>
      </c>
      <c r="S227" s="18" t="n">
        <v>31</v>
      </c>
      <c r="T227" s="19" t="n">
        <v>305</v>
      </c>
      <c r="U227" s="18" t="n">
        <v>305</v>
      </c>
    </row>
    <row r="228" customFormat="false" ht="14.25" hidden="false" customHeight="false" outlineLevel="2" collapsed="false">
      <c r="A228" s="34" t="n">
        <v>212</v>
      </c>
      <c r="B228" s="18" t="s">
        <v>211</v>
      </c>
      <c r="C228" s="18" t="s">
        <v>225</v>
      </c>
      <c r="D228" s="18" t="s">
        <v>17</v>
      </c>
      <c r="E228" s="19" t="n">
        <v>306</v>
      </c>
      <c r="F228" s="18" t="n">
        <v>306</v>
      </c>
      <c r="G228" s="19" t="n">
        <v>31</v>
      </c>
      <c r="H228" s="18" t="n">
        <v>31</v>
      </c>
      <c r="I228" s="18" t="n">
        <f aca="false">G228-H228</f>
        <v>0</v>
      </c>
      <c r="J228" s="18" t="n">
        <v>1</v>
      </c>
      <c r="K228" s="18" t="n">
        <v>0</v>
      </c>
      <c r="L228" s="18" t="n">
        <v>0</v>
      </c>
      <c r="M228" s="18" t="n">
        <v>0</v>
      </c>
      <c r="N228" s="18" t="n">
        <f aca="false">ROUND((E228/25)/1,0)</f>
        <v>12</v>
      </c>
      <c r="O228" s="18" t="n">
        <v>6</v>
      </c>
      <c r="P228" s="19" t="n">
        <v>306</v>
      </c>
      <c r="Q228" s="18" t="n">
        <v>303</v>
      </c>
      <c r="R228" s="19" t="n">
        <v>31</v>
      </c>
      <c r="S228" s="18" t="n">
        <v>31</v>
      </c>
      <c r="T228" s="19" t="n">
        <v>306</v>
      </c>
      <c r="U228" s="18" t="n">
        <v>305</v>
      </c>
    </row>
    <row r="229" customFormat="false" ht="14.25" hidden="false" customHeight="false" outlineLevel="2" collapsed="false">
      <c r="A229" s="34" t="n">
        <v>213</v>
      </c>
      <c r="B229" s="18" t="s">
        <v>211</v>
      </c>
      <c r="C229" s="18" t="s">
        <v>226</v>
      </c>
      <c r="D229" s="18" t="s">
        <v>17</v>
      </c>
      <c r="E229" s="19" t="n">
        <v>291</v>
      </c>
      <c r="F229" s="18" t="n">
        <v>291</v>
      </c>
      <c r="G229" s="19" t="n">
        <v>32</v>
      </c>
      <c r="H229" s="18" t="n">
        <v>32</v>
      </c>
      <c r="I229" s="18" t="n">
        <f aca="false">G229-H229</f>
        <v>0</v>
      </c>
      <c r="J229" s="18" t="n">
        <v>1</v>
      </c>
      <c r="K229" s="18" t="n">
        <v>0</v>
      </c>
      <c r="L229" s="18" t="n">
        <v>0</v>
      </c>
      <c r="M229" s="18" t="n">
        <v>0</v>
      </c>
      <c r="N229" s="18" t="n">
        <f aca="false">ROUND((E229/25)/1,0)</f>
        <v>12</v>
      </c>
      <c r="O229" s="18" t="n">
        <v>5</v>
      </c>
      <c r="P229" s="19" t="n">
        <v>291</v>
      </c>
      <c r="Q229" s="18" t="n">
        <v>287</v>
      </c>
      <c r="R229" s="19" t="n">
        <v>32</v>
      </c>
      <c r="S229" s="18" t="n">
        <v>26</v>
      </c>
      <c r="T229" s="19" t="n">
        <v>291</v>
      </c>
      <c r="U229" s="18" t="n">
        <v>284</v>
      </c>
    </row>
    <row r="230" customFormat="false" ht="14.25" hidden="false" customHeight="false" outlineLevel="2" collapsed="false">
      <c r="A230" s="34" t="n">
        <v>214</v>
      </c>
      <c r="B230" s="18" t="s">
        <v>211</v>
      </c>
      <c r="C230" s="18" t="s">
        <v>227</v>
      </c>
      <c r="D230" s="18" t="s">
        <v>17</v>
      </c>
      <c r="E230" s="19" t="n">
        <v>219</v>
      </c>
      <c r="F230" s="18" t="n">
        <v>219</v>
      </c>
      <c r="G230" s="19" t="n">
        <v>2</v>
      </c>
      <c r="H230" s="18" t="n">
        <v>2</v>
      </c>
      <c r="I230" s="18" t="n">
        <f aca="false">G230-H230</f>
        <v>0</v>
      </c>
      <c r="J230" s="18" t="n">
        <v>1</v>
      </c>
      <c r="K230" s="18" t="n">
        <v>0</v>
      </c>
      <c r="L230" s="18" t="n">
        <v>0</v>
      </c>
      <c r="M230" s="18" t="n">
        <v>0</v>
      </c>
      <c r="N230" s="18" t="n">
        <f aca="false">ROUND((E230/25)/1,0)</f>
        <v>9</v>
      </c>
      <c r="O230" s="18" t="n">
        <v>6</v>
      </c>
      <c r="P230" s="19" t="n">
        <v>219</v>
      </c>
      <c r="Q230" s="18" t="n">
        <v>219</v>
      </c>
      <c r="R230" s="19" t="n">
        <v>2</v>
      </c>
      <c r="S230" s="18" t="n">
        <v>2</v>
      </c>
      <c r="T230" s="19" t="n">
        <v>219</v>
      </c>
      <c r="U230" s="18" t="n">
        <v>218</v>
      </c>
    </row>
    <row r="231" customFormat="false" ht="14.25" hidden="false" customHeight="false" outlineLevel="2" collapsed="false">
      <c r="A231" s="34" t="n">
        <v>215</v>
      </c>
      <c r="B231" s="18" t="s">
        <v>211</v>
      </c>
      <c r="C231" s="18" t="s">
        <v>228</v>
      </c>
      <c r="D231" s="18" t="s">
        <v>17</v>
      </c>
      <c r="E231" s="19" t="n">
        <v>198</v>
      </c>
      <c r="F231" s="18" t="n">
        <v>198</v>
      </c>
      <c r="G231" s="19" t="n">
        <v>0</v>
      </c>
      <c r="H231" s="18" t="n">
        <v>0</v>
      </c>
      <c r="I231" s="18" t="n">
        <f aca="false">G231-H231</f>
        <v>0</v>
      </c>
      <c r="J231" s="18" t="n">
        <v>1</v>
      </c>
      <c r="K231" s="18" t="n">
        <v>1</v>
      </c>
      <c r="L231" s="18" t="n">
        <v>0</v>
      </c>
      <c r="M231" s="18" t="n">
        <v>0</v>
      </c>
      <c r="N231" s="18" t="n">
        <f aca="false">ROUND((E231/25)/1,0)</f>
        <v>8</v>
      </c>
      <c r="O231" s="18" t="n">
        <v>6</v>
      </c>
      <c r="P231" s="19" t="n">
        <v>198</v>
      </c>
      <c r="Q231" s="18" t="n">
        <v>198</v>
      </c>
      <c r="R231" s="19" t="n">
        <v>0</v>
      </c>
      <c r="S231" s="18" t="n">
        <v>0</v>
      </c>
      <c r="T231" s="19" t="n">
        <v>198</v>
      </c>
      <c r="U231" s="18" t="n">
        <v>197</v>
      </c>
    </row>
    <row r="232" customFormat="false" ht="15" hidden="false" customHeight="false" outlineLevel="1" collapsed="false">
      <c r="A232" s="34"/>
      <c r="B232" s="36" t="s">
        <v>624</v>
      </c>
      <c r="C232" s="18"/>
      <c r="D232" s="18"/>
      <c r="E232" s="19" t="n">
        <f aca="false">SUBTOTAL(9,E214:E231)</f>
        <v>4091</v>
      </c>
      <c r="F232" s="18" t="n">
        <f aca="false">SUBTOTAL(9,F214:F231)</f>
        <v>4091</v>
      </c>
      <c r="G232" s="19" t="n">
        <f aca="false">SUBTOTAL(9,G214:G231)</f>
        <v>278</v>
      </c>
      <c r="H232" s="18" t="n">
        <f aca="false">SUBTOTAL(9,H214:H231)</f>
        <v>278</v>
      </c>
      <c r="I232" s="18" t="n">
        <f aca="false">G232-H232</f>
        <v>0</v>
      </c>
      <c r="J232" s="18" t="n">
        <f aca="false">SUBTOTAL(9,J214:J231)</f>
        <v>18</v>
      </c>
      <c r="K232" s="18" t="n">
        <f aca="false">SUBTOTAL(9,K214:K231)</f>
        <v>4</v>
      </c>
      <c r="L232" s="18" t="n">
        <f aca="false">SUBTOTAL(9,L214:L231)</f>
        <v>1</v>
      </c>
      <c r="M232" s="18" t="n">
        <f aca="false">SUBTOTAL(9,M214:M231)</f>
        <v>1</v>
      </c>
      <c r="N232" s="18" t="n">
        <f aca="false">ROUND((E232/25)/1,0)</f>
        <v>164</v>
      </c>
      <c r="O232" s="18" t="n">
        <f aca="false">SUBTOTAL(9,O214:O231)</f>
        <v>125</v>
      </c>
      <c r="P232" s="19" t="n">
        <f aca="false">SUBTOTAL(9,P214:P231)</f>
        <v>4091</v>
      </c>
      <c r="Q232" s="18" t="n">
        <f aca="false">SUBTOTAL(9,Q214:Q231)</f>
        <v>4075</v>
      </c>
      <c r="R232" s="19" t="n">
        <v>278</v>
      </c>
      <c r="S232" s="18" t="n">
        <f aca="false">SUBTOTAL(9,S214:S231)</f>
        <v>267</v>
      </c>
      <c r="T232" s="19" t="n">
        <f aca="false">SUBTOTAL(9,T214:T231)</f>
        <v>4091</v>
      </c>
      <c r="U232" s="18" t="n">
        <f aca="false">SUBTOTAL(9,U214:U231)</f>
        <v>4038</v>
      </c>
    </row>
    <row r="233" customFormat="false" ht="14.25" hidden="false" customHeight="false" outlineLevel="2" collapsed="false">
      <c r="A233" s="34" t="n">
        <v>216</v>
      </c>
      <c r="B233" s="18" t="s">
        <v>229</v>
      </c>
      <c r="C233" s="18" t="s">
        <v>230</v>
      </c>
      <c r="D233" s="18" t="s">
        <v>17</v>
      </c>
      <c r="E233" s="19" t="n">
        <v>232</v>
      </c>
      <c r="F233" s="18" t="n">
        <v>232</v>
      </c>
      <c r="G233" s="19" t="n">
        <v>16</v>
      </c>
      <c r="H233" s="18" t="n">
        <v>16</v>
      </c>
      <c r="I233" s="18" t="n">
        <f aca="false">G233-H233</f>
        <v>0</v>
      </c>
      <c r="J233" s="18" t="n">
        <v>1</v>
      </c>
      <c r="K233" s="18" t="n">
        <v>0</v>
      </c>
      <c r="L233" s="18" t="n">
        <v>0</v>
      </c>
      <c r="M233" s="18" t="n">
        <v>0</v>
      </c>
      <c r="N233" s="18" t="n">
        <f aca="false">ROUND((E233/25)/1,0)</f>
        <v>9</v>
      </c>
      <c r="O233" s="18" t="n">
        <v>8</v>
      </c>
      <c r="P233" s="19" t="n">
        <v>232</v>
      </c>
      <c r="Q233" s="18" t="n">
        <v>227</v>
      </c>
      <c r="R233" s="19" t="n">
        <v>16</v>
      </c>
      <c r="S233" s="18" t="n">
        <v>16</v>
      </c>
      <c r="T233" s="19" t="n">
        <v>232</v>
      </c>
      <c r="U233" s="18" t="n">
        <v>230</v>
      </c>
    </row>
    <row r="234" customFormat="false" ht="14.25" hidden="false" customHeight="false" outlineLevel="2" collapsed="false">
      <c r="A234" s="34" t="n">
        <v>217</v>
      </c>
      <c r="B234" s="18" t="s">
        <v>229</v>
      </c>
      <c r="C234" s="18" t="s">
        <v>231</v>
      </c>
      <c r="D234" s="18" t="s">
        <v>17</v>
      </c>
      <c r="E234" s="19" t="n">
        <v>184</v>
      </c>
      <c r="F234" s="18" t="n">
        <v>184</v>
      </c>
      <c r="G234" s="19" t="n">
        <v>14</v>
      </c>
      <c r="H234" s="18" t="n">
        <v>14</v>
      </c>
      <c r="I234" s="18" t="n">
        <f aca="false">G234-H234</f>
        <v>0</v>
      </c>
      <c r="J234" s="18" t="n">
        <v>1</v>
      </c>
      <c r="K234" s="18" t="n">
        <v>0</v>
      </c>
      <c r="L234" s="18" t="n">
        <v>0</v>
      </c>
      <c r="M234" s="18" t="n">
        <v>0</v>
      </c>
      <c r="N234" s="18" t="n">
        <f aca="false">ROUND((E234/25)/1,0)</f>
        <v>7</v>
      </c>
      <c r="O234" s="18" t="n">
        <v>7</v>
      </c>
      <c r="P234" s="19" t="n">
        <v>184</v>
      </c>
      <c r="Q234" s="18" t="n">
        <v>183</v>
      </c>
      <c r="R234" s="19" t="n">
        <v>14</v>
      </c>
      <c r="S234" s="18" t="n">
        <v>12</v>
      </c>
      <c r="T234" s="19" t="n">
        <v>184</v>
      </c>
      <c r="U234" s="18" t="n">
        <v>174</v>
      </c>
    </row>
    <row r="235" customFormat="false" ht="14.25" hidden="false" customHeight="false" outlineLevel="2" collapsed="false">
      <c r="A235" s="34" t="n">
        <v>218</v>
      </c>
      <c r="B235" s="18" t="s">
        <v>229</v>
      </c>
      <c r="C235" s="18" t="s">
        <v>232</v>
      </c>
      <c r="D235" s="18" t="s">
        <v>17</v>
      </c>
      <c r="E235" s="19" t="n">
        <v>138</v>
      </c>
      <c r="F235" s="18" t="n">
        <v>137</v>
      </c>
      <c r="G235" s="19" t="n">
        <v>11</v>
      </c>
      <c r="H235" s="18" t="n">
        <v>11</v>
      </c>
      <c r="I235" s="18" t="n">
        <f aca="false">G235-H235</f>
        <v>0</v>
      </c>
      <c r="J235" s="18" t="n">
        <v>1</v>
      </c>
      <c r="K235" s="18" t="n">
        <v>0</v>
      </c>
      <c r="L235" s="18" t="n">
        <v>0</v>
      </c>
      <c r="M235" s="18" t="n">
        <v>0</v>
      </c>
      <c r="N235" s="18" t="n">
        <f aca="false">ROUND((E235/25)/1,0)</f>
        <v>6</v>
      </c>
      <c r="O235" s="18" t="n">
        <v>6</v>
      </c>
      <c r="P235" s="19" t="n">
        <v>138</v>
      </c>
      <c r="Q235" s="18" t="n">
        <v>136</v>
      </c>
      <c r="R235" s="19" t="n">
        <v>12</v>
      </c>
      <c r="S235" s="18" t="n">
        <v>10</v>
      </c>
      <c r="T235" s="19" t="n">
        <v>138</v>
      </c>
      <c r="U235" s="18" t="n">
        <v>126</v>
      </c>
    </row>
    <row r="236" customFormat="false" ht="14.25" hidden="false" customHeight="false" outlineLevel="2" collapsed="false">
      <c r="A236" s="34" t="n">
        <v>219</v>
      </c>
      <c r="B236" s="18" t="s">
        <v>229</v>
      </c>
      <c r="C236" s="18" t="s">
        <v>233</v>
      </c>
      <c r="D236" s="18" t="s">
        <v>17</v>
      </c>
      <c r="E236" s="19" t="n">
        <v>226</v>
      </c>
      <c r="F236" s="18" t="n">
        <v>226</v>
      </c>
      <c r="G236" s="19" t="n">
        <v>18</v>
      </c>
      <c r="H236" s="18" t="n">
        <v>18</v>
      </c>
      <c r="I236" s="18" t="n">
        <f aca="false">G236-H236</f>
        <v>0</v>
      </c>
      <c r="J236" s="18" t="n">
        <v>1</v>
      </c>
      <c r="K236" s="18" t="n">
        <v>0</v>
      </c>
      <c r="L236" s="18" t="n">
        <v>0</v>
      </c>
      <c r="M236" s="18" t="n">
        <v>0</v>
      </c>
      <c r="N236" s="18" t="n">
        <f aca="false">ROUND((E236/25)/1,0)</f>
        <v>9</v>
      </c>
      <c r="O236" s="18" t="n">
        <v>9</v>
      </c>
      <c r="P236" s="19" t="n">
        <v>226</v>
      </c>
      <c r="Q236" s="18" t="n">
        <v>222</v>
      </c>
      <c r="R236" s="19" t="n">
        <v>18</v>
      </c>
      <c r="S236" s="18" t="n">
        <v>17</v>
      </c>
      <c r="T236" s="19" t="n">
        <v>226</v>
      </c>
      <c r="U236" s="18" t="n">
        <v>222</v>
      </c>
    </row>
    <row r="237" customFormat="false" ht="14.25" hidden="false" customHeight="false" outlineLevel="2" collapsed="false">
      <c r="A237" s="34" t="n">
        <v>220</v>
      </c>
      <c r="B237" s="18" t="s">
        <v>229</v>
      </c>
      <c r="C237" s="18" t="s">
        <v>234</v>
      </c>
      <c r="D237" s="18" t="s">
        <v>17</v>
      </c>
      <c r="E237" s="19" t="n">
        <v>123</v>
      </c>
      <c r="F237" s="18" t="n">
        <v>123</v>
      </c>
      <c r="G237" s="19" t="n">
        <v>12</v>
      </c>
      <c r="H237" s="18" t="n">
        <v>12</v>
      </c>
      <c r="I237" s="18" t="n">
        <f aca="false">G237-H237</f>
        <v>0</v>
      </c>
      <c r="J237" s="18" t="n">
        <v>1</v>
      </c>
      <c r="K237" s="18" t="n">
        <v>0</v>
      </c>
      <c r="L237" s="18" t="n">
        <v>0</v>
      </c>
      <c r="M237" s="18" t="n">
        <v>0</v>
      </c>
      <c r="N237" s="18" t="n">
        <f aca="false">ROUND((E237/25)/1,0)</f>
        <v>5</v>
      </c>
      <c r="O237" s="18" t="n">
        <v>3</v>
      </c>
      <c r="P237" s="19" t="n">
        <v>123</v>
      </c>
      <c r="Q237" s="18" t="n">
        <v>122</v>
      </c>
      <c r="R237" s="19" t="n">
        <v>12</v>
      </c>
      <c r="S237" s="18" t="n">
        <v>10</v>
      </c>
      <c r="T237" s="19" t="n">
        <v>123</v>
      </c>
      <c r="U237" s="18" t="n">
        <v>116</v>
      </c>
    </row>
    <row r="238" customFormat="false" ht="14.25" hidden="false" customHeight="false" outlineLevel="2" collapsed="false">
      <c r="A238" s="34" t="n">
        <v>221</v>
      </c>
      <c r="B238" s="18" t="s">
        <v>229</v>
      </c>
      <c r="C238" s="18" t="s">
        <v>235</v>
      </c>
      <c r="D238" s="18" t="s">
        <v>17</v>
      </c>
      <c r="E238" s="19" t="n">
        <v>101</v>
      </c>
      <c r="F238" s="18" t="n">
        <v>101</v>
      </c>
      <c r="G238" s="19" t="n">
        <v>15</v>
      </c>
      <c r="H238" s="18" t="n">
        <v>15</v>
      </c>
      <c r="I238" s="18" t="n">
        <f aca="false">G238-H238</f>
        <v>0</v>
      </c>
      <c r="J238" s="18" t="n">
        <v>1</v>
      </c>
      <c r="K238" s="18" t="n">
        <v>0</v>
      </c>
      <c r="L238" s="18" t="n">
        <v>0</v>
      </c>
      <c r="M238" s="18" t="n">
        <v>0</v>
      </c>
      <c r="N238" s="18" t="n">
        <f aca="false">ROUND((E238/25)/1,0)</f>
        <v>4</v>
      </c>
      <c r="O238" s="18" t="n">
        <v>3</v>
      </c>
      <c r="P238" s="19" t="n">
        <v>101</v>
      </c>
      <c r="Q238" s="18" t="n">
        <v>100</v>
      </c>
      <c r="R238" s="19" t="n">
        <v>15</v>
      </c>
      <c r="S238" s="18" t="n">
        <v>15</v>
      </c>
      <c r="T238" s="19" t="n">
        <v>101</v>
      </c>
      <c r="U238" s="18" t="n">
        <v>99</v>
      </c>
    </row>
    <row r="239" customFormat="false" ht="14.25" hidden="false" customHeight="false" outlineLevel="2" collapsed="false">
      <c r="A239" s="34" t="n">
        <v>222</v>
      </c>
      <c r="B239" s="18" t="s">
        <v>229</v>
      </c>
      <c r="C239" s="18" t="s">
        <v>229</v>
      </c>
      <c r="D239" s="18" t="s">
        <v>17</v>
      </c>
      <c r="E239" s="19" t="n">
        <v>194</v>
      </c>
      <c r="F239" s="18" t="n">
        <v>194</v>
      </c>
      <c r="G239" s="19" t="n">
        <v>12</v>
      </c>
      <c r="H239" s="18" t="n">
        <v>12</v>
      </c>
      <c r="I239" s="18" t="n">
        <f aca="false">G239-H239</f>
        <v>0</v>
      </c>
      <c r="J239" s="18" t="n">
        <v>1</v>
      </c>
      <c r="K239" s="18" t="n">
        <v>0</v>
      </c>
      <c r="L239" s="18" t="n">
        <v>0</v>
      </c>
      <c r="M239" s="18" t="n">
        <v>0</v>
      </c>
      <c r="N239" s="18" t="n">
        <f aca="false">ROUND((E239/25)/1,0)</f>
        <v>8</v>
      </c>
      <c r="O239" s="18" t="n">
        <v>8</v>
      </c>
      <c r="P239" s="19" t="n">
        <v>194</v>
      </c>
      <c r="Q239" s="18" t="n">
        <v>190</v>
      </c>
      <c r="R239" s="19" t="n">
        <v>12</v>
      </c>
      <c r="S239" s="18" t="n">
        <v>12</v>
      </c>
      <c r="T239" s="19" t="n">
        <v>194</v>
      </c>
      <c r="U239" s="18" t="n">
        <v>189</v>
      </c>
    </row>
    <row r="240" customFormat="false" ht="14.25" hidden="false" customHeight="false" outlineLevel="2" collapsed="false">
      <c r="A240" s="34" t="n">
        <v>223</v>
      </c>
      <c r="B240" s="18" t="s">
        <v>229</v>
      </c>
      <c r="C240" s="18" t="s">
        <v>236</v>
      </c>
      <c r="D240" s="18" t="s">
        <v>17</v>
      </c>
      <c r="E240" s="19" t="n">
        <v>147</v>
      </c>
      <c r="F240" s="18" t="n">
        <v>147</v>
      </c>
      <c r="G240" s="19" t="n">
        <v>5</v>
      </c>
      <c r="H240" s="18" t="n">
        <v>5</v>
      </c>
      <c r="I240" s="18" t="n">
        <f aca="false">G240-H240</f>
        <v>0</v>
      </c>
      <c r="J240" s="18" t="n">
        <v>1</v>
      </c>
      <c r="K240" s="18" t="n">
        <v>0</v>
      </c>
      <c r="L240" s="18" t="n">
        <v>0</v>
      </c>
      <c r="M240" s="18" t="n">
        <v>0</v>
      </c>
      <c r="N240" s="18" t="n">
        <f aca="false">ROUND((E240/25)/1,0)</f>
        <v>6</v>
      </c>
      <c r="O240" s="18" t="n">
        <v>6</v>
      </c>
      <c r="P240" s="19" t="n">
        <v>147</v>
      </c>
      <c r="Q240" s="18" t="n">
        <v>141</v>
      </c>
      <c r="R240" s="19" t="n">
        <v>5</v>
      </c>
      <c r="S240" s="18" t="n">
        <v>5</v>
      </c>
      <c r="T240" s="19" t="n">
        <v>147</v>
      </c>
      <c r="U240" s="18" t="n">
        <v>145</v>
      </c>
    </row>
    <row r="241" customFormat="false" ht="14.25" hidden="false" customHeight="false" outlineLevel="2" collapsed="false">
      <c r="A241" s="34" t="n">
        <v>224</v>
      </c>
      <c r="B241" s="18" t="s">
        <v>229</v>
      </c>
      <c r="C241" s="18" t="s">
        <v>237</v>
      </c>
      <c r="D241" s="18" t="s">
        <v>20</v>
      </c>
      <c r="E241" s="19" t="n">
        <v>175</v>
      </c>
      <c r="F241" s="18" t="n">
        <v>175</v>
      </c>
      <c r="G241" s="19" t="n">
        <v>0</v>
      </c>
      <c r="H241" s="18" t="n">
        <v>0</v>
      </c>
      <c r="I241" s="18" t="n">
        <f aca="false">G241-H241</f>
        <v>0</v>
      </c>
      <c r="J241" s="18" t="n">
        <v>1</v>
      </c>
      <c r="K241" s="18" t="n">
        <v>1</v>
      </c>
      <c r="L241" s="18" t="n">
        <v>0</v>
      </c>
      <c r="M241" s="18" t="n">
        <v>0</v>
      </c>
      <c r="N241" s="18" t="n">
        <f aca="false">ROUND((E241/25)/1,0)</f>
        <v>7</v>
      </c>
      <c r="O241" s="18" t="n">
        <v>4</v>
      </c>
      <c r="P241" s="19" t="n">
        <v>175</v>
      </c>
      <c r="Q241" s="18" t="n">
        <v>161</v>
      </c>
      <c r="R241" s="19" t="n">
        <v>0</v>
      </c>
      <c r="S241" s="18" t="n">
        <v>0</v>
      </c>
      <c r="T241" s="19" t="n">
        <v>175</v>
      </c>
      <c r="U241" s="18" t="n">
        <v>168</v>
      </c>
    </row>
    <row r="242" customFormat="false" ht="14.25" hidden="false" customHeight="false" outlineLevel="2" collapsed="false">
      <c r="A242" s="34" t="n">
        <v>225</v>
      </c>
      <c r="B242" s="18" t="s">
        <v>229</v>
      </c>
      <c r="C242" s="18" t="s">
        <v>238</v>
      </c>
      <c r="D242" s="18" t="s">
        <v>17</v>
      </c>
      <c r="E242" s="19" t="n">
        <v>212</v>
      </c>
      <c r="F242" s="18" t="n">
        <v>212</v>
      </c>
      <c r="G242" s="19" t="n">
        <v>12</v>
      </c>
      <c r="H242" s="18" t="n">
        <v>12</v>
      </c>
      <c r="I242" s="18" t="n">
        <f aca="false">G242-H242</f>
        <v>0</v>
      </c>
      <c r="J242" s="18" t="n">
        <v>1</v>
      </c>
      <c r="K242" s="18" t="n">
        <v>1</v>
      </c>
      <c r="L242" s="18" t="n">
        <v>0</v>
      </c>
      <c r="M242" s="18" t="n">
        <v>0</v>
      </c>
      <c r="N242" s="18" t="n">
        <f aca="false">ROUND((E242/25)/1,0)</f>
        <v>8</v>
      </c>
      <c r="O242" s="18" t="n">
        <v>8</v>
      </c>
      <c r="P242" s="19" t="n">
        <v>212</v>
      </c>
      <c r="Q242" s="18" t="n">
        <v>212</v>
      </c>
      <c r="R242" s="19" t="n">
        <v>12</v>
      </c>
      <c r="S242" s="18" t="n">
        <v>11</v>
      </c>
      <c r="T242" s="19" t="n">
        <v>212</v>
      </c>
      <c r="U242" s="18" t="n">
        <v>206</v>
      </c>
    </row>
    <row r="243" customFormat="false" ht="14.25" hidden="false" customHeight="false" outlineLevel="2" collapsed="false">
      <c r="A243" s="34" t="n">
        <v>226</v>
      </c>
      <c r="B243" s="18" t="s">
        <v>229</v>
      </c>
      <c r="C243" s="18" t="s">
        <v>239</v>
      </c>
      <c r="D243" s="18" t="s">
        <v>17</v>
      </c>
      <c r="E243" s="19" t="n">
        <v>159</v>
      </c>
      <c r="F243" s="18" t="n">
        <v>159</v>
      </c>
      <c r="G243" s="19" t="n">
        <v>7</v>
      </c>
      <c r="H243" s="18" t="n">
        <v>7</v>
      </c>
      <c r="I243" s="18" t="n">
        <f aca="false">G243-H243</f>
        <v>0</v>
      </c>
      <c r="J243" s="18" t="n">
        <v>1</v>
      </c>
      <c r="K243" s="18" t="n">
        <v>1</v>
      </c>
      <c r="L243" s="18" t="n">
        <v>0</v>
      </c>
      <c r="M243" s="18" t="n">
        <v>0</v>
      </c>
      <c r="N243" s="18" t="n">
        <f aca="false">ROUND((E243/25)/1,0)</f>
        <v>6</v>
      </c>
      <c r="O243" s="18" t="n">
        <v>6</v>
      </c>
      <c r="P243" s="19" t="n">
        <v>159</v>
      </c>
      <c r="Q243" s="18" t="n">
        <v>158</v>
      </c>
      <c r="R243" s="19" t="n">
        <v>7</v>
      </c>
      <c r="S243" s="18" t="n">
        <v>6</v>
      </c>
      <c r="T243" s="19" t="n">
        <v>159</v>
      </c>
      <c r="U243" s="18" t="n">
        <v>155</v>
      </c>
    </row>
    <row r="244" customFormat="false" ht="14.25" hidden="false" customHeight="false" outlineLevel="2" collapsed="false">
      <c r="A244" s="34" t="n">
        <v>227</v>
      </c>
      <c r="B244" s="18" t="s">
        <v>229</v>
      </c>
      <c r="C244" s="18" t="s">
        <v>240</v>
      </c>
      <c r="D244" s="18" t="s">
        <v>17</v>
      </c>
      <c r="E244" s="19" t="n">
        <v>181</v>
      </c>
      <c r="F244" s="18" t="n">
        <v>181</v>
      </c>
      <c r="G244" s="19" t="n">
        <v>10</v>
      </c>
      <c r="H244" s="18" t="n">
        <v>10</v>
      </c>
      <c r="I244" s="18" t="n">
        <f aca="false">G244-H244</f>
        <v>0</v>
      </c>
      <c r="J244" s="18" t="n">
        <v>1</v>
      </c>
      <c r="K244" s="18" t="n">
        <v>1</v>
      </c>
      <c r="L244" s="18" t="n">
        <v>0</v>
      </c>
      <c r="M244" s="18" t="n">
        <v>0</v>
      </c>
      <c r="N244" s="18" t="n">
        <f aca="false">ROUND((E244/25)/1,0)</f>
        <v>7</v>
      </c>
      <c r="O244" s="18" t="n">
        <v>7</v>
      </c>
      <c r="P244" s="19" t="n">
        <v>181</v>
      </c>
      <c r="Q244" s="18" t="n">
        <v>181</v>
      </c>
      <c r="R244" s="19" t="n">
        <v>10</v>
      </c>
      <c r="S244" s="18" t="n">
        <v>9</v>
      </c>
      <c r="T244" s="19" t="n">
        <v>181</v>
      </c>
      <c r="U244" s="18" t="n">
        <v>176</v>
      </c>
    </row>
    <row r="245" customFormat="false" ht="28.5" hidden="false" customHeight="false" outlineLevel="2" collapsed="false">
      <c r="A245" s="34" t="n">
        <v>228</v>
      </c>
      <c r="B245" s="18" t="s">
        <v>229</v>
      </c>
      <c r="C245" s="18" t="s">
        <v>241</v>
      </c>
      <c r="D245" s="18" t="s">
        <v>17</v>
      </c>
      <c r="E245" s="19" t="n">
        <v>107</v>
      </c>
      <c r="F245" s="18" t="n">
        <v>107</v>
      </c>
      <c r="G245" s="19" t="n">
        <v>5</v>
      </c>
      <c r="H245" s="18" t="n">
        <v>5</v>
      </c>
      <c r="I245" s="18" t="n">
        <f aca="false">G245-H245</f>
        <v>0</v>
      </c>
      <c r="J245" s="18" t="n">
        <v>1</v>
      </c>
      <c r="K245" s="18" t="n">
        <v>0</v>
      </c>
      <c r="L245" s="18" t="n">
        <v>0</v>
      </c>
      <c r="M245" s="18" t="n">
        <v>0</v>
      </c>
      <c r="N245" s="18" t="n">
        <f aca="false">ROUND((E245/25)/1,0)</f>
        <v>4</v>
      </c>
      <c r="O245" s="18" t="n">
        <v>4</v>
      </c>
      <c r="P245" s="19" t="n">
        <v>107</v>
      </c>
      <c r="Q245" s="18" t="n">
        <v>104</v>
      </c>
      <c r="R245" s="19" t="n">
        <v>5</v>
      </c>
      <c r="S245" s="18" t="n">
        <v>5</v>
      </c>
      <c r="T245" s="19" t="n">
        <v>107</v>
      </c>
      <c r="U245" s="18" t="n">
        <v>99</v>
      </c>
    </row>
    <row r="246" customFormat="false" ht="14.25" hidden="false" customHeight="false" outlineLevel="2" collapsed="false">
      <c r="A246" s="34" t="n">
        <v>229</v>
      </c>
      <c r="B246" s="18" t="s">
        <v>229</v>
      </c>
      <c r="C246" s="18" t="s">
        <v>242</v>
      </c>
      <c r="D246" s="18" t="s">
        <v>17</v>
      </c>
      <c r="E246" s="19" t="n">
        <v>238</v>
      </c>
      <c r="F246" s="18" t="n">
        <v>238</v>
      </c>
      <c r="G246" s="19" t="n">
        <v>27</v>
      </c>
      <c r="H246" s="18" t="n">
        <v>27</v>
      </c>
      <c r="I246" s="18" t="n">
        <f aca="false">G246-H246</f>
        <v>0</v>
      </c>
      <c r="J246" s="18" t="n">
        <v>1</v>
      </c>
      <c r="K246" s="18" t="n">
        <v>1</v>
      </c>
      <c r="L246" s="18" t="n">
        <v>0</v>
      </c>
      <c r="M246" s="18" t="n">
        <v>0</v>
      </c>
      <c r="N246" s="18" t="n">
        <f aca="false">ROUND((E246/25)/1,0)</f>
        <v>10</v>
      </c>
      <c r="O246" s="18" t="n">
        <v>7</v>
      </c>
      <c r="P246" s="19" t="n">
        <v>238</v>
      </c>
      <c r="Q246" s="18" t="n">
        <v>235</v>
      </c>
      <c r="R246" s="19" t="n">
        <v>27</v>
      </c>
      <c r="S246" s="18" t="n">
        <v>27</v>
      </c>
      <c r="T246" s="19" t="n">
        <v>238</v>
      </c>
      <c r="U246" s="18" t="n">
        <v>235</v>
      </c>
    </row>
    <row r="247" customFormat="false" ht="15" hidden="false" customHeight="false" outlineLevel="1" collapsed="false">
      <c r="A247" s="34"/>
      <c r="B247" s="36" t="s">
        <v>625</v>
      </c>
      <c r="C247" s="18"/>
      <c r="D247" s="18"/>
      <c r="E247" s="19" t="n">
        <f aca="false">SUBTOTAL(9,E233:E246)</f>
        <v>2417</v>
      </c>
      <c r="F247" s="18" t="n">
        <f aca="false">SUBTOTAL(9,F233:F246)</f>
        <v>2416</v>
      </c>
      <c r="G247" s="19" t="n">
        <f aca="false">SUBTOTAL(9,G233:G246)</f>
        <v>164</v>
      </c>
      <c r="H247" s="18" t="n">
        <f aca="false">SUBTOTAL(9,H233:H246)</f>
        <v>164</v>
      </c>
      <c r="I247" s="18" t="n">
        <f aca="false">G247-H247</f>
        <v>0</v>
      </c>
      <c r="J247" s="18" t="n">
        <f aca="false">SUBTOTAL(9,J233:J246)</f>
        <v>14</v>
      </c>
      <c r="K247" s="18" t="n">
        <f aca="false">SUBTOTAL(9,K233:K246)</f>
        <v>5</v>
      </c>
      <c r="L247" s="18" t="n">
        <f aca="false">SUBTOTAL(9,L233:L246)</f>
        <v>0</v>
      </c>
      <c r="M247" s="18" t="n">
        <f aca="false">SUBTOTAL(9,M233:M246)</f>
        <v>0</v>
      </c>
      <c r="N247" s="18" t="n">
        <f aca="false">ROUND((E247/25)/1,0)</f>
        <v>97</v>
      </c>
      <c r="O247" s="18" t="n">
        <f aca="false">SUBTOTAL(9,O233:O246)</f>
        <v>86</v>
      </c>
      <c r="P247" s="19" t="n">
        <f aca="false">SUBTOTAL(9,P233:P246)</f>
        <v>2417</v>
      </c>
      <c r="Q247" s="18" t="n">
        <f aca="false">SUBTOTAL(9,Q233:Q246)</f>
        <v>2372</v>
      </c>
      <c r="R247" s="19" t="n">
        <v>164</v>
      </c>
      <c r="S247" s="18" t="n">
        <f aca="false">SUBTOTAL(9,S233:S246)</f>
        <v>155</v>
      </c>
      <c r="T247" s="19" t="n">
        <f aca="false">SUBTOTAL(9,T233:T246)</f>
        <v>2417</v>
      </c>
      <c r="U247" s="18" t="n">
        <f aca="false">SUBTOTAL(9,U233:U246)</f>
        <v>2340</v>
      </c>
    </row>
    <row r="248" customFormat="false" ht="14.25" hidden="false" customHeight="false" outlineLevel="2" collapsed="false">
      <c r="A248" s="34" t="n">
        <v>230</v>
      </c>
      <c r="B248" s="18" t="s">
        <v>243</v>
      </c>
      <c r="C248" s="18" t="s">
        <v>244</v>
      </c>
      <c r="D248" s="18" t="s">
        <v>20</v>
      </c>
      <c r="E248" s="19" t="n">
        <v>144</v>
      </c>
      <c r="F248" s="18" t="n">
        <v>144</v>
      </c>
      <c r="G248" s="19" t="n">
        <v>0</v>
      </c>
      <c r="H248" s="18" t="n">
        <v>0</v>
      </c>
      <c r="I248" s="18" t="n">
        <f aca="false">G248-H248</f>
        <v>0</v>
      </c>
      <c r="J248" s="18" t="n">
        <v>1</v>
      </c>
      <c r="K248" s="18" t="n">
        <v>1</v>
      </c>
      <c r="L248" s="18" t="n">
        <v>0</v>
      </c>
      <c r="M248" s="18" t="n">
        <v>0</v>
      </c>
      <c r="N248" s="18" t="n">
        <f aca="false">ROUND((E248/25)/1,0)</f>
        <v>6</v>
      </c>
      <c r="O248" s="18" t="n">
        <v>4</v>
      </c>
      <c r="P248" s="19" t="n">
        <v>144</v>
      </c>
      <c r="Q248" s="18" t="n">
        <v>137</v>
      </c>
      <c r="R248" s="19" t="n">
        <v>0</v>
      </c>
      <c r="S248" s="18" t="n">
        <v>0</v>
      </c>
      <c r="T248" s="19" t="n">
        <v>144</v>
      </c>
      <c r="U248" s="18" t="n">
        <v>117</v>
      </c>
    </row>
    <row r="249" customFormat="false" ht="14.25" hidden="false" customHeight="false" outlineLevel="2" collapsed="false">
      <c r="A249" s="34" t="n">
        <v>231</v>
      </c>
      <c r="B249" s="18" t="s">
        <v>243</v>
      </c>
      <c r="C249" s="18" t="s">
        <v>245</v>
      </c>
      <c r="D249" s="18" t="s">
        <v>20</v>
      </c>
      <c r="E249" s="19" t="n">
        <v>145</v>
      </c>
      <c r="F249" s="18" t="n">
        <v>145</v>
      </c>
      <c r="G249" s="19" t="n">
        <v>0</v>
      </c>
      <c r="H249" s="18" t="n">
        <v>0</v>
      </c>
      <c r="I249" s="18" t="n">
        <f aca="false">G249-H249</f>
        <v>0</v>
      </c>
      <c r="J249" s="18" t="n">
        <v>1</v>
      </c>
      <c r="K249" s="18" t="n">
        <v>1</v>
      </c>
      <c r="L249" s="18" t="n">
        <v>0</v>
      </c>
      <c r="M249" s="18" t="n">
        <v>0</v>
      </c>
      <c r="N249" s="18" t="n">
        <f aca="false">ROUND((E249/25)/1,0)</f>
        <v>6</v>
      </c>
      <c r="O249" s="18" t="n">
        <v>3</v>
      </c>
      <c r="P249" s="19" t="n">
        <v>145</v>
      </c>
      <c r="Q249" s="18" t="n">
        <v>143</v>
      </c>
      <c r="R249" s="19" t="n">
        <v>0</v>
      </c>
      <c r="S249" s="18" t="n">
        <v>0</v>
      </c>
      <c r="T249" s="19" t="n">
        <v>145</v>
      </c>
      <c r="U249" s="18" t="n">
        <v>113</v>
      </c>
    </row>
    <row r="250" customFormat="false" ht="14.25" hidden="false" customHeight="false" outlineLevel="2" collapsed="false">
      <c r="A250" s="34" t="n">
        <v>232</v>
      </c>
      <c r="B250" s="18" t="s">
        <v>243</v>
      </c>
      <c r="C250" s="18" t="s">
        <v>246</v>
      </c>
      <c r="D250" s="18" t="s">
        <v>20</v>
      </c>
      <c r="E250" s="19" t="n">
        <v>155</v>
      </c>
      <c r="F250" s="18" t="n">
        <v>155</v>
      </c>
      <c r="G250" s="19" t="n">
        <v>0</v>
      </c>
      <c r="H250" s="18" t="n">
        <v>0</v>
      </c>
      <c r="I250" s="18" t="n">
        <f aca="false">G250-H250</f>
        <v>0</v>
      </c>
      <c r="J250" s="18" t="n">
        <v>1</v>
      </c>
      <c r="K250" s="18" t="n">
        <v>0</v>
      </c>
      <c r="L250" s="18" t="n">
        <v>0</v>
      </c>
      <c r="M250" s="18" t="n">
        <v>0</v>
      </c>
      <c r="N250" s="18" t="n">
        <f aca="false">ROUND((E250/25)/1,0)</f>
        <v>6</v>
      </c>
      <c r="O250" s="18" t="n">
        <v>5</v>
      </c>
      <c r="P250" s="19" t="n">
        <v>155</v>
      </c>
      <c r="Q250" s="18" t="n">
        <v>155</v>
      </c>
      <c r="R250" s="19" t="n">
        <v>0</v>
      </c>
      <c r="S250" s="18" t="n">
        <v>0</v>
      </c>
      <c r="T250" s="19" t="n">
        <v>155</v>
      </c>
      <c r="U250" s="18" t="n">
        <v>107</v>
      </c>
    </row>
    <row r="251" customFormat="false" ht="14.25" hidden="false" customHeight="false" outlineLevel="2" collapsed="false">
      <c r="A251" s="34" t="n">
        <v>233</v>
      </c>
      <c r="B251" s="18" t="s">
        <v>243</v>
      </c>
      <c r="C251" s="18" t="s">
        <v>247</v>
      </c>
      <c r="D251" s="18" t="s">
        <v>20</v>
      </c>
      <c r="E251" s="19" t="n">
        <v>135</v>
      </c>
      <c r="F251" s="18" t="n">
        <v>135</v>
      </c>
      <c r="G251" s="19" t="n">
        <v>0</v>
      </c>
      <c r="H251" s="18" t="n">
        <v>0</v>
      </c>
      <c r="I251" s="18" t="n">
        <f aca="false">G251-H251</f>
        <v>0</v>
      </c>
      <c r="J251" s="18" t="n">
        <v>1</v>
      </c>
      <c r="K251" s="18" t="n">
        <v>1</v>
      </c>
      <c r="L251" s="18" t="n">
        <v>0</v>
      </c>
      <c r="M251" s="18" t="n">
        <v>0</v>
      </c>
      <c r="N251" s="18" t="n">
        <f aca="false">ROUND((E251/25)/1,0)</f>
        <v>5</v>
      </c>
      <c r="O251" s="18" t="n">
        <v>4</v>
      </c>
      <c r="P251" s="19" t="n">
        <v>135</v>
      </c>
      <c r="Q251" s="18" t="n">
        <v>134</v>
      </c>
      <c r="R251" s="19" t="n">
        <v>0</v>
      </c>
      <c r="S251" s="18" t="n">
        <v>0</v>
      </c>
      <c r="T251" s="19" t="n">
        <v>135</v>
      </c>
      <c r="U251" s="18" t="n">
        <v>125</v>
      </c>
    </row>
    <row r="252" customFormat="false" ht="14.25" hidden="false" customHeight="false" outlineLevel="2" collapsed="false">
      <c r="A252" s="34" t="n">
        <v>234</v>
      </c>
      <c r="B252" s="18" t="s">
        <v>243</v>
      </c>
      <c r="C252" s="18" t="s">
        <v>248</v>
      </c>
      <c r="D252" s="18" t="s">
        <v>20</v>
      </c>
      <c r="E252" s="19" t="n">
        <v>165</v>
      </c>
      <c r="F252" s="18" t="n">
        <v>165</v>
      </c>
      <c r="G252" s="19" t="n">
        <v>0</v>
      </c>
      <c r="H252" s="18" t="n">
        <v>0</v>
      </c>
      <c r="I252" s="18" t="n">
        <f aca="false">G252-H252</f>
        <v>0</v>
      </c>
      <c r="J252" s="18" t="n">
        <v>1</v>
      </c>
      <c r="K252" s="18" t="n">
        <v>1</v>
      </c>
      <c r="L252" s="18" t="n">
        <v>0</v>
      </c>
      <c r="M252" s="18" t="n">
        <v>0</v>
      </c>
      <c r="N252" s="18" t="n">
        <f aca="false">ROUND((E252/25)/1,0)</f>
        <v>7</v>
      </c>
      <c r="O252" s="18" t="n">
        <v>5</v>
      </c>
      <c r="P252" s="19" t="n">
        <v>165</v>
      </c>
      <c r="Q252" s="18" t="n">
        <v>165</v>
      </c>
      <c r="R252" s="19" t="n">
        <v>0</v>
      </c>
      <c r="S252" s="18" t="n">
        <v>0</v>
      </c>
      <c r="T252" s="19" t="n">
        <v>165</v>
      </c>
      <c r="U252" s="18" t="n">
        <v>130</v>
      </c>
    </row>
    <row r="253" customFormat="false" ht="14.25" hidden="false" customHeight="false" outlineLevel="2" collapsed="false">
      <c r="A253" s="34" t="n">
        <v>235</v>
      </c>
      <c r="B253" s="18" t="s">
        <v>243</v>
      </c>
      <c r="C253" s="18" t="s">
        <v>249</v>
      </c>
      <c r="D253" s="18" t="s">
        <v>20</v>
      </c>
      <c r="E253" s="19" t="n">
        <v>175</v>
      </c>
      <c r="F253" s="18" t="n">
        <v>175</v>
      </c>
      <c r="G253" s="19" t="n">
        <v>0</v>
      </c>
      <c r="H253" s="18" t="n">
        <v>0</v>
      </c>
      <c r="I253" s="18" t="n">
        <f aca="false">G253-H253</f>
        <v>0</v>
      </c>
      <c r="J253" s="18" t="n">
        <v>1</v>
      </c>
      <c r="K253" s="18" t="n">
        <v>0</v>
      </c>
      <c r="L253" s="18" t="n">
        <v>0</v>
      </c>
      <c r="M253" s="18" t="n">
        <v>0</v>
      </c>
      <c r="N253" s="18" t="n">
        <f aca="false">ROUND((E253/25)/1,0)</f>
        <v>7</v>
      </c>
      <c r="O253" s="18" t="n">
        <v>5</v>
      </c>
      <c r="P253" s="19" t="n">
        <v>175</v>
      </c>
      <c r="Q253" s="18" t="n">
        <v>170</v>
      </c>
      <c r="R253" s="19" t="n">
        <v>0</v>
      </c>
      <c r="S253" s="18" t="n">
        <v>0</v>
      </c>
      <c r="T253" s="19" t="n">
        <v>175</v>
      </c>
      <c r="U253" s="18" t="n">
        <v>167</v>
      </c>
    </row>
    <row r="254" customFormat="false" ht="14.25" hidden="false" customHeight="false" outlineLevel="2" collapsed="false">
      <c r="A254" s="34" t="n">
        <v>236</v>
      </c>
      <c r="B254" s="18" t="s">
        <v>243</v>
      </c>
      <c r="C254" s="18" t="s">
        <v>250</v>
      </c>
      <c r="D254" s="18" t="s">
        <v>20</v>
      </c>
      <c r="E254" s="19" t="n">
        <v>121</v>
      </c>
      <c r="F254" s="18" t="n">
        <v>121</v>
      </c>
      <c r="G254" s="19" t="n">
        <v>0</v>
      </c>
      <c r="H254" s="18" t="n">
        <v>0</v>
      </c>
      <c r="I254" s="18" t="n">
        <f aca="false">G254-H254</f>
        <v>0</v>
      </c>
      <c r="J254" s="18" t="n">
        <v>1</v>
      </c>
      <c r="K254" s="18" t="n">
        <v>0</v>
      </c>
      <c r="L254" s="18" t="n">
        <v>0</v>
      </c>
      <c r="M254" s="18" t="n">
        <v>0</v>
      </c>
      <c r="N254" s="18" t="n">
        <f aca="false">ROUND((E254/25)/1,0)</f>
        <v>5</v>
      </c>
      <c r="O254" s="18" t="n">
        <v>4</v>
      </c>
      <c r="P254" s="19" t="n">
        <v>121</v>
      </c>
      <c r="Q254" s="18" t="n">
        <v>119</v>
      </c>
      <c r="R254" s="19" t="n">
        <v>0</v>
      </c>
      <c r="S254" s="18" t="n">
        <v>0</v>
      </c>
      <c r="T254" s="19" t="n">
        <v>121</v>
      </c>
      <c r="U254" s="18" t="n">
        <v>107</v>
      </c>
    </row>
    <row r="255" customFormat="false" ht="14.25" hidden="false" customHeight="false" outlineLevel="2" collapsed="false">
      <c r="A255" s="34" t="n">
        <v>237</v>
      </c>
      <c r="B255" s="18" t="s">
        <v>243</v>
      </c>
      <c r="C255" s="18" t="s">
        <v>251</v>
      </c>
      <c r="D255" s="18" t="s">
        <v>20</v>
      </c>
      <c r="E255" s="19" t="n">
        <v>185</v>
      </c>
      <c r="F255" s="18" t="n">
        <v>185</v>
      </c>
      <c r="G255" s="19"/>
      <c r="H255" s="18" t="n">
        <v>0</v>
      </c>
      <c r="I255" s="18" t="n">
        <f aca="false">G255-H255</f>
        <v>0</v>
      </c>
      <c r="J255" s="18" t="n">
        <v>1</v>
      </c>
      <c r="K255" s="18" t="n">
        <v>0</v>
      </c>
      <c r="L255" s="18" t="n">
        <v>0</v>
      </c>
      <c r="M255" s="18" t="n">
        <v>0</v>
      </c>
      <c r="N255" s="18" t="n">
        <f aca="false">ROUND((E255/25)/1,0)</f>
        <v>7</v>
      </c>
      <c r="O255" s="18" t="n">
        <v>5</v>
      </c>
      <c r="P255" s="19" t="n">
        <v>185</v>
      </c>
      <c r="Q255" s="18" t="n">
        <v>185</v>
      </c>
      <c r="R255" s="19"/>
      <c r="S255" s="18" t="n">
        <v>0</v>
      </c>
      <c r="T255" s="19" t="n">
        <v>185</v>
      </c>
      <c r="U255" s="18" t="n">
        <v>182</v>
      </c>
    </row>
    <row r="256" customFormat="false" ht="14.25" hidden="false" customHeight="false" outlineLevel="2" collapsed="false">
      <c r="A256" s="34" t="n">
        <v>238</v>
      </c>
      <c r="B256" s="18" t="s">
        <v>243</v>
      </c>
      <c r="C256" s="18" t="s">
        <v>252</v>
      </c>
      <c r="D256" s="18" t="s">
        <v>20</v>
      </c>
      <c r="E256" s="19" t="n">
        <v>150</v>
      </c>
      <c r="F256" s="18" t="n">
        <v>150</v>
      </c>
      <c r="G256" s="19" t="n">
        <v>0</v>
      </c>
      <c r="H256" s="18" t="n">
        <v>0</v>
      </c>
      <c r="I256" s="18" t="n">
        <f aca="false">G256-H256</f>
        <v>0</v>
      </c>
      <c r="J256" s="18" t="n">
        <v>1</v>
      </c>
      <c r="K256" s="18" t="n">
        <v>1</v>
      </c>
      <c r="L256" s="18" t="n">
        <v>0</v>
      </c>
      <c r="M256" s="18" t="n">
        <v>0</v>
      </c>
      <c r="N256" s="18" t="n">
        <f aca="false">ROUND((E256/25)/1,0)</f>
        <v>6</v>
      </c>
      <c r="O256" s="18" t="n">
        <v>6</v>
      </c>
      <c r="P256" s="19" t="n">
        <v>150</v>
      </c>
      <c r="Q256" s="18" t="n">
        <v>150</v>
      </c>
      <c r="R256" s="19" t="n">
        <v>0</v>
      </c>
      <c r="S256" s="18" t="n">
        <v>0</v>
      </c>
      <c r="T256" s="19" t="n">
        <v>150</v>
      </c>
      <c r="U256" s="18" t="n">
        <v>111</v>
      </c>
    </row>
    <row r="257" customFormat="false" ht="14.25" hidden="false" customHeight="false" outlineLevel="2" collapsed="false">
      <c r="A257" s="34" t="n">
        <v>239</v>
      </c>
      <c r="B257" s="18" t="s">
        <v>243</v>
      </c>
      <c r="C257" s="18" t="s">
        <v>253</v>
      </c>
      <c r="D257" s="18" t="s">
        <v>20</v>
      </c>
      <c r="E257" s="19" t="n">
        <v>100</v>
      </c>
      <c r="F257" s="18" t="n">
        <v>100</v>
      </c>
      <c r="G257" s="19" t="n">
        <v>0</v>
      </c>
      <c r="H257" s="18" t="n">
        <v>0</v>
      </c>
      <c r="I257" s="18" t="n">
        <f aca="false">G257-H257</f>
        <v>0</v>
      </c>
      <c r="J257" s="18" t="n">
        <v>1</v>
      </c>
      <c r="K257" s="18" t="n">
        <v>1</v>
      </c>
      <c r="L257" s="18" t="n">
        <v>0</v>
      </c>
      <c r="M257" s="18" t="n">
        <v>0</v>
      </c>
      <c r="N257" s="18" t="n">
        <f aca="false">ROUND((E257/25)/1,0)</f>
        <v>4</v>
      </c>
      <c r="O257" s="18" t="n">
        <v>4</v>
      </c>
      <c r="P257" s="19" t="n">
        <v>100</v>
      </c>
      <c r="Q257" s="18" t="n">
        <v>98</v>
      </c>
      <c r="R257" s="19" t="n">
        <v>0</v>
      </c>
      <c r="S257" s="18" t="n">
        <v>0</v>
      </c>
      <c r="T257" s="19" t="n">
        <v>100</v>
      </c>
      <c r="U257" s="18" t="n">
        <v>69</v>
      </c>
    </row>
    <row r="258" customFormat="false" ht="14.25" hidden="false" customHeight="false" outlineLevel="2" collapsed="false">
      <c r="A258" s="34" t="n">
        <v>240</v>
      </c>
      <c r="B258" s="18" t="s">
        <v>243</v>
      </c>
      <c r="C258" s="18" t="s">
        <v>254</v>
      </c>
      <c r="D258" s="18" t="s">
        <v>20</v>
      </c>
      <c r="E258" s="19" t="n">
        <v>300</v>
      </c>
      <c r="F258" s="18" t="n">
        <v>300</v>
      </c>
      <c r="G258" s="19" t="n">
        <v>0</v>
      </c>
      <c r="H258" s="18" t="n">
        <v>0</v>
      </c>
      <c r="I258" s="18" t="n">
        <f aca="false">G258-H258</f>
        <v>0</v>
      </c>
      <c r="J258" s="18" t="n">
        <v>1</v>
      </c>
      <c r="K258" s="18" t="n">
        <v>1</v>
      </c>
      <c r="L258" s="18" t="n">
        <v>0</v>
      </c>
      <c r="M258" s="18" t="n">
        <v>0</v>
      </c>
      <c r="N258" s="18" t="n">
        <f aca="false">ROUND((E258/25)/1,0)</f>
        <v>12</v>
      </c>
      <c r="O258" s="18" t="n">
        <v>8</v>
      </c>
      <c r="P258" s="19" t="n">
        <v>300</v>
      </c>
      <c r="Q258" s="18" t="n">
        <v>295</v>
      </c>
      <c r="R258" s="19" t="n">
        <v>0</v>
      </c>
      <c r="S258" s="18" t="n">
        <v>0</v>
      </c>
      <c r="T258" s="19" t="n">
        <v>300</v>
      </c>
      <c r="U258" s="18" t="n">
        <v>293</v>
      </c>
    </row>
    <row r="259" customFormat="false" ht="14.25" hidden="false" customHeight="false" outlineLevel="2" collapsed="false">
      <c r="A259" s="34" t="n">
        <v>241</v>
      </c>
      <c r="B259" s="18" t="s">
        <v>243</v>
      </c>
      <c r="C259" s="18" t="s">
        <v>255</v>
      </c>
      <c r="D259" s="18" t="s">
        <v>20</v>
      </c>
      <c r="E259" s="19" t="n">
        <v>154</v>
      </c>
      <c r="F259" s="18" t="n">
        <v>154</v>
      </c>
      <c r="G259" s="19" t="n">
        <v>0</v>
      </c>
      <c r="H259" s="18" t="n">
        <v>0</v>
      </c>
      <c r="I259" s="18" t="n">
        <f aca="false">G259-H259</f>
        <v>0</v>
      </c>
      <c r="J259" s="18" t="n">
        <v>1</v>
      </c>
      <c r="K259" s="18" t="n">
        <v>1</v>
      </c>
      <c r="L259" s="18" t="n">
        <v>0</v>
      </c>
      <c r="M259" s="18" t="n">
        <v>0</v>
      </c>
      <c r="N259" s="18" t="n">
        <f aca="false">ROUND((E259/25)/1,0)</f>
        <v>6</v>
      </c>
      <c r="O259" s="18" t="n">
        <v>6</v>
      </c>
      <c r="P259" s="19" t="n">
        <v>154</v>
      </c>
      <c r="Q259" s="18" t="n">
        <v>143</v>
      </c>
      <c r="R259" s="19" t="n">
        <v>0</v>
      </c>
      <c r="S259" s="18" t="n">
        <v>0</v>
      </c>
      <c r="T259" s="19" t="n">
        <v>154</v>
      </c>
      <c r="U259" s="18" t="n">
        <v>149</v>
      </c>
    </row>
    <row r="260" customFormat="false" ht="14.25" hidden="false" customHeight="false" outlineLevel="2" collapsed="false">
      <c r="A260" s="34" t="n">
        <v>242</v>
      </c>
      <c r="B260" s="18" t="s">
        <v>243</v>
      </c>
      <c r="C260" s="18" t="s">
        <v>256</v>
      </c>
      <c r="D260" s="18" t="s">
        <v>20</v>
      </c>
      <c r="E260" s="19" t="n">
        <v>103</v>
      </c>
      <c r="F260" s="18" t="n">
        <v>103</v>
      </c>
      <c r="G260" s="19" t="n">
        <v>0</v>
      </c>
      <c r="H260" s="18" t="n">
        <v>0</v>
      </c>
      <c r="I260" s="18" t="n">
        <f aca="false">G260-H260</f>
        <v>0</v>
      </c>
      <c r="J260" s="18" t="n">
        <v>1</v>
      </c>
      <c r="K260" s="18" t="n">
        <v>0</v>
      </c>
      <c r="L260" s="18" t="n">
        <v>0</v>
      </c>
      <c r="M260" s="18" t="n">
        <v>0</v>
      </c>
      <c r="N260" s="18" t="n">
        <f aca="false">ROUND((E260/25)/1,0)</f>
        <v>4</v>
      </c>
      <c r="O260" s="18" t="n">
        <v>4</v>
      </c>
      <c r="P260" s="19" t="n">
        <v>103</v>
      </c>
      <c r="Q260" s="18" t="n">
        <v>102</v>
      </c>
      <c r="R260" s="19" t="n">
        <v>0</v>
      </c>
      <c r="S260" s="18" t="n">
        <v>0</v>
      </c>
      <c r="T260" s="19" t="n">
        <v>103</v>
      </c>
      <c r="U260" s="18" t="n">
        <v>68</v>
      </c>
    </row>
    <row r="261" customFormat="false" ht="28.5" hidden="false" customHeight="false" outlineLevel="2" collapsed="false">
      <c r="A261" s="34" t="n">
        <v>243</v>
      </c>
      <c r="B261" s="18" t="s">
        <v>243</v>
      </c>
      <c r="C261" s="18" t="s">
        <v>257</v>
      </c>
      <c r="D261" s="18" t="s">
        <v>20</v>
      </c>
      <c r="E261" s="19" t="n">
        <v>193</v>
      </c>
      <c r="F261" s="18" t="n">
        <v>193</v>
      </c>
      <c r="G261" s="19" t="n">
        <v>0</v>
      </c>
      <c r="H261" s="18" t="n">
        <v>0</v>
      </c>
      <c r="I261" s="18" t="n">
        <f aca="false">G261-H261</f>
        <v>0</v>
      </c>
      <c r="J261" s="18" t="n">
        <v>1</v>
      </c>
      <c r="K261" s="18" t="n">
        <v>1</v>
      </c>
      <c r="L261" s="18" t="n">
        <v>0</v>
      </c>
      <c r="M261" s="18" t="n">
        <v>0</v>
      </c>
      <c r="N261" s="18" t="n">
        <f aca="false">ROUND((E261/25)/1,0)</f>
        <v>8</v>
      </c>
      <c r="O261" s="18" t="n">
        <v>5</v>
      </c>
      <c r="P261" s="19" t="n">
        <v>193</v>
      </c>
      <c r="Q261" s="18" t="n">
        <v>193</v>
      </c>
      <c r="R261" s="19" t="n">
        <v>0</v>
      </c>
      <c r="S261" s="18" t="n">
        <v>0</v>
      </c>
      <c r="T261" s="19" t="n">
        <v>193</v>
      </c>
      <c r="U261" s="18" t="n">
        <v>188</v>
      </c>
    </row>
    <row r="262" customFormat="false" ht="28.5" hidden="false" customHeight="false" outlineLevel="2" collapsed="false">
      <c r="A262" s="34" t="n">
        <v>244</v>
      </c>
      <c r="B262" s="18" t="s">
        <v>243</v>
      </c>
      <c r="C262" s="18" t="s">
        <v>258</v>
      </c>
      <c r="D262" s="18" t="s">
        <v>20</v>
      </c>
      <c r="E262" s="19" t="n">
        <v>159</v>
      </c>
      <c r="F262" s="18" t="n">
        <v>159</v>
      </c>
      <c r="G262" s="19" t="n">
        <v>0</v>
      </c>
      <c r="H262" s="18" t="n">
        <v>0</v>
      </c>
      <c r="I262" s="18" t="n">
        <f aca="false">G262-H262</f>
        <v>0</v>
      </c>
      <c r="J262" s="18" t="n">
        <v>1</v>
      </c>
      <c r="K262" s="18" t="n">
        <v>1</v>
      </c>
      <c r="L262" s="18" t="n">
        <v>0</v>
      </c>
      <c r="M262" s="18" t="n">
        <v>0</v>
      </c>
      <c r="N262" s="18" t="n">
        <f aca="false">ROUND((E262/25)/1,0)</f>
        <v>6</v>
      </c>
      <c r="O262" s="18" t="n">
        <v>4</v>
      </c>
      <c r="P262" s="19" t="n">
        <v>159</v>
      </c>
      <c r="Q262" s="18" t="n">
        <v>156</v>
      </c>
      <c r="R262" s="19" t="n">
        <v>0</v>
      </c>
      <c r="S262" s="18" t="n">
        <v>0</v>
      </c>
      <c r="T262" s="19" t="n">
        <v>159</v>
      </c>
      <c r="U262" s="18" t="n">
        <v>128</v>
      </c>
    </row>
    <row r="263" customFormat="false" ht="14.25" hidden="false" customHeight="false" outlineLevel="2" collapsed="false">
      <c r="A263" s="34" t="n">
        <v>245</v>
      </c>
      <c r="B263" s="18" t="s">
        <v>243</v>
      </c>
      <c r="C263" s="18" t="s">
        <v>259</v>
      </c>
      <c r="D263" s="18" t="s">
        <v>20</v>
      </c>
      <c r="E263" s="19" t="n">
        <v>150</v>
      </c>
      <c r="F263" s="18" t="n">
        <v>150</v>
      </c>
      <c r="G263" s="19" t="n">
        <v>0</v>
      </c>
      <c r="H263" s="18" t="n">
        <v>0</v>
      </c>
      <c r="I263" s="18" t="n">
        <f aca="false">G263-H263</f>
        <v>0</v>
      </c>
      <c r="J263" s="18" t="n">
        <v>1</v>
      </c>
      <c r="K263" s="18" t="n">
        <v>0</v>
      </c>
      <c r="L263" s="18" t="n">
        <v>0</v>
      </c>
      <c r="M263" s="18" t="n">
        <v>0</v>
      </c>
      <c r="N263" s="18" t="n">
        <f aca="false">ROUND((E263/25)/1,0)</f>
        <v>6</v>
      </c>
      <c r="O263" s="18" t="n">
        <v>5</v>
      </c>
      <c r="P263" s="19" t="n">
        <v>150</v>
      </c>
      <c r="Q263" s="18" t="n">
        <v>150</v>
      </c>
      <c r="R263" s="19" t="n">
        <v>0</v>
      </c>
      <c r="S263" s="18" t="n">
        <v>0</v>
      </c>
      <c r="T263" s="19" t="n">
        <v>150</v>
      </c>
      <c r="U263" s="18" t="n">
        <v>149</v>
      </c>
    </row>
    <row r="264" customFormat="false" ht="14.25" hidden="false" customHeight="false" outlineLevel="2" collapsed="false">
      <c r="A264" s="34" t="n">
        <v>246</v>
      </c>
      <c r="B264" s="18" t="s">
        <v>243</v>
      </c>
      <c r="C264" s="18" t="s">
        <v>260</v>
      </c>
      <c r="D264" s="18" t="s">
        <v>20</v>
      </c>
      <c r="E264" s="19" t="n">
        <v>142</v>
      </c>
      <c r="F264" s="18" t="n">
        <v>142</v>
      </c>
      <c r="G264" s="19" t="n">
        <v>0</v>
      </c>
      <c r="H264" s="18" t="n">
        <v>0</v>
      </c>
      <c r="I264" s="18" t="n">
        <f aca="false">G264-H264</f>
        <v>0</v>
      </c>
      <c r="J264" s="18" t="n">
        <v>1</v>
      </c>
      <c r="K264" s="18" t="n">
        <v>0</v>
      </c>
      <c r="L264" s="18" t="n">
        <v>0</v>
      </c>
      <c r="M264" s="18" t="n">
        <v>0</v>
      </c>
      <c r="N264" s="18" t="n">
        <f aca="false">ROUND((E264/25)/1,0)</f>
        <v>6</v>
      </c>
      <c r="O264" s="18" t="n">
        <v>3</v>
      </c>
      <c r="P264" s="19" t="n">
        <v>142</v>
      </c>
      <c r="Q264" s="18" t="n">
        <v>139</v>
      </c>
      <c r="R264" s="19" t="n">
        <v>0</v>
      </c>
      <c r="S264" s="18" t="n">
        <v>0</v>
      </c>
      <c r="T264" s="19" t="n">
        <v>142</v>
      </c>
      <c r="U264" s="18" t="n">
        <v>136</v>
      </c>
    </row>
    <row r="265" customFormat="false" ht="42.75" hidden="false" customHeight="false" outlineLevel="2" collapsed="false">
      <c r="A265" s="34" t="n">
        <v>247</v>
      </c>
      <c r="B265" s="18" t="s">
        <v>243</v>
      </c>
      <c r="C265" s="18" t="s">
        <v>261</v>
      </c>
      <c r="D265" s="18" t="s">
        <v>20</v>
      </c>
      <c r="E265" s="19" t="n">
        <v>220</v>
      </c>
      <c r="F265" s="18" t="n">
        <v>220</v>
      </c>
      <c r="G265" s="19" t="n">
        <v>0</v>
      </c>
      <c r="H265" s="18" t="n">
        <v>0</v>
      </c>
      <c r="I265" s="18" t="n">
        <f aca="false">G265-H265</f>
        <v>0</v>
      </c>
      <c r="J265" s="18" t="n">
        <v>1</v>
      </c>
      <c r="K265" s="18" t="n">
        <v>0</v>
      </c>
      <c r="L265" s="18" t="n">
        <v>0</v>
      </c>
      <c r="M265" s="18" t="n">
        <v>0</v>
      </c>
      <c r="N265" s="18" t="n">
        <f aca="false">ROUND((E265/25)/1,0)</f>
        <v>9</v>
      </c>
      <c r="O265" s="18" t="n">
        <v>7</v>
      </c>
      <c r="P265" s="19" t="n">
        <v>220</v>
      </c>
      <c r="Q265" s="18" t="n">
        <v>217</v>
      </c>
      <c r="R265" s="19" t="n">
        <v>0</v>
      </c>
      <c r="S265" s="18" t="n">
        <v>0</v>
      </c>
      <c r="T265" s="19" t="n">
        <v>220</v>
      </c>
      <c r="U265" s="18" t="n">
        <v>202</v>
      </c>
    </row>
    <row r="266" customFormat="false" ht="28.5" hidden="false" customHeight="false" outlineLevel="2" collapsed="false">
      <c r="A266" s="34" t="n">
        <v>248</v>
      </c>
      <c r="B266" s="18" t="s">
        <v>243</v>
      </c>
      <c r="C266" s="18" t="s">
        <v>262</v>
      </c>
      <c r="D266" s="18" t="s">
        <v>20</v>
      </c>
      <c r="E266" s="19" t="n">
        <v>102</v>
      </c>
      <c r="F266" s="18" t="n">
        <v>102</v>
      </c>
      <c r="G266" s="19" t="n">
        <v>0</v>
      </c>
      <c r="H266" s="18" t="n">
        <v>0</v>
      </c>
      <c r="I266" s="18" t="n">
        <f aca="false">G266-H266</f>
        <v>0</v>
      </c>
      <c r="J266" s="18" t="n">
        <v>1</v>
      </c>
      <c r="K266" s="18" t="n">
        <v>0</v>
      </c>
      <c r="L266" s="18" t="n">
        <v>0</v>
      </c>
      <c r="M266" s="18" t="n">
        <v>0</v>
      </c>
      <c r="N266" s="18" t="n">
        <f aca="false">ROUND((E266/25)/1,0)</f>
        <v>4</v>
      </c>
      <c r="O266" s="18" t="n">
        <v>2</v>
      </c>
      <c r="P266" s="19" t="n">
        <v>102</v>
      </c>
      <c r="Q266" s="18" t="n">
        <v>97</v>
      </c>
      <c r="R266" s="19" t="n">
        <v>0</v>
      </c>
      <c r="S266" s="18" t="n">
        <v>0</v>
      </c>
      <c r="T266" s="19" t="n">
        <v>102</v>
      </c>
      <c r="U266" s="18" t="n">
        <v>77</v>
      </c>
    </row>
    <row r="267" customFormat="false" ht="14.25" hidden="false" customHeight="false" outlineLevel="2" collapsed="false">
      <c r="A267" s="34" t="n">
        <v>249</v>
      </c>
      <c r="B267" s="18" t="s">
        <v>243</v>
      </c>
      <c r="C267" s="18" t="s">
        <v>263</v>
      </c>
      <c r="D267" s="18" t="s">
        <v>20</v>
      </c>
      <c r="E267" s="19" t="n">
        <v>169</v>
      </c>
      <c r="F267" s="18" t="n">
        <v>169</v>
      </c>
      <c r="G267" s="19" t="n">
        <v>0</v>
      </c>
      <c r="H267" s="18" t="n">
        <v>0</v>
      </c>
      <c r="I267" s="18" t="n">
        <f aca="false">G267-H267</f>
        <v>0</v>
      </c>
      <c r="J267" s="18" t="n">
        <v>1</v>
      </c>
      <c r="K267" s="18"/>
      <c r="L267" s="18"/>
      <c r="M267" s="18"/>
      <c r="N267" s="18" t="n">
        <f aca="false">ROUND((E267/25)/1,0)</f>
        <v>7</v>
      </c>
      <c r="O267" s="18" t="n">
        <v>6</v>
      </c>
      <c r="P267" s="19" t="n">
        <v>169</v>
      </c>
      <c r="Q267" s="18" t="n">
        <v>169</v>
      </c>
      <c r="R267" s="19" t="n">
        <v>0</v>
      </c>
      <c r="S267" s="18" t="n">
        <v>0</v>
      </c>
      <c r="T267" s="19" t="n">
        <v>169</v>
      </c>
      <c r="U267" s="18" t="n">
        <v>167</v>
      </c>
    </row>
    <row r="268" customFormat="false" ht="14.25" hidden="false" customHeight="false" outlineLevel="2" collapsed="false">
      <c r="A268" s="34" t="n">
        <v>250</v>
      </c>
      <c r="B268" s="18" t="s">
        <v>243</v>
      </c>
      <c r="C268" s="18" t="s">
        <v>264</v>
      </c>
      <c r="D268" s="18" t="s">
        <v>20</v>
      </c>
      <c r="E268" s="19" t="n">
        <v>150</v>
      </c>
      <c r="F268" s="18" t="n">
        <v>150</v>
      </c>
      <c r="G268" s="19" t="n">
        <v>0</v>
      </c>
      <c r="H268" s="18" t="n">
        <v>0</v>
      </c>
      <c r="I268" s="18" t="n">
        <f aca="false">G268-H268</f>
        <v>0</v>
      </c>
      <c r="J268" s="18" t="n">
        <v>1</v>
      </c>
      <c r="K268" s="18" t="n">
        <v>0</v>
      </c>
      <c r="L268" s="18" t="n">
        <v>0</v>
      </c>
      <c r="M268" s="18" t="n">
        <v>0</v>
      </c>
      <c r="N268" s="18" t="n">
        <f aca="false">ROUND((E268/25)/1,0)</f>
        <v>6</v>
      </c>
      <c r="O268" s="18" t="n">
        <v>3</v>
      </c>
      <c r="P268" s="19" t="n">
        <v>150</v>
      </c>
      <c r="Q268" s="18" t="n">
        <v>150</v>
      </c>
      <c r="R268" s="19" t="n">
        <v>0</v>
      </c>
      <c r="S268" s="18" t="n">
        <v>0</v>
      </c>
      <c r="T268" s="19" t="n">
        <v>150</v>
      </c>
      <c r="U268" s="18" t="n">
        <v>142</v>
      </c>
    </row>
    <row r="269" customFormat="false" ht="14.25" hidden="false" customHeight="false" outlineLevel="2" collapsed="false">
      <c r="A269" s="34" t="n">
        <v>251</v>
      </c>
      <c r="B269" s="18" t="s">
        <v>243</v>
      </c>
      <c r="C269" s="18" t="s">
        <v>265</v>
      </c>
      <c r="D269" s="18" t="s">
        <v>20</v>
      </c>
      <c r="E269" s="19" t="n">
        <v>115</v>
      </c>
      <c r="F269" s="18" t="n">
        <v>115</v>
      </c>
      <c r="G269" s="19" t="n">
        <v>0</v>
      </c>
      <c r="H269" s="18" t="n">
        <v>0</v>
      </c>
      <c r="I269" s="18" t="n">
        <f aca="false">G269-H269</f>
        <v>0</v>
      </c>
      <c r="J269" s="18" t="n">
        <v>1</v>
      </c>
      <c r="K269" s="18" t="n">
        <v>0</v>
      </c>
      <c r="L269" s="18" t="n">
        <v>0</v>
      </c>
      <c r="M269" s="18" t="n">
        <v>0</v>
      </c>
      <c r="N269" s="18" t="n">
        <f aca="false">ROUND((E269/25)/1,0)</f>
        <v>5</v>
      </c>
      <c r="O269" s="18" t="n">
        <v>2</v>
      </c>
      <c r="P269" s="19" t="n">
        <v>115</v>
      </c>
      <c r="Q269" s="18" t="n">
        <v>115</v>
      </c>
      <c r="R269" s="19" t="n">
        <v>0</v>
      </c>
      <c r="S269" s="18" t="n">
        <v>0</v>
      </c>
      <c r="T269" s="19" t="n">
        <v>115</v>
      </c>
      <c r="U269" s="18" t="n">
        <v>79</v>
      </c>
    </row>
    <row r="270" customFormat="false" ht="14.25" hidden="false" customHeight="false" outlineLevel="2" collapsed="false">
      <c r="A270" s="34" t="n">
        <v>252</v>
      </c>
      <c r="B270" s="18" t="s">
        <v>243</v>
      </c>
      <c r="C270" s="18" t="s">
        <v>266</v>
      </c>
      <c r="D270" s="18" t="s">
        <v>20</v>
      </c>
      <c r="E270" s="19" t="n">
        <v>162</v>
      </c>
      <c r="F270" s="18" t="n">
        <v>162</v>
      </c>
      <c r="G270" s="19" t="n">
        <v>0</v>
      </c>
      <c r="H270" s="18" t="n">
        <v>0</v>
      </c>
      <c r="I270" s="18" t="n">
        <f aca="false">G270-H270</f>
        <v>0</v>
      </c>
      <c r="J270" s="18" t="n">
        <v>1</v>
      </c>
      <c r="K270" s="18" t="n">
        <v>1</v>
      </c>
      <c r="L270" s="18" t="n">
        <v>0</v>
      </c>
      <c r="M270" s="18" t="n">
        <v>0</v>
      </c>
      <c r="N270" s="18" t="n">
        <f aca="false">ROUND((E270/25)/1,0)</f>
        <v>6</v>
      </c>
      <c r="O270" s="18" t="n">
        <v>2</v>
      </c>
      <c r="P270" s="19" t="n">
        <v>162</v>
      </c>
      <c r="Q270" s="18" t="n">
        <v>158</v>
      </c>
      <c r="R270" s="19" t="n">
        <v>0</v>
      </c>
      <c r="S270" s="18" t="n">
        <v>0</v>
      </c>
      <c r="T270" s="19" t="n">
        <v>162</v>
      </c>
      <c r="U270" s="18" t="n">
        <v>109</v>
      </c>
    </row>
    <row r="271" customFormat="false" ht="14.25" hidden="false" customHeight="false" outlineLevel="2" collapsed="false">
      <c r="A271" s="34" t="n">
        <v>253</v>
      </c>
      <c r="B271" s="18" t="s">
        <v>243</v>
      </c>
      <c r="C271" s="18" t="s">
        <v>267</v>
      </c>
      <c r="D271" s="18" t="s">
        <v>20</v>
      </c>
      <c r="E271" s="19" t="n">
        <v>100</v>
      </c>
      <c r="F271" s="18" t="n">
        <v>100</v>
      </c>
      <c r="G271" s="19" t="n">
        <v>0</v>
      </c>
      <c r="H271" s="18" t="n">
        <v>0</v>
      </c>
      <c r="I271" s="18" t="n">
        <f aca="false">G271-H271</f>
        <v>0</v>
      </c>
      <c r="J271" s="18" t="n">
        <v>1</v>
      </c>
      <c r="K271" s="18" t="n">
        <v>0</v>
      </c>
      <c r="L271" s="18" t="n">
        <v>0</v>
      </c>
      <c r="M271" s="18" t="n">
        <v>0</v>
      </c>
      <c r="N271" s="18" t="n">
        <f aca="false">ROUND((E271/25)/1,0)</f>
        <v>4</v>
      </c>
      <c r="O271" s="18" t="n">
        <v>4</v>
      </c>
      <c r="P271" s="19" t="n">
        <v>100</v>
      </c>
      <c r="Q271" s="18" t="n">
        <v>98</v>
      </c>
      <c r="R271" s="19" t="n">
        <v>0</v>
      </c>
      <c r="S271" s="18" t="n">
        <v>0</v>
      </c>
      <c r="T271" s="19" t="n">
        <v>100</v>
      </c>
      <c r="U271" s="18" t="n">
        <v>78</v>
      </c>
    </row>
    <row r="272" customFormat="false" ht="14.25" hidden="false" customHeight="false" outlineLevel="2" collapsed="false">
      <c r="A272" s="34" t="n">
        <v>254</v>
      </c>
      <c r="B272" s="18" t="s">
        <v>243</v>
      </c>
      <c r="C272" s="18" t="s">
        <v>268</v>
      </c>
      <c r="D272" s="18" t="s">
        <v>20</v>
      </c>
      <c r="E272" s="19" t="n">
        <v>150</v>
      </c>
      <c r="F272" s="18" t="n">
        <v>150</v>
      </c>
      <c r="G272" s="19" t="n">
        <v>0</v>
      </c>
      <c r="H272" s="18" t="n">
        <v>0</v>
      </c>
      <c r="I272" s="18" t="n">
        <f aca="false">G272-H272</f>
        <v>0</v>
      </c>
      <c r="J272" s="18" t="n">
        <v>1</v>
      </c>
      <c r="K272" s="18" t="n">
        <v>1</v>
      </c>
      <c r="L272" s="18" t="n">
        <v>0</v>
      </c>
      <c r="M272" s="18" t="n">
        <v>0</v>
      </c>
      <c r="N272" s="18" t="n">
        <f aca="false">ROUND((E272/25)/1,0)</f>
        <v>6</v>
      </c>
      <c r="O272" s="18" t="n">
        <v>6</v>
      </c>
      <c r="P272" s="19" t="n">
        <v>150</v>
      </c>
      <c r="Q272" s="18" t="n">
        <v>150</v>
      </c>
      <c r="R272" s="19" t="n">
        <v>0</v>
      </c>
      <c r="S272" s="18" t="n">
        <v>0</v>
      </c>
      <c r="T272" s="19" t="n">
        <v>150</v>
      </c>
      <c r="U272" s="18" t="n">
        <v>137</v>
      </c>
    </row>
    <row r="273" customFormat="false" ht="14.25" hidden="false" customHeight="false" outlineLevel="2" collapsed="false">
      <c r="A273" s="34" t="n">
        <v>255</v>
      </c>
      <c r="B273" s="18" t="s">
        <v>243</v>
      </c>
      <c r="C273" s="18" t="s">
        <v>269</v>
      </c>
      <c r="D273" s="18" t="s">
        <v>20</v>
      </c>
      <c r="E273" s="19" t="n">
        <v>147</v>
      </c>
      <c r="F273" s="18" t="n">
        <v>147</v>
      </c>
      <c r="G273" s="19" t="n">
        <v>0</v>
      </c>
      <c r="H273" s="18" t="n">
        <v>0</v>
      </c>
      <c r="I273" s="18" t="n">
        <f aca="false">G273-H273</f>
        <v>0</v>
      </c>
      <c r="J273" s="18" t="n">
        <v>1</v>
      </c>
      <c r="K273" s="18" t="n">
        <v>1</v>
      </c>
      <c r="L273" s="18" t="n">
        <v>0</v>
      </c>
      <c r="M273" s="18" t="n">
        <v>0</v>
      </c>
      <c r="N273" s="18" t="n">
        <f aca="false">ROUND((E273/25)/1,0)</f>
        <v>6</v>
      </c>
      <c r="O273" s="18" t="n">
        <v>4</v>
      </c>
      <c r="P273" s="19" t="n">
        <v>147</v>
      </c>
      <c r="Q273" s="18" t="n">
        <v>142</v>
      </c>
      <c r="R273" s="19" t="n">
        <v>0</v>
      </c>
      <c r="S273" s="18" t="n">
        <v>0</v>
      </c>
      <c r="T273" s="19" t="n">
        <v>147</v>
      </c>
      <c r="U273" s="18" t="n">
        <v>140</v>
      </c>
    </row>
    <row r="274" customFormat="false" ht="14.25" hidden="false" customHeight="false" outlineLevel="2" collapsed="false">
      <c r="A274" s="34" t="n">
        <v>256</v>
      </c>
      <c r="B274" s="18" t="s">
        <v>243</v>
      </c>
      <c r="C274" s="18" t="s">
        <v>270</v>
      </c>
      <c r="D274" s="18" t="s">
        <v>20</v>
      </c>
      <c r="E274" s="19" t="n">
        <v>109</v>
      </c>
      <c r="F274" s="18" t="n">
        <v>109</v>
      </c>
      <c r="G274" s="19" t="n">
        <v>0</v>
      </c>
      <c r="H274" s="18" t="n">
        <v>0</v>
      </c>
      <c r="I274" s="18" t="n">
        <f aca="false">G274-H274</f>
        <v>0</v>
      </c>
      <c r="J274" s="18" t="n">
        <v>1</v>
      </c>
      <c r="K274" s="18" t="n">
        <v>1</v>
      </c>
      <c r="L274" s="18" t="n">
        <v>0</v>
      </c>
      <c r="M274" s="18" t="n">
        <v>0</v>
      </c>
      <c r="N274" s="18" t="n">
        <f aca="false">ROUND((E274/25)/1,0)</f>
        <v>4</v>
      </c>
      <c r="O274" s="18" t="n">
        <v>3</v>
      </c>
      <c r="P274" s="19" t="n">
        <v>109</v>
      </c>
      <c r="Q274" s="18" t="n">
        <v>109</v>
      </c>
      <c r="R274" s="19" t="n">
        <v>0</v>
      </c>
      <c r="S274" s="18" t="n">
        <v>0</v>
      </c>
      <c r="T274" s="19" t="n">
        <v>109</v>
      </c>
      <c r="U274" s="18" t="n">
        <v>80</v>
      </c>
    </row>
    <row r="275" customFormat="false" ht="14.25" hidden="false" customHeight="false" outlineLevel="2" collapsed="false">
      <c r="A275" s="34" t="n">
        <v>257</v>
      </c>
      <c r="B275" s="18" t="s">
        <v>243</v>
      </c>
      <c r="C275" s="18" t="s">
        <v>271</v>
      </c>
      <c r="D275" s="18" t="s">
        <v>20</v>
      </c>
      <c r="E275" s="19" t="n">
        <v>135</v>
      </c>
      <c r="F275" s="18" t="n">
        <v>135</v>
      </c>
      <c r="G275" s="19" t="n">
        <v>0</v>
      </c>
      <c r="H275" s="18" t="n">
        <v>0</v>
      </c>
      <c r="I275" s="18" t="n">
        <f aca="false">G275-H275</f>
        <v>0</v>
      </c>
      <c r="J275" s="18" t="n">
        <v>1</v>
      </c>
      <c r="K275" s="18" t="n">
        <v>0</v>
      </c>
      <c r="L275" s="18" t="n">
        <v>0</v>
      </c>
      <c r="M275" s="18" t="n">
        <v>0</v>
      </c>
      <c r="N275" s="18" t="n">
        <f aca="false">ROUND((E275/25)/1,0)</f>
        <v>5</v>
      </c>
      <c r="O275" s="18" t="n">
        <v>5</v>
      </c>
      <c r="P275" s="19" t="n">
        <v>135</v>
      </c>
      <c r="Q275" s="18" t="n">
        <v>135</v>
      </c>
      <c r="R275" s="19" t="n">
        <v>0</v>
      </c>
      <c r="S275" s="18" t="n">
        <v>0</v>
      </c>
      <c r="T275" s="19" t="n">
        <v>135</v>
      </c>
      <c r="U275" s="18" t="n">
        <v>61</v>
      </c>
    </row>
    <row r="276" customFormat="false" ht="14.25" hidden="false" customHeight="false" outlineLevel="2" collapsed="false">
      <c r="A276" s="34" t="n">
        <v>258</v>
      </c>
      <c r="B276" s="18" t="s">
        <v>243</v>
      </c>
      <c r="C276" s="18" t="s">
        <v>272</v>
      </c>
      <c r="D276" s="18" t="s">
        <v>20</v>
      </c>
      <c r="E276" s="19" t="n">
        <v>115</v>
      </c>
      <c r="F276" s="18" t="n">
        <v>115</v>
      </c>
      <c r="G276" s="19" t="n">
        <v>0</v>
      </c>
      <c r="H276" s="18" t="n">
        <v>0</v>
      </c>
      <c r="I276" s="18" t="n">
        <f aca="false">G276-H276</f>
        <v>0</v>
      </c>
      <c r="J276" s="18" t="n">
        <v>1</v>
      </c>
      <c r="K276" s="18" t="n">
        <v>0</v>
      </c>
      <c r="L276" s="18" t="n">
        <v>0</v>
      </c>
      <c r="M276" s="18" t="n">
        <v>0</v>
      </c>
      <c r="N276" s="18" t="n">
        <f aca="false">ROUND((E276/25)/1,0)</f>
        <v>5</v>
      </c>
      <c r="O276" s="18" t="n">
        <v>4</v>
      </c>
      <c r="P276" s="19" t="n">
        <v>115</v>
      </c>
      <c r="Q276" s="18" t="n">
        <v>114</v>
      </c>
      <c r="R276" s="19" t="n">
        <v>0</v>
      </c>
      <c r="S276" s="18" t="n">
        <v>0</v>
      </c>
      <c r="T276" s="19" t="n">
        <v>115</v>
      </c>
      <c r="U276" s="18" t="n">
        <v>92</v>
      </c>
    </row>
    <row r="277" customFormat="false" ht="14.25" hidden="false" customHeight="false" outlineLevel="2" collapsed="false">
      <c r="A277" s="34" t="n">
        <v>259</v>
      </c>
      <c r="B277" s="18" t="s">
        <v>243</v>
      </c>
      <c r="C277" s="18" t="s">
        <v>273</v>
      </c>
      <c r="D277" s="18" t="s">
        <v>20</v>
      </c>
      <c r="E277" s="19" t="n">
        <v>175</v>
      </c>
      <c r="F277" s="18" t="n">
        <v>175</v>
      </c>
      <c r="G277" s="19"/>
      <c r="H277" s="18" t="n">
        <v>0</v>
      </c>
      <c r="I277" s="18" t="n">
        <f aca="false">G277-H277</f>
        <v>0</v>
      </c>
      <c r="J277" s="18" t="n">
        <v>1</v>
      </c>
      <c r="K277" s="18" t="n">
        <v>1</v>
      </c>
      <c r="L277" s="18" t="n">
        <v>0</v>
      </c>
      <c r="M277" s="18" t="n">
        <v>0</v>
      </c>
      <c r="N277" s="18" t="n">
        <f aca="false">ROUND((E277/25)/1,0)</f>
        <v>7</v>
      </c>
      <c r="O277" s="18" t="n">
        <v>5</v>
      </c>
      <c r="P277" s="19" t="n">
        <v>175</v>
      </c>
      <c r="Q277" s="18" t="n">
        <v>175</v>
      </c>
      <c r="R277" s="19"/>
      <c r="S277" s="18" t="n">
        <v>0</v>
      </c>
      <c r="T277" s="19" t="n">
        <v>175</v>
      </c>
      <c r="U277" s="18" t="n">
        <v>175</v>
      </c>
    </row>
    <row r="278" customFormat="false" ht="28.5" hidden="false" customHeight="false" outlineLevel="2" collapsed="false">
      <c r="A278" s="34" t="n">
        <v>260</v>
      </c>
      <c r="B278" s="18" t="s">
        <v>243</v>
      </c>
      <c r="C278" s="18" t="s">
        <v>274</v>
      </c>
      <c r="D278" s="18" t="s">
        <v>20</v>
      </c>
      <c r="E278" s="19" t="n">
        <v>146</v>
      </c>
      <c r="F278" s="18" t="n">
        <v>146</v>
      </c>
      <c r="G278" s="19" t="n">
        <v>0</v>
      </c>
      <c r="H278" s="18" t="n">
        <v>0</v>
      </c>
      <c r="I278" s="18" t="n">
        <f aca="false">G278-H278</f>
        <v>0</v>
      </c>
      <c r="J278" s="18" t="n">
        <v>1</v>
      </c>
      <c r="K278" s="18" t="n">
        <v>0</v>
      </c>
      <c r="L278" s="18" t="n">
        <v>0</v>
      </c>
      <c r="M278" s="18" t="n">
        <v>0</v>
      </c>
      <c r="N278" s="18" t="n">
        <f aca="false">ROUND((E278/25)/1,0)</f>
        <v>6</v>
      </c>
      <c r="O278" s="18" t="n">
        <v>5</v>
      </c>
      <c r="P278" s="19" t="n">
        <v>146</v>
      </c>
      <c r="Q278" s="18" t="n">
        <v>144</v>
      </c>
      <c r="R278" s="19" t="n">
        <v>0</v>
      </c>
      <c r="S278" s="18" t="n">
        <v>0</v>
      </c>
      <c r="T278" s="19" t="n">
        <v>146</v>
      </c>
      <c r="U278" s="18" t="n">
        <v>89</v>
      </c>
    </row>
    <row r="279" customFormat="false" ht="14.25" hidden="false" customHeight="false" outlineLevel="2" collapsed="false">
      <c r="A279" s="34" t="n">
        <v>261</v>
      </c>
      <c r="B279" s="18" t="s">
        <v>243</v>
      </c>
      <c r="C279" s="18" t="s">
        <v>275</v>
      </c>
      <c r="D279" s="18" t="s">
        <v>20</v>
      </c>
      <c r="E279" s="19" t="n">
        <v>269</v>
      </c>
      <c r="F279" s="18" t="n">
        <v>269</v>
      </c>
      <c r="G279" s="19"/>
      <c r="H279" s="18"/>
      <c r="I279" s="18" t="n">
        <f aca="false">G279-H279</f>
        <v>0</v>
      </c>
      <c r="J279" s="18" t="n">
        <v>1</v>
      </c>
      <c r="K279" s="18" t="n">
        <v>1</v>
      </c>
      <c r="L279" s="18" t="n">
        <v>0</v>
      </c>
      <c r="M279" s="18" t="n">
        <v>0</v>
      </c>
      <c r="N279" s="18" t="n">
        <f aca="false">ROUND((E279/25)/1,0)</f>
        <v>11</v>
      </c>
      <c r="O279" s="18" t="n">
        <v>7</v>
      </c>
      <c r="P279" s="19" t="n">
        <v>269</v>
      </c>
      <c r="Q279" s="18" t="n">
        <v>268</v>
      </c>
      <c r="R279" s="19"/>
      <c r="S279" s="18" t="n">
        <v>0</v>
      </c>
      <c r="T279" s="19" t="n">
        <v>269</v>
      </c>
      <c r="U279" s="18" t="n">
        <v>227</v>
      </c>
    </row>
    <row r="280" customFormat="false" ht="14.25" hidden="false" customHeight="false" outlineLevel="2" collapsed="false">
      <c r="A280" s="34" t="n">
        <v>262</v>
      </c>
      <c r="B280" s="18" t="s">
        <v>243</v>
      </c>
      <c r="C280" s="18" t="s">
        <v>276</v>
      </c>
      <c r="D280" s="18" t="s">
        <v>20</v>
      </c>
      <c r="E280" s="19" t="n">
        <v>190</v>
      </c>
      <c r="F280" s="18" t="n">
        <v>190</v>
      </c>
      <c r="G280" s="19" t="n">
        <v>0</v>
      </c>
      <c r="H280" s="18" t="n">
        <v>0</v>
      </c>
      <c r="I280" s="18" t="n">
        <f aca="false">G280-H280</f>
        <v>0</v>
      </c>
      <c r="J280" s="18" t="n">
        <v>1</v>
      </c>
      <c r="K280" s="18" t="n">
        <v>1</v>
      </c>
      <c r="L280" s="18" t="n">
        <v>0</v>
      </c>
      <c r="M280" s="18" t="n">
        <v>0</v>
      </c>
      <c r="N280" s="18" t="n">
        <f aca="false">ROUND((E280/25)/1,0)</f>
        <v>8</v>
      </c>
      <c r="O280" s="18" t="n">
        <v>4</v>
      </c>
      <c r="P280" s="19" t="n">
        <v>190</v>
      </c>
      <c r="Q280" s="18" t="n">
        <v>187</v>
      </c>
      <c r="R280" s="19" t="n">
        <v>0</v>
      </c>
      <c r="S280" s="18" t="n">
        <v>0</v>
      </c>
      <c r="T280" s="19" t="n">
        <v>190</v>
      </c>
      <c r="U280" s="18" t="n">
        <v>139</v>
      </c>
    </row>
    <row r="281" customFormat="false" ht="15" hidden="false" customHeight="false" outlineLevel="1" collapsed="false">
      <c r="A281" s="34"/>
      <c r="B281" s="36" t="s">
        <v>626</v>
      </c>
      <c r="C281" s="18"/>
      <c r="D281" s="18"/>
      <c r="E281" s="19" t="n">
        <f aca="false">SUBTOTAL(9,E248:E280)</f>
        <v>5130</v>
      </c>
      <c r="F281" s="18" t="n">
        <f aca="false">SUBTOTAL(9,F248:F280)</f>
        <v>5130</v>
      </c>
      <c r="G281" s="19" t="n">
        <f aca="false">SUBTOTAL(9,G248:G280)</f>
        <v>0</v>
      </c>
      <c r="H281" s="18" t="n">
        <f aca="false">SUBTOTAL(9,H248:H280)</f>
        <v>0</v>
      </c>
      <c r="I281" s="18" t="n">
        <f aca="false">G281-H281</f>
        <v>0</v>
      </c>
      <c r="J281" s="18" t="n">
        <f aca="false">SUBTOTAL(9,J248:J280)</f>
        <v>33</v>
      </c>
      <c r="K281" s="18" t="n">
        <f aca="false">SUBTOTAL(9,K248:K280)</f>
        <v>17</v>
      </c>
      <c r="L281" s="18" t="n">
        <f aca="false">SUBTOTAL(9,L248:L280)</f>
        <v>0</v>
      </c>
      <c r="M281" s="18" t="n">
        <f aca="false">SUBTOTAL(9,M248:M280)</f>
        <v>0</v>
      </c>
      <c r="N281" s="18" t="n">
        <f aca="false">ROUND((E281/25)/1,0)</f>
        <v>205</v>
      </c>
      <c r="O281" s="18" t="n">
        <f aca="false">SUBTOTAL(9,O248:O280)</f>
        <v>149</v>
      </c>
      <c r="P281" s="19" t="n">
        <f aca="false">SUBTOTAL(9,P248:P280)</f>
        <v>5130</v>
      </c>
      <c r="Q281" s="18" t="n">
        <f aca="false">SUBTOTAL(9,Q248:Q280)</f>
        <v>5062</v>
      </c>
      <c r="R281" s="19" t="n">
        <v>0</v>
      </c>
      <c r="S281" s="18" t="n">
        <f aca="false">SUBTOTAL(9,S248:S280)</f>
        <v>0</v>
      </c>
      <c r="T281" s="19" t="n">
        <f aca="false">SUBTOTAL(9,T248:T280)</f>
        <v>5130</v>
      </c>
      <c r="U281" s="18" t="n">
        <f aca="false">SUBTOTAL(9,U248:U280)</f>
        <v>4333</v>
      </c>
    </row>
    <row r="282" customFormat="false" ht="14.25" hidden="false" customHeight="false" outlineLevel="2" collapsed="false">
      <c r="A282" s="34" t="n">
        <v>263</v>
      </c>
      <c r="B282" s="18" t="s">
        <v>277</v>
      </c>
      <c r="C282" s="18" t="s">
        <v>278</v>
      </c>
      <c r="D282" s="18" t="s">
        <v>17</v>
      </c>
      <c r="E282" s="19" t="n">
        <v>112</v>
      </c>
      <c r="F282" s="18" t="n">
        <v>112</v>
      </c>
      <c r="G282" s="19" t="n">
        <v>25</v>
      </c>
      <c r="H282" s="18" t="n">
        <v>25</v>
      </c>
      <c r="I282" s="18" t="n">
        <f aca="false">G282-H282</f>
        <v>0</v>
      </c>
      <c r="J282" s="18" t="n">
        <v>1</v>
      </c>
      <c r="K282" s="18" t="n">
        <v>0</v>
      </c>
      <c r="L282" s="18" t="n">
        <v>0</v>
      </c>
      <c r="M282" s="18" t="n">
        <v>0</v>
      </c>
      <c r="N282" s="18" t="n">
        <f aca="false">ROUND((E282/25)/1,0)</f>
        <v>4</v>
      </c>
      <c r="O282" s="18" t="n">
        <v>4</v>
      </c>
      <c r="P282" s="19" t="n">
        <v>112</v>
      </c>
      <c r="Q282" s="18" t="n">
        <v>109</v>
      </c>
      <c r="R282" s="19" t="n">
        <v>25</v>
      </c>
      <c r="S282" s="18" t="n">
        <v>25</v>
      </c>
      <c r="T282" s="19" t="n">
        <v>112</v>
      </c>
      <c r="U282" s="18" t="n">
        <v>112</v>
      </c>
    </row>
    <row r="283" customFormat="false" ht="14.25" hidden="false" customHeight="false" outlineLevel="2" collapsed="false">
      <c r="A283" s="34" t="n">
        <v>264</v>
      </c>
      <c r="B283" s="18" t="s">
        <v>277</v>
      </c>
      <c r="C283" s="18" t="s">
        <v>279</v>
      </c>
      <c r="D283" s="18" t="s">
        <v>17</v>
      </c>
      <c r="E283" s="19" t="n">
        <v>233</v>
      </c>
      <c r="F283" s="18" t="n">
        <v>233</v>
      </c>
      <c r="G283" s="19" t="n">
        <v>33</v>
      </c>
      <c r="H283" s="18" t="n">
        <v>31</v>
      </c>
      <c r="I283" s="18" t="n">
        <f aca="false">G283-H283</f>
        <v>2</v>
      </c>
      <c r="J283" s="18" t="n">
        <v>1</v>
      </c>
      <c r="K283" s="18" t="n">
        <v>0</v>
      </c>
      <c r="L283" s="18" t="n">
        <v>0</v>
      </c>
      <c r="M283" s="18" t="n">
        <v>0</v>
      </c>
      <c r="N283" s="18" t="n">
        <f aca="false">ROUND((E283/25)/1,0)</f>
        <v>9</v>
      </c>
      <c r="O283" s="18" t="n">
        <v>7</v>
      </c>
      <c r="P283" s="19" t="n">
        <v>233</v>
      </c>
      <c r="Q283" s="18" t="n">
        <v>231</v>
      </c>
      <c r="R283" s="19" t="n">
        <v>33</v>
      </c>
      <c r="S283" s="18" t="n">
        <v>31</v>
      </c>
      <c r="T283" s="19" t="n">
        <v>233</v>
      </c>
      <c r="U283" s="18" t="n">
        <v>231</v>
      </c>
    </row>
    <row r="284" customFormat="false" ht="14.25" hidden="false" customHeight="false" outlineLevel="2" collapsed="false">
      <c r="A284" s="34" t="n">
        <v>265</v>
      </c>
      <c r="B284" s="18" t="s">
        <v>277</v>
      </c>
      <c r="C284" s="18" t="s">
        <v>280</v>
      </c>
      <c r="D284" s="18" t="s">
        <v>17</v>
      </c>
      <c r="E284" s="19" t="n">
        <v>127</v>
      </c>
      <c r="F284" s="18" t="n">
        <v>127</v>
      </c>
      <c r="G284" s="19" t="n">
        <v>5</v>
      </c>
      <c r="H284" s="18" t="n">
        <v>5</v>
      </c>
      <c r="I284" s="18" t="n">
        <f aca="false">G284-H284</f>
        <v>0</v>
      </c>
      <c r="J284" s="18" t="n">
        <v>1</v>
      </c>
      <c r="K284" s="18" t="n">
        <v>0</v>
      </c>
      <c r="L284" s="18" t="n">
        <v>0</v>
      </c>
      <c r="M284" s="18" t="n">
        <v>0</v>
      </c>
      <c r="N284" s="18" t="n">
        <f aca="false">ROUND((E284/25)/1,0)</f>
        <v>5</v>
      </c>
      <c r="O284" s="18" t="n">
        <v>3</v>
      </c>
      <c r="P284" s="19" t="n">
        <v>127</v>
      </c>
      <c r="Q284" s="18" t="n">
        <v>127</v>
      </c>
      <c r="R284" s="19" t="n">
        <v>5</v>
      </c>
      <c r="S284" s="18" t="n">
        <v>5</v>
      </c>
      <c r="T284" s="19" t="n">
        <v>127</v>
      </c>
      <c r="U284" s="18" t="n">
        <v>126</v>
      </c>
    </row>
    <row r="285" customFormat="false" ht="14.25" hidden="false" customHeight="false" outlineLevel="2" collapsed="false">
      <c r="A285" s="34" t="n">
        <v>266</v>
      </c>
      <c r="B285" s="18" t="s">
        <v>277</v>
      </c>
      <c r="C285" s="18" t="s">
        <v>281</v>
      </c>
      <c r="D285" s="18" t="s">
        <v>17</v>
      </c>
      <c r="E285" s="19" t="n">
        <v>142</v>
      </c>
      <c r="F285" s="18" t="n">
        <v>142</v>
      </c>
      <c r="G285" s="19" t="n">
        <v>13</v>
      </c>
      <c r="H285" s="18" t="n">
        <v>13</v>
      </c>
      <c r="I285" s="18" t="n">
        <f aca="false">G285-H285</f>
        <v>0</v>
      </c>
      <c r="J285" s="18" t="n">
        <v>1</v>
      </c>
      <c r="K285" s="18" t="n">
        <v>0</v>
      </c>
      <c r="L285" s="18" t="n">
        <v>0</v>
      </c>
      <c r="M285" s="18" t="n">
        <v>0</v>
      </c>
      <c r="N285" s="18" t="n">
        <f aca="false">ROUND((E285/25)/1,0)</f>
        <v>6</v>
      </c>
      <c r="O285" s="18" t="n">
        <v>4</v>
      </c>
      <c r="P285" s="19" t="n">
        <v>142</v>
      </c>
      <c r="Q285" s="18" t="n">
        <v>142</v>
      </c>
      <c r="R285" s="19" t="n">
        <v>13</v>
      </c>
      <c r="S285" s="18" t="n">
        <v>9</v>
      </c>
      <c r="T285" s="19" t="n">
        <v>142</v>
      </c>
      <c r="U285" s="18" t="n">
        <v>133</v>
      </c>
    </row>
    <row r="286" customFormat="false" ht="14.25" hidden="false" customHeight="false" outlineLevel="2" collapsed="false">
      <c r="A286" s="34" t="n">
        <v>267</v>
      </c>
      <c r="B286" s="18" t="s">
        <v>277</v>
      </c>
      <c r="C286" s="18" t="s">
        <v>282</v>
      </c>
      <c r="D286" s="18" t="s">
        <v>17</v>
      </c>
      <c r="E286" s="19" t="n">
        <v>158</v>
      </c>
      <c r="F286" s="18" t="n">
        <v>158</v>
      </c>
      <c r="G286" s="19" t="n">
        <v>35</v>
      </c>
      <c r="H286" s="18" t="n">
        <v>35</v>
      </c>
      <c r="I286" s="18" t="n">
        <f aca="false">G286-H286</f>
        <v>0</v>
      </c>
      <c r="J286" s="18" t="n">
        <v>1</v>
      </c>
      <c r="K286" s="18" t="n">
        <v>0</v>
      </c>
      <c r="L286" s="18" t="n">
        <v>0</v>
      </c>
      <c r="M286" s="18" t="n">
        <v>0</v>
      </c>
      <c r="N286" s="18" t="n">
        <f aca="false">ROUND((E286/25)/1,0)</f>
        <v>6</v>
      </c>
      <c r="O286" s="18" t="n">
        <v>6</v>
      </c>
      <c r="P286" s="19" t="n">
        <v>158</v>
      </c>
      <c r="Q286" s="18" t="n">
        <v>157</v>
      </c>
      <c r="R286" s="19" t="n">
        <v>35</v>
      </c>
      <c r="S286" s="18" t="n">
        <v>35</v>
      </c>
      <c r="T286" s="19" t="n">
        <v>158</v>
      </c>
      <c r="U286" s="18" t="n">
        <v>153</v>
      </c>
    </row>
    <row r="287" customFormat="false" ht="14.25" hidden="false" customHeight="false" outlineLevel="2" collapsed="false">
      <c r="A287" s="34" t="n">
        <v>268</v>
      </c>
      <c r="B287" s="18" t="s">
        <v>277</v>
      </c>
      <c r="C287" s="18" t="s">
        <v>283</v>
      </c>
      <c r="D287" s="18" t="s">
        <v>17</v>
      </c>
      <c r="E287" s="19" t="n">
        <v>152</v>
      </c>
      <c r="F287" s="18" t="n">
        <v>152</v>
      </c>
      <c r="G287" s="19" t="n">
        <v>25</v>
      </c>
      <c r="H287" s="18" t="n">
        <v>25</v>
      </c>
      <c r="I287" s="18" t="n">
        <f aca="false">G287-H287</f>
        <v>0</v>
      </c>
      <c r="J287" s="18" t="n">
        <v>1</v>
      </c>
      <c r="K287" s="18" t="n">
        <v>0</v>
      </c>
      <c r="L287" s="18" t="n">
        <v>0</v>
      </c>
      <c r="M287" s="18" t="n">
        <v>0</v>
      </c>
      <c r="N287" s="18" t="n">
        <f aca="false">ROUND((E287/25)/1,0)</f>
        <v>6</v>
      </c>
      <c r="O287" s="18" t="n">
        <v>5</v>
      </c>
      <c r="P287" s="19" t="n">
        <v>152</v>
      </c>
      <c r="Q287" s="18" t="n">
        <v>152</v>
      </c>
      <c r="R287" s="19" t="n">
        <v>25</v>
      </c>
      <c r="S287" s="18" t="n">
        <v>25</v>
      </c>
      <c r="T287" s="19" t="n">
        <v>152</v>
      </c>
      <c r="U287" s="18" t="n">
        <v>150</v>
      </c>
    </row>
    <row r="288" customFormat="false" ht="14.25" hidden="false" customHeight="false" outlineLevel="2" collapsed="false">
      <c r="A288" s="34" t="n">
        <v>269</v>
      </c>
      <c r="B288" s="18" t="s">
        <v>277</v>
      </c>
      <c r="C288" s="18" t="s">
        <v>284</v>
      </c>
      <c r="D288" s="18" t="s">
        <v>17</v>
      </c>
      <c r="E288" s="19" t="n">
        <v>169</v>
      </c>
      <c r="F288" s="18" t="n">
        <v>169</v>
      </c>
      <c r="G288" s="19" t="n">
        <v>11</v>
      </c>
      <c r="H288" s="18" t="n">
        <v>11</v>
      </c>
      <c r="I288" s="18" t="n">
        <f aca="false">G288-H288</f>
        <v>0</v>
      </c>
      <c r="J288" s="18" t="n">
        <v>1</v>
      </c>
      <c r="K288" s="18" t="n">
        <v>0</v>
      </c>
      <c r="L288" s="18" t="n">
        <v>0</v>
      </c>
      <c r="M288" s="18" t="n">
        <v>0</v>
      </c>
      <c r="N288" s="18" t="n">
        <f aca="false">ROUND((E288/25)/1,0)</f>
        <v>7</v>
      </c>
      <c r="O288" s="18" t="n">
        <v>5</v>
      </c>
      <c r="P288" s="19" t="n">
        <v>169</v>
      </c>
      <c r="Q288" s="18" t="n">
        <v>169</v>
      </c>
      <c r="R288" s="19" t="n">
        <v>11</v>
      </c>
      <c r="S288" s="18" t="n">
        <v>11</v>
      </c>
      <c r="T288" s="19" t="n">
        <v>169</v>
      </c>
      <c r="U288" s="18" t="n">
        <v>169</v>
      </c>
    </row>
    <row r="289" customFormat="false" ht="14.25" hidden="false" customHeight="false" outlineLevel="2" collapsed="false">
      <c r="A289" s="34" t="n">
        <v>270</v>
      </c>
      <c r="B289" s="18" t="s">
        <v>277</v>
      </c>
      <c r="C289" s="18" t="s">
        <v>277</v>
      </c>
      <c r="D289" s="18" t="s">
        <v>17</v>
      </c>
      <c r="E289" s="19" t="n">
        <v>224</v>
      </c>
      <c r="F289" s="18" t="n">
        <v>224</v>
      </c>
      <c r="G289" s="19" t="n">
        <v>28</v>
      </c>
      <c r="H289" s="18" t="n">
        <v>28</v>
      </c>
      <c r="I289" s="18" t="n">
        <f aca="false">G289-H289</f>
        <v>0</v>
      </c>
      <c r="J289" s="18" t="n">
        <v>1</v>
      </c>
      <c r="K289" s="18" t="n">
        <v>0</v>
      </c>
      <c r="L289" s="18" t="n">
        <v>0</v>
      </c>
      <c r="M289" s="18" t="n">
        <v>0</v>
      </c>
      <c r="N289" s="18" t="n">
        <f aca="false">ROUND((E289/25)/1,0)</f>
        <v>9</v>
      </c>
      <c r="O289" s="18" t="n">
        <v>8</v>
      </c>
      <c r="P289" s="19" t="n">
        <v>224</v>
      </c>
      <c r="Q289" s="18" t="n">
        <v>221</v>
      </c>
      <c r="R289" s="19" t="n">
        <v>28</v>
      </c>
      <c r="S289" s="18" t="n">
        <v>28</v>
      </c>
      <c r="T289" s="19" t="n">
        <v>224</v>
      </c>
      <c r="U289" s="18" t="n">
        <v>219</v>
      </c>
    </row>
    <row r="290" customFormat="false" ht="28.5" hidden="false" customHeight="false" outlineLevel="2" collapsed="false">
      <c r="A290" s="34" t="n">
        <v>271</v>
      </c>
      <c r="B290" s="18" t="s">
        <v>277</v>
      </c>
      <c r="C290" s="18" t="s">
        <v>285</v>
      </c>
      <c r="D290" s="18" t="s">
        <v>20</v>
      </c>
      <c r="E290" s="19" t="n">
        <v>213</v>
      </c>
      <c r="F290" s="18" t="n">
        <v>213</v>
      </c>
      <c r="G290" s="19" t="n">
        <v>0</v>
      </c>
      <c r="H290" s="18" t="n">
        <v>0</v>
      </c>
      <c r="I290" s="18" t="n">
        <f aca="false">G290-H290</f>
        <v>0</v>
      </c>
      <c r="J290" s="18" t="n">
        <v>1</v>
      </c>
      <c r="K290" s="18" t="n">
        <v>1</v>
      </c>
      <c r="L290" s="18" t="n">
        <v>0</v>
      </c>
      <c r="M290" s="18" t="n">
        <v>0</v>
      </c>
      <c r="N290" s="18" t="n">
        <f aca="false">ROUND((E290/25)/1,0)</f>
        <v>9</v>
      </c>
      <c r="O290" s="18" t="n">
        <v>3</v>
      </c>
      <c r="P290" s="19" t="n">
        <v>213</v>
      </c>
      <c r="Q290" s="18" t="n">
        <v>210</v>
      </c>
      <c r="R290" s="19" t="n">
        <v>0</v>
      </c>
      <c r="S290" s="18" t="n">
        <v>0</v>
      </c>
      <c r="T290" s="19" t="n">
        <v>213</v>
      </c>
      <c r="U290" s="18" t="n">
        <v>167</v>
      </c>
    </row>
    <row r="291" customFormat="false" ht="28.5" hidden="false" customHeight="false" outlineLevel="2" collapsed="false">
      <c r="A291" s="34" t="n">
        <v>272</v>
      </c>
      <c r="B291" s="18" t="s">
        <v>277</v>
      </c>
      <c r="C291" s="18" t="s">
        <v>286</v>
      </c>
      <c r="D291" s="18" t="s">
        <v>20</v>
      </c>
      <c r="E291" s="19" t="n">
        <v>165</v>
      </c>
      <c r="F291" s="18" t="n">
        <v>165</v>
      </c>
      <c r="G291" s="19" t="n">
        <v>0</v>
      </c>
      <c r="H291" s="18" t="n">
        <v>0</v>
      </c>
      <c r="I291" s="18" t="n">
        <f aca="false">G291-H291</f>
        <v>0</v>
      </c>
      <c r="J291" s="18" t="n">
        <v>1</v>
      </c>
      <c r="K291" s="18" t="n">
        <v>1</v>
      </c>
      <c r="L291" s="18" t="n">
        <v>0</v>
      </c>
      <c r="M291" s="18" t="n">
        <v>0</v>
      </c>
      <c r="N291" s="18" t="n">
        <f aca="false">ROUND((E291/25)/1,0)</f>
        <v>7</v>
      </c>
      <c r="O291" s="18" t="n">
        <v>3</v>
      </c>
      <c r="P291" s="19" t="n">
        <v>165</v>
      </c>
      <c r="Q291" s="18" t="n">
        <v>164</v>
      </c>
      <c r="R291" s="19" t="n">
        <v>0</v>
      </c>
      <c r="S291" s="18" t="n">
        <v>0</v>
      </c>
      <c r="T291" s="19" t="n">
        <v>165</v>
      </c>
      <c r="U291" s="18" t="n">
        <v>134</v>
      </c>
    </row>
    <row r="292" customFormat="false" ht="28.5" hidden="false" customHeight="false" outlineLevel="2" collapsed="false">
      <c r="A292" s="34" t="n">
        <v>273</v>
      </c>
      <c r="B292" s="18" t="s">
        <v>277</v>
      </c>
      <c r="C292" s="18" t="s">
        <v>287</v>
      </c>
      <c r="D292" s="18" t="s">
        <v>20</v>
      </c>
      <c r="E292" s="19" t="n">
        <v>141</v>
      </c>
      <c r="F292" s="18" t="n">
        <v>141</v>
      </c>
      <c r="G292" s="19" t="n">
        <v>0</v>
      </c>
      <c r="H292" s="18" t="n">
        <v>0</v>
      </c>
      <c r="I292" s="18" t="n">
        <f aca="false">G292-H292</f>
        <v>0</v>
      </c>
      <c r="J292" s="18" t="n">
        <v>1</v>
      </c>
      <c r="K292" s="18" t="n">
        <v>1</v>
      </c>
      <c r="L292" s="18" t="n">
        <v>0</v>
      </c>
      <c r="M292" s="18" t="n">
        <v>0</v>
      </c>
      <c r="N292" s="18" t="n">
        <f aca="false">ROUND((E292/25)/1,0)</f>
        <v>6</v>
      </c>
      <c r="O292" s="18" t="n">
        <v>3</v>
      </c>
      <c r="P292" s="19" t="n">
        <v>141</v>
      </c>
      <c r="Q292" s="18" t="n">
        <v>141</v>
      </c>
      <c r="R292" s="19" t="n">
        <v>0</v>
      </c>
      <c r="S292" s="18" t="n">
        <v>0</v>
      </c>
      <c r="T292" s="19" t="n">
        <v>141</v>
      </c>
      <c r="U292" s="18" t="n">
        <v>122</v>
      </c>
    </row>
    <row r="293" customFormat="false" ht="28.5" hidden="false" customHeight="false" outlineLevel="2" collapsed="false">
      <c r="A293" s="34" t="n">
        <v>274</v>
      </c>
      <c r="B293" s="18" t="s">
        <v>277</v>
      </c>
      <c r="C293" s="18" t="s">
        <v>288</v>
      </c>
      <c r="D293" s="18" t="s">
        <v>20</v>
      </c>
      <c r="E293" s="19" t="n">
        <v>115</v>
      </c>
      <c r="F293" s="18" t="n">
        <v>115</v>
      </c>
      <c r="G293" s="19" t="n">
        <v>0</v>
      </c>
      <c r="H293" s="18" t="n">
        <v>0</v>
      </c>
      <c r="I293" s="18" t="n">
        <f aca="false">G293-H293</f>
        <v>0</v>
      </c>
      <c r="J293" s="18" t="n">
        <v>1</v>
      </c>
      <c r="K293" s="18" t="n">
        <v>1</v>
      </c>
      <c r="L293" s="18" t="n">
        <v>0</v>
      </c>
      <c r="M293" s="18" t="n">
        <v>0</v>
      </c>
      <c r="N293" s="18" t="n">
        <f aca="false">ROUND((E293/25)/1,0)</f>
        <v>5</v>
      </c>
      <c r="O293" s="18" t="n">
        <v>2</v>
      </c>
      <c r="P293" s="19" t="n">
        <v>115</v>
      </c>
      <c r="Q293" s="18" t="n">
        <v>115</v>
      </c>
      <c r="R293" s="19" t="n">
        <v>0</v>
      </c>
      <c r="S293" s="18" t="n">
        <v>0</v>
      </c>
      <c r="T293" s="19" t="n">
        <v>115</v>
      </c>
      <c r="U293" s="18" t="n">
        <v>108</v>
      </c>
    </row>
    <row r="294" customFormat="false" ht="14.25" hidden="false" customHeight="false" outlineLevel="2" collapsed="false">
      <c r="A294" s="34" t="n">
        <v>275</v>
      </c>
      <c r="B294" s="18" t="s">
        <v>277</v>
      </c>
      <c r="C294" s="18" t="s">
        <v>289</v>
      </c>
      <c r="D294" s="18" t="s">
        <v>20</v>
      </c>
      <c r="E294" s="19" t="n">
        <v>195</v>
      </c>
      <c r="F294" s="18" t="n">
        <v>195</v>
      </c>
      <c r="G294" s="19" t="n">
        <v>0</v>
      </c>
      <c r="H294" s="18" t="n">
        <v>0</v>
      </c>
      <c r="I294" s="18" t="n">
        <f aca="false">G294-H294</f>
        <v>0</v>
      </c>
      <c r="J294" s="18" t="n">
        <v>1</v>
      </c>
      <c r="K294" s="18" t="n">
        <v>1</v>
      </c>
      <c r="L294" s="18" t="n">
        <v>0</v>
      </c>
      <c r="M294" s="18" t="n">
        <v>0</v>
      </c>
      <c r="N294" s="18" t="n">
        <f aca="false">ROUND((E294/25)/1,0)</f>
        <v>8</v>
      </c>
      <c r="O294" s="18" t="n">
        <v>5</v>
      </c>
      <c r="P294" s="19" t="n">
        <v>195</v>
      </c>
      <c r="Q294" s="18" t="n">
        <v>190</v>
      </c>
      <c r="R294" s="19" t="n">
        <v>0</v>
      </c>
      <c r="S294" s="18" t="n">
        <v>0</v>
      </c>
      <c r="T294" s="19" t="n">
        <v>195</v>
      </c>
      <c r="U294" s="18" t="n">
        <v>155</v>
      </c>
    </row>
    <row r="295" customFormat="false" ht="14.25" hidden="false" customHeight="false" outlineLevel="2" collapsed="false">
      <c r="A295" s="34" t="n">
        <v>276</v>
      </c>
      <c r="B295" s="18" t="s">
        <v>277</v>
      </c>
      <c r="C295" s="18" t="s">
        <v>290</v>
      </c>
      <c r="D295" s="18" t="s">
        <v>20</v>
      </c>
      <c r="E295" s="19" t="n">
        <v>152</v>
      </c>
      <c r="F295" s="18" t="n">
        <v>152</v>
      </c>
      <c r="G295" s="19" t="n">
        <v>0</v>
      </c>
      <c r="H295" s="18" t="n">
        <v>0</v>
      </c>
      <c r="I295" s="18" t="n">
        <f aca="false">G295-H295</f>
        <v>0</v>
      </c>
      <c r="J295" s="18" t="n">
        <v>1</v>
      </c>
      <c r="K295" s="18" t="n">
        <v>1</v>
      </c>
      <c r="L295" s="18" t="n">
        <v>0</v>
      </c>
      <c r="M295" s="18" t="n">
        <v>0</v>
      </c>
      <c r="N295" s="18" t="n">
        <f aca="false">ROUND((E295/25)/1,0)</f>
        <v>6</v>
      </c>
      <c r="O295" s="18" t="n">
        <v>2</v>
      </c>
      <c r="P295" s="19" t="n">
        <v>152</v>
      </c>
      <c r="Q295" s="18" t="n">
        <v>150</v>
      </c>
      <c r="R295" s="19" t="n">
        <v>0</v>
      </c>
      <c r="S295" s="18" t="n">
        <v>0</v>
      </c>
      <c r="T295" s="19" t="n">
        <v>152</v>
      </c>
      <c r="U295" s="18" t="n">
        <v>138</v>
      </c>
    </row>
    <row r="296" customFormat="false" ht="14.25" hidden="false" customHeight="false" outlineLevel="2" collapsed="false">
      <c r="A296" s="34" t="n">
        <v>277</v>
      </c>
      <c r="B296" s="18" t="s">
        <v>277</v>
      </c>
      <c r="C296" s="18" t="s">
        <v>291</v>
      </c>
      <c r="D296" s="18" t="s">
        <v>17</v>
      </c>
      <c r="E296" s="19" t="n">
        <v>156</v>
      </c>
      <c r="F296" s="18" t="n">
        <v>156</v>
      </c>
      <c r="G296" s="19" t="n">
        <v>16</v>
      </c>
      <c r="H296" s="18" t="n">
        <v>16</v>
      </c>
      <c r="I296" s="18" t="n">
        <f aca="false">G296-H296</f>
        <v>0</v>
      </c>
      <c r="J296" s="18" t="n">
        <v>1</v>
      </c>
      <c r="K296" s="18" t="n">
        <v>0</v>
      </c>
      <c r="L296" s="18" t="n">
        <v>0</v>
      </c>
      <c r="M296" s="18" t="n">
        <v>0</v>
      </c>
      <c r="N296" s="18" t="n">
        <f aca="false">ROUND((E296/25)/1,0)</f>
        <v>6</v>
      </c>
      <c r="O296" s="18" t="n">
        <v>4</v>
      </c>
      <c r="P296" s="19" t="n">
        <v>156</v>
      </c>
      <c r="Q296" s="18" t="n">
        <v>156</v>
      </c>
      <c r="R296" s="19" t="n">
        <v>16</v>
      </c>
      <c r="S296" s="18" t="n">
        <v>15</v>
      </c>
      <c r="T296" s="19" t="n">
        <v>156</v>
      </c>
      <c r="U296" s="18" t="n">
        <v>149</v>
      </c>
    </row>
    <row r="297" customFormat="false" ht="14.25" hidden="false" customHeight="false" outlineLevel="2" collapsed="false">
      <c r="A297" s="34" t="n">
        <v>278</v>
      </c>
      <c r="B297" s="18" t="s">
        <v>277</v>
      </c>
      <c r="C297" s="18" t="s">
        <v>292</v>
      </c>
      <c r="D297" s="18" t="s">
        <v>17</v>
      </c>
      <c r="E297" s="19" t="n">
        <v>159</v>
      </c>
      <c r="F297" s="18" t="n">
        <v>159</v>
      </c>
      <c r="G297" s="19" t="n">
        <v>21</v>
      </c>
      <c r="H297" s="18" t="n">
        <v>21</v>
      </c>
      <c r="I297" s="18" t="n">
        <f aca="false">G297-H297</f>
        <v>0</v>
      </c>
      <c r="J297" s="18" t="n">
        <v>1</v>
      </c>
      <c r="K297" s="18" t="n">
        <v>0</v>
      </c>
      <c r="L297" s="18" t="n">
        <v>0</v>
      </c>
      <c r="M297" s="18" t="n">
        <v>0</v>
      </c>
      <c r="N297" s="18" t="n">
        <f aca="false">ROUND((E297/25)/1,0)</f>
        <v>6</v>
      </c>
      <c r="O297" s="18" t="n">
        <v>3</v>
      </c>
      <c r="P297" s="19" t="n">
        <v>159</v>
      </c>
      <c r="Q297" s="18" t="n">
        <v>158</v>
      </c>
      <c r="R297" s="19" t="n">
        <v>21</v>
      </c>
      <c r="S297" s="18" t="n">
        <v>21</v>
      </c>
      <c r="T297" s="19" t="n">
        <v>159</v>
      </c>
      <c r="U297" s="18" t="n">
        <v>157</v>
      </c>
    </row>
    <row r="298" customFormat="false" ht="14.25" hidden="false" customHeight="false" outlineLevel="2" collapsed="false">
      <c r="A298" s="34" t="n">
        <v>279</v>
      </c>
      <c r="B298" s="18" t="s">
        <v>277</v>
      </c>
      <c r="C298" s="18" t="s">
        <v>293</v>
      </c>
      <c r="D298" s="18" t="s">
        <v>24</v>
      </c>
      <c r="E298" s="19" t="n">
        <v>192</v>
      </c>
      <c r="F298" s="18" t="n">
        <v>192</v>
      </c>
      <c r="G298" s="19" t="n">
        <v>10</v>
      </c>
      <c r="H298" s="18" t="n">
        <v>10</v>
      </c>
      <c r="I298" s="18" t="n">
        <f aca="false">G298-H298</f>
        <v>0</v>
      </c>
      <c r="J298" s="18" t="n">
        <v>1</v>
      </c>
      <c r="K298" s="18" t="n">
        <v>1</v>
      </c>
      <c r="L298" s="18" t="n">
        <v>0</v>
      </c>
      <c r="M298" s="18" t="n">
        <v>0</v>
      </c>
      <c r="N298" s="18" t="n">
        <f aca="false">ROUND((E298/25)/1,0)</f>
        <v>8</v>
      </c>
      <c r="O298" s="18" t="n">
        <v>6</v>
      </c>
      <c r="P298" s="19" t="n">
        <v>192</v>
      </c>
      <c r="Q298" s="18" t="n">
        <v>189</v>
      </c>
      <c r="R298" s="19" t="n">
        <v>10</v>
      </c>
      <c r="S298" s="18" t="n">
        <v>9</v>
      </c>
      <c r="T298" s="19" t="n">
        <v>192</v>
      </c>
      <c r="U298" s="18" t="n">
        <v>189</v>
      </c>
    </row>
    <row r="299" customFormat="false" ht="14.25" hidden="false" customHeight="false" outlineLevel="2" collapsed="false">
      <c r="A299" s="34" t="n">
        <v>280</v>
      </c>
      <c r="B299" s="18" t="s">
        <v>277</v>
      </c>
      <c r="C299" s="18" t="s">
        <v>294</v>
      </c>
      <c r="D299" s="18" t="s">
        <v>17</v>
      </c>
      <c r="E299" s="19" t="n">
        <v>211</v>
      </c>
      <c r="F299" s="18" t="n">
        <v>211</v>
      </c>
      <c r="G299" s="19" t="n">
        <v>6</v>
      </c>
      <c r="H299" s="18" t="n">
        <v>6</v>
      </c>
      <c r="I299" s="18" t="n">
        <f aca="false">G299-H299</f>
        <v>0</v>
      </c>
      <c r="J299" s="18" t="n">
        <v>1</v>
      </c>
      <c r="K299" s="18" t="n">
        <v>1</v>
      </c>
      <c r="L299" s="18" t="n">
        <v>0</v>
      </c>
      <c r="M299" s="18" t="n">
        <v>0</v>
      </c>
      <c r="N299" s="18" t="n">
        <f aca="false">ROUND((E299/25)/1,0)</f>
        <v>8</v>
      </c>
      <c r="O299" s="18" t="n">
        <v>6</v>
      </c>
      <c r="P299" s="19" t="n">
        <v>211</v>
      </c>
      <c r="Q299" s="18" t="n">
        <v>210</v>
      </c>
      <c r="R299" s="19" t="n">
        <v>6</v>
      </c>
      <c r="S299" s="18" t="n">
        <v>6</v>
      </c>
      <c r="T299" s="19" t="n">
        <v>211</v>
      </c>
      <c r="U299" s="18" t="n">
        <v>211</v>
      </c>
    </row>
    <row r="300" customFormat="false" ht="14.25" hidden="false" customHeight="false" outlineLevel="2" collapsed="false">
      <c r="A300" s="34" t="n">
        <v>281</v>
      </c>
      <c r="B300" s="18" t="s">
        <v>277</v>
      </c>
      <c r="C300" s="18" t="s">
        <v>295</v>
      </c>
      <c r="D300" s="18" t="s">
        <v>17</v>
      </c>
      <c r="E300" s="19" t="n">
        <v>126</v>
      </c>
      <c r="F300" s="18" t="n">
        <v>126</v>
      </c>
      <c r="G300" s="19" t="n">
        <v>35</v>
      </c>
      <c r="H300" s="18" t="n">
        <v>35</v>
      </c>
      <c r="I300" s="18" t="n">
        <f aca="false">G300-H300</f>
        <v>0</v>
      </c>
      <c r="J300" s="18" t="n">
        <v>1</v>
      </c>
      <c r="K300" s="18" t="n">
        <v>0</v>
      </c>
      <c r="L300" s="18" t="n">
        <v>0</v>
      </c>
      <c r="M300" s="18" t="n">
        <v>0</v>
      </c>
      <c r="N300" s="18" t="n">
        <f aca="false">ROUND((E300/25)/1,0)</f>
        <v>5</v>
      </c>
      <c r="O300" s="18" t="n">
        <v>4</v>
      </c>
      <c r="P300" s="19" t="n">
        <v>126</v>
      </c>
      <c r="Q300" s="18" t="n">
        <v>125</v>
      </c>
      <c r="R300" s="19" t="n">
        <v>35</v>
      </c>
      <c r="S300" s="18" t="n">
        <v>34</v>
      </c>
      <c r="T300" s="19" t="n">
        <v>126</v>
      </c>
      <c r="U300" s="18" t="n">
        <v>126</v>
      </c>
    </row>
    <row r="301" customFormat="false" ht="15" hidden="false" customHeight="false" outlineLevel="1" collapsed="false">
      <c r="A301" s="34"/>
      <c r="B301" s="36" t="s">
        <v>627</v>
      </c>
      <c r="C301" s="18"/>
      <c r="D301" s="18"/>
      <c r="E301" s="19" t="n">
        <f aca="false">SUBTOTAL(9,E282:E300)</f>
        <v>3142</v>
      </c>
      <c r="F301" s="18" t="n">
        <f aca="false">SUBTOTAL(9,F282:F300)</f>
        <v>3142</v>
      </c>
      <c r="G301" s="19" t="n">
        <f aca="false">SUBTOTAL(9,G282:G300)</f>
        <v>263</v>
      </c>
      <c r="H301" s="18" t="n">
        <f aca="false">SUBTOTAL(9,H282:H300)</f>
        <v>261</v>
      </c>
      <c r="I301" s="18" t="n">
        <f aca="false">G301-H301</f>
        <v>2</v>
      </c>
      <c r="J301" s="18" t="n">
        <f aca="false">SUBTOTAL(9,J282:J300)</f>
        <v>19</v>
      </c>
      <c r="K301" s="18" t="n">
        <f aca="false">SUBTOTAL(9,K282:K300)</f>
        <v>8</v>
      </c>
      <c r="L301" s="18" t="n">
        <f aca="false">SUBTOTAL(9,L282:L300)</f>
        <v>0</v>
      </c>
      <c r="M301" s="18" t="n">
        <f aca="false">SUBTOTAL(9,M282:M300)</f>
        <v>0</v>
      </c>
      <c r="N301" s="18" t="n">
        <f aca="false">ROUND((E301/25)/1,0)</f>
        <v>126</v>
      </c>
      <c r="O301" s="18" t="n">
        <f aca="false">SUBTOTAL(9,O282:O300)</f>
        <v>83</v>
      </c>
      <c r="P301" s="19" t="n">
        <f aca="false">SUBTOTAL(9,P282:P300)</f>
        <v>3142</v>
      </c>
      <c r="Q301" s="18" t="n">
        <f aca="false">SUBTOTAL(9,Q282:Q300)</f>
        <v>3116</v>
      </c>
      <c r="R301" s="19" t="n">
        <v>263</v>
      </c>
      <c r="S301" s="18" t="n">
        <f aca="false">SUBTOTAL(9,S282:S300)</f>
        <v>254</v>
      </c>
      <c r="T301" s="19" t="n">
        <f aca="false">SUBTOTAL(9,T282:T300)</f>
        <v>3142</v>
      </c>
      <c r="U301" s="18" t="n">
        <f aca="false">SUBTOTAL(9,U282:U300)</f>
        <v>2949</v>
      </c>
    </row>
    <row r="302" customFormat="false" ht="14.25" hidden="false" customHeight="false" outlineLevel="2" collapsed="false">
      <c r="A302" s="34" t="n">
        <v>282</v>
      </c>
      <c r="B302" s="18" t="s">
        <v>296</v>
      </c>
      <c r="C302" s="18" t="s">
        <v>297</v>
      </c>
      <c r="D302" s="18" t="s">
        <v>17</v>
      </c>
      <c r="E302" s="19" t="n">
        <v>124</v>
      </c>
      <c r="F302" s="18" t="n">
        <v>124</v>
      </c>
      <c r="G302" s="19" t="n">
        <v>14</v>
      </c>
      <c r="H302" s="18" t="n">
        <v>14</v>
      </c>
      <c r="I302" s="18" t="n">
        <f aca="false">G302-H302</f>
        <v>0</v>
      </c>
      <c r="J302" s="18" t="n">
        <v>1</v>
      </c>
      <c r="K302" s="18" t="n">
        <v>0</v>
      </c>
      <c r="L302" s="18" t="n">
        <v>0</v>
      </c>
      <c r="M302" s="18" t="n">
        <v>0</v>
      </c>
      <c r="N302" s="18" t="n">
        <f aca="false">ROUND((E302/25)/1,0)</f>
        <v>5</v>
      </c>
      <c r="O302" s="18" t="n">
        <v>4</v>
      </c>
      <c r="P302" s="19" t="n">
        <v>124</v>
      </c>
      <c r="Q302" s="18" t="n">
        <v>124</v>
      </c>
      <c r="R302" s="19" t="n">
        <v>14</v>
      </c>
      <c r="S302" s="18" t="n">
        <v>14</v>
      </c>
      <c r="T302" s="19" t="n">
        <v>124</v>
      </c>
      <c r="U302" s="18" t="n">
        <v>117</v>
      </c>
    </row>
    <row r="303" customFormat="false" ht="14.25" hidden="false" customHeight="false" outlineLevel="2" collapsed="false">
      <c r="A303" s="34" t="n">
        <v>283</v>
      </c>
      <c r="B303" s="18" t="s">
        <v>296</v>
      </c>
      <c r="C303" s="18" t="s">
        <v>298</v>
      </c>
      <c r="D303" s="18" t="s">
        <v>17</v>
      </c>
      <c r="E303" s="19" t="n">
        <v>140</v>
      </c>
      <c r="F303" s="18" t="n">
        <v>140</v>
      </c>
      <c r="G303" s="19" t="n">
        <v>27</v>
      </c>
      <c r="H303" s="18" t="n">
        <v>27</v>
      </c>
      <c r="I303" s="18" t="n">
        <f aca="false">G303-H303</f>
        <v>0</v>
      </c>
      <c r="J303" s="18" t="n">
        <v>1</v>
      </c>
      <c r="K303" s="18" t="n">
        <v>0</v>
      </c>
      <c r="L303" s="18" t="n">
        <v>0</v>
      </c>
      <c r="M303" s="18" t="n">
        <v>0</v>
      </c>
      <c r="N303" s="18" t="n">
        <f aca="false">ROUND((E303/25)/1,0)</f>
        <v>6</v>
      </c>
      <c r="O303" s="18" t="n">
        <v>5</v>
      </c>
      <c r="P303" s="19" t="n">
        <v>140</v>
      </c>
      <c r="Q303" s="18" t="n">
        <v>138</v>
      </c>
      <c r="R303" s="19" t="n">
        <v>27</v>
      </c>
      <c r="S303" s="18" t="n">
        <v>26</v>
      </c>
      <c r="T303" s="19" t="n">
        <v>140</v>
      </c>
      <c r="U303" s="18" t="n">
        <v>138</v>
      </c>
    </row>
    <row r="304" customFormat="false" ht="14.25" hidden="false" customHeight="false" outlineLevel="2" collapsed="false">
      <c r="A304" s="34" t="n">
        <v>284</v>
      </c>
      <c r="B304" s="18" t="s">
        <v>296</v>
      </c>
      <c r="C304" s="18" t="s">
        <v>299</v>
      </c>
      <c r="D304" s="18" t="s">
        <v>17</v>
      </c>
      <c r="E304" s="19" t="n">
        <v>165</v>
      </c>
      <c r="F304" s="18" t="n">
        <v>165</v>
      </c>
      <c r="G304" s="19" t="n">
        <v>20</v>
      </c>
      <c r="H304" s="18" t="n">
        <v>20</v>
      </c>
      <c r="I304" s="18" t="n">
        <f aca="false">G304-H304</f>
        <v>0</v>
      </c>
      <c r="J304" s="18" t="n">
        <v>1</v>
      </c>
      <c r="K304" s="18" t="n">
        <v>0</v>
      </c>
      <c r="L304" s="18" t="n">
        <v>0</v>
      </c>
      <c r="M304" s="18" t="n">
        <v>0</v>
      </c>
      <c r="N304" s="18" t="n">
        <f aca="false">ROUND((E304/25)/1,0)</f>
        <v>7</v>
      </c>
      <c r="O304" s="18" t="n">
        <v>6</v>
      </c>
      <c r="P304" s="19" t="n">
        <v>165</v>
      </c>
      <c r="Q304" s="18" t="n">
        <v>163</v>
      </c>
      <c r="R304" s="19" t="n">
        <v>20</v>
      </c>
      <c r="S304" s="18" t="n">
        <v>20</v>
      </c>
      <c r="T304" s="19" t="n">
        <v>165</v>
      </c>
      <c r="U304" s="18" t="n">
        <v>162</v>
      </c>
    </row>
    <row r="305" customFormat="false" ht="14.25" hidden="false" customHeight="false" outlineLevel="2" collapsed="false">
      <c r="A305" s="34" t="n">
        <v>285</v>
      </c>
      <c r="B305" s="18" t="s">
        <v>296</v>
      </c>
      <c r="C305" s="18" t="s">
        <v>300</v>
      </c>
      <c r="D305" s="18" t="s">
        <v>17</v>
      </c>
      <c r="E305" s="19" t="n">
        <v>211</v>
      </c>
      <c r="F305" s="18" t="n">
        <v>211</v>
      </c>
      <c r="G305" s="19" t="n">
        <v>43</v>
      </c>
      <c r="H305" s="18" t="n">
        <v>43</v>
      </c>
      <c r="I305" s="18" t="n">
        <f aca="false">G305-H305</f>
        <v>0</v>
      </c>
      <c r="J305" s="18" t="n">
        <v>1</v>
      </c>
      <c r="K305" s="18" t="n">
        <v>1</v>
      </c>
      <c r="L305" s="18" t="n">
        <v>0</v>
      </c>
      <c r="M305" s="18" t="n">
        <v>0</v>
      </c>
      <c r="N305" s="18" t="n">
        <f aca="false">ROUND((E305/25)/1,0)</f>
        <v>8</v>
      </c>
      <c r="O305" s="18" t="n">
        <v>7</v>
      </c>
      <c r="P305" s="19" t="n">
        <v>211</v>
      </c>
      <c r="Q305" s="18" t="n">
        <v>209</v>
      </c>
      <c r="R305" s="19" t="n">
        <v>43</v>
      </c>
      <c r="S305" s="18" t="n">
        <v>41</v>
      </c>
      <c r="T305" s="19" t="n">
        <v>211</v>
      </c>
      <c r="U305" s="18" t="n">
        <v>192</v>
      </c>
    </row>
    <row r="306" customFormat="false" ht="14.25" hidden="false" customHeight="false" outlineLevel="2" collapsed="false">
      <c r="A306" s="34" t="n">
        <v>286</v>
      </c>
      <c r="B306" s="18" t="s">
        <v>296</v>
      </c>
      <c r="C306" s="18" t="s">
        <v>301</v>
      </c>
      <c r="D306" s="18" t="s">
        <v>17</v>
      </c>
      <c r="E306" s="19" t="n">
        <v>85</v>
      </c>
      <c r="F306" s="18" t="n">
        <v>85</v>
      </c>
      <c r="G306" s="19" t="n">
        <v>0</v>
      </c>
      <c r="H306" s="18" t="n">
        <v>0</v>
      </c>
      <c r="I306" s="18" t="n">
        <f aca="false">G306-H306</f>
        <v>0</v>
      </c>
      <c r="J306" s="18" t="n">
        <v>1</v>
      </c>
      <c r="K306" s="18" t="n">
        <v>0</v>
      </c>
      <c r="L306" s="18" t="n">
        <v>0</v>
      </c>
      <c r="M306" s="18" t="n">
        <v>0</v>
      </c>
      <c r="N306" s="18" t="n">
        <f aca="false">ROUND((E306/25)/1,0)</f>
        <v>3</v>
      </c>
      <c r="O306" s="18" t="n">
        <v>2</v>
      </c>
      <c r="P306" s="19" t="n">
        <v>85</v>
      </c>
      <c r="Q306" s="18" t="n">
        <v>84</v>
      </c>
      <c r="R306" s="19" t="n">
        <v>0</v>
      </c>
      <c r="S306" s="18" t="n">
        <v>0</v>
      </c>
      <c r="T306" s="19" t="n">
        <v>85</v>
      </c>
      <c r="U306" s="18" t="n">
        <v>83</v>
      </c>
    </row>
    <row r="307" customFormat="false" ht="14.25" hidden="false" customHeight="false" outlineLevel="2" collapsed="false">
      <c r="A307" s="34" t="n">
        <v>287</v>
      </c>
      <c r="B307" s="18" t="s">
        <v>296</v>
      </c>
      <c r="C307" s="18" t="s">
        <v>302</v>
      </c>
      <c r="D307" s="18" t="s">
        <v>17</v>
      </c>
      <c r="E307" s="19" t="n">
        <v>282</v>
      </c>
      <c r="F307" s="18" t="n">
        <v>282</v>
      </c>
      <c r="G307" s="19" t="n">
        <v>82</v>
      </c>
      <c r="H307" s="18" t="n">
        <v>79</v>
      </c>
      <c r="I307" s="18" t="n">
        <f aca="false">G307-H307</f>
        <v>3</v>
      </c>
      <c r="J307" s="18" t="n">
        <v>1</v>
      </c>
      <c r="K307" s="18"/>
      <c r="L307" s="18"/>
      <c r="M307" s="18"/>
      <c r="N307" s="18" t="n">
        <f aca="false">ROUND((E307/25)/1,0)</f>
        <v>11</v>
      </c>
      <c r="O307" s="18" t="n">
        <v>10</v>
      </c>
      <c r="P307" s="19" t="n">
        <v>282</v>
      </c>
      <c r="Q307" s="18" t="n">
        <v>282</v>
      </c>
      <c r="R307" s="19" t="n">
        <v>82</v>
      </c>
      <c r="S307" s="18" t="n">
        <v>79</v>
      </c>
      <c r="T307" s="19" t="n">
        <v>282</v>
      </c>
      <c r="U307" s="18" t="n">
        <v>263</v>
      </c>
    </row>
    <row r="308" customFormat="false" ht="14.25" hidden="false" customHeight="false" outlineLevel="2" collapsed="false">
      <c r="A308" s="34" t="n">
        <v>288</v>
      </c>
      <c r="B308" s="18" t="s">
        <v>296</v>
      </c>
      <c r="C308" s="18" t="s">
        <v>303</v>
      </c>
      <c r="D308" s="18" t="s">
        <v>17</v>
      </c>
      <c r="E308" s="19" t="n">
        <v>132</v>
      </c>
      <c r="F308" s="18" t="n">
        <v>132</v>
      </c>
      <c r="G308" s="19" t="n">
        <v>49</v>
      </c>
      <c r="H308" s="18" t="n">
        <v>44</v>
      </c>
      <c r="I308" s="18" t="n">
        <f aca="false">G308-H308</f>
        <v>5</v>
      </c>
      <c r="J308" s="18" t="n">
        <v>1</v>
      </c>
      <c r="K308" s="18" t="n">
        <v>0</v>
      </c>
      <c r="L308" s="18" t="n">
        <v>0</v>
      </c>
      <c r="M308" s="18" t="n">
        <v>0</v>
      </c>
      <c r="N308" s="18" t="n">
        <f aca="false">ROUND((E308/25)/1,0)</f>
        <v>5</v>
      </c>
      <c r="O308" s="18" t="n">
        <v>4</v>
      </c>
      <c r="P308" s="19" t="n">
        <v>132</v>
      </c>
      <c r="Q308" s="18" t="n">
        <v>127</v>
      </c>
      <c r="R308" s="19" t="n">
        <v>49</v>
      </c>
      <c r="S308" s="18" t="n">
        <v>41</v>
      </c>
      <c r="T308" s="19" t="n">
        <v>132</v>
      </c>
      <c r="U308" s="18" t="n">
        <v>118</v>
      </c>
    </row>
    <row r="309" customFormat="false" ht="14.25" hidden="false" customHeight="false" outlineLevel="2" collapsed="false">
      <c r="A309" s="34" t="n">
        <v>289</v>
      </c>
      <c r="B309" s="18" t="s">
        <v>296</v>
      </c>
      <c r="C309" s="18" t="s">
        <v>304</v>
      </c>
      <c r="D309" s="18" t="s">
        <v>17</v>
      </c>
      <c r="E309" s="19" t="n">
        <v>240</v>
      </c>
      <c r="F309" s="18" t="n">
        <v>240</v>
      </c>
      <c r="G309" s="19" t="n">
        <v>80</v>
      </c>
      <c r="H309" s="18" t="n">
        <v>80</v>
      </c>
      <c r="I309" s="18" t="n">
        <f aca="false">G309-H309</f>
        <v>0</v>
      </c>
      <c r="J309" s="18" t="n">
        <v>1</v>
      </c>
      <c r="K309" s="18"/>
      <c r="L309" s="18"/>
      <c r="M309" s="18"/>
      <c r="N309" s="18" t="n">
        <f aca="false">ROUND((E309/25)/1,0)</f>
        <v>10</v>
      </c>
      <c r="O309" s="18" t="n">
        <v>9</v>
      </c>
      <c r="P309" s="19" t="n">
        <v>240</v>
      </c>
      <c r="Q309" s="18" t="n">
        <v>239</v>
      </c>
      <c r="R309" s="19" t="n">
        <v>80</v>
      </c>
      <c r="S309" s="18" t="n">
        <v>79</v>
      </c>
      <c r="T309" s="19" t="n">
        <v>240</v>
      </c>
      <c r="U309" s="18" t="n">
        <v>234</v>
      </c>
    </row>
    <row r="310" customFormat="false" ht="14.25" hidden="false" customHeight="false" outlineLevel="2" collapsed="false">
      <c r="A310" s="34" t="n">
        <v>290</v>
      </c>
      <c r="B310" s="18" t="s">
        <v>296</v>
      </c>
      <c r="C310" s="18" t="s">
        <v>305</v>
      </c>
      <c r="D310" s="18" t="s">
        <v>24</v>
      </c>
      <c r="E310" s="19" t="n">
        <v>370</v>
      </c>
      <c r="F310" s="18" t="n">
        <v>370</v>
      </c>
      <c r="G310" s="19" t="n">
        <v>83</v>
      </c>
      <c r="H310" s="18" t="n">
        <v>83</v>
      </c>
      <c r="I310" s="18" t="n">
        <f aca="false">G310-H310</f>
        <v>0</v>
      </c>
      <c r="J310" s="18" t="n">
        <v>1</v>
      </c>
      <c r="K310" s="18" t="n">
        <v>0</v>
      </c>
      <c r="L310" s="18" t="n">
        <v>0</v>
      </c>
      <c r="M310" s="18" t="n">
        <v>0</v>
      </c>
      <c r="N310" s="18" t="n">
        <f aca="false">ROUND((E310/25)/1,0)</f>
        <v>15</v>
      </c>
      <c r="O310" s="18" t="n">
        <v>15</v>
      </c>
      <c r="P310" s="19" t="n">
        <v>370</v>
      </c>
      <c r="Q310" s="18" t="n">
        <v>359</v>
      </c>
      <c r="R310" s="19" t="n">
        <v>83</v>
      </c>
      <c r="S310" s="18" t="n">
        <v>83</v>
      </c>
      <c r="T310" s="19" t="n">
        <v>370</v>
      </c>
      <c r="U310" s="18" t="n">
        <v>290</v>
      </c>
    </row>
    <row r="311" customFormat="false" ht="14.25" hidden="false" customHeight="false" outlineLevel="2" collapsed="false">
      <c r="A311" s="34" t="n">
        <v>291</v>
      </c>
      <c r="B311" s="18" t="s">
        <v>296</v>
      </c>
      <c r="C311" s="18" t="s">
        <v>306</v>
      </c>
      <c r="D311" s="18" t="s">
        <v>17</v>
      </c>
      <c r="E311" s="19" t="n">
        <v>242</v>
      </c>
      <c r="F311" s="18" t="n">
        <v>242</v>
      </c>
      <c r="G311" s="19" t="n">
        <v>96</v>
      </c>
      <c r="H311" s="18" t="n">
        <v>96</v>
      </c>
      <c r="I311" s="18" t="n">
        <f aca="false">G311-H311</f>
        <v>0</v>
      </c>
      <c r="J311" s="18" t="n">
        <v>1</v>
      </c>
      <c r="K311" s="18" t="n">
        <v>0</v>
      </c>
      <c r="L311" s="18" t="n">
        <v>0</v>
      </c>
      <c r="M311" s="18" t="n">
        <v>0</v>
      </c>
      <c r="N311" s="18" t="n">
        <f aca="false">ROUND((E311/25)/1,0)</f>
        <v>10</v>
      </c>
      <c r="O311" s="18" t="n">
        <v>10</v>
      </c>
      <c r="P311" s="19" t="n">
        <v>242</v>
      </c>
      <c r="Q311" s="18" t="n">
        <v>237</v>
      </c>
      <c r="R311" s="19" t="n">
        <v>96</v>
      </c>
      <c r="S311" s="18" t="n">
        <v>75</v>
      </c>
      <c r="T311" s="19" t="n">
        <v>242</v>
      </c>
      <c r="U311" s="18" t="n">
        <v>223</v>
      </c>
    </row>
    <row r="312" customFormat="false" ht="14.25" hidden="false" customHeight="false" outlineLevel="2" collapsed="false">
      <c r="A312" s="34" t="n">
        <v>292</v>
      </c>
      <c r="B312" s="18" t="s">
        <v>296</v>
      </c>
      <c r="C312" s="18" t="s">
        <v>307</v>
      </c>
      <c r="D312" s="18" t="s">
        <v>24</v>
      </c>
      <c r="E312" s="19" t="n">
        <v>129</v>
      </c>
      <c r="F312" s="18" t="n">
        <v>129</v>
      </c>
      <c r="G312" s="19" t="n">
        <v>40</v>
      </c>
      <c r="H312" s="18" t="n">
        <v>33</v>
      </c>
      <c r="I312" s="18" t="n">
        <f aca="false">G312-H312</f>
        <v>7</v>
      </c>
      <c r="J312" s="18" t="n">
        <v>1</v>
      </c>
      <c r="K312" s="18" t="n">
        <v>0</v>
      </c>
      <c r="L312" s="18" t="n">
        <v>0</v>
      </c>
      <c r="M312" s="18" t="n">
        <v>0</v>
      </c>
      <c r="N312" s="18" t="n">
        <f aca="false">ROUND((E312/25)/1,0)</f>
        <v>5</v>
      </c>
      <c r="O312" s="18" t="n">
        <v>5</v>
      </c>
      <c r="P312" s="19" t="n">
        <v>129</v>
      </c>
      <c r="Q312" s="18" t="n">
        <v>119</v>
      </c>
      <c r="R312" s="19" t="n">
        <v>40</v>
      </c>
      <c r="S312" s="18" t="n">
        <v>30</v>
      </c>
      <c r="T312" s="19" t="n">
        <v>129</v>
      </c>
      <c r="U312" s="18" t="n">
        <v>93</v>
      </c>
    </row>
    <row r="313" customFormat="false" ht="14.25" hidden="false" customHeight="false" outlineLevel="2" collapsed="false">
      <c r="A313" s="34" t="n">
        <v>293</v>
      </c>
      <c r="B313" s="18" t="s">
        <v>296</v>
      </c>
      <c r="C313" s="18" t="s">
        <v>308</v>
      </c>
      <c r="D313" s="18" t="s">
        <v>17</v>
      </c>
      <c r="E313" s="19" t="n">
        <v>94</v>
      </c>
      <c r="F313" s="18" t="n">
        <v>94</v>
      </c>
      <c r="G313" s="19" t="n">
        <v>17</v>
      </c>
      <c r="H313" s="18" t="n">
        <v>13</v>
      </c>
      <c r="I313" s="18" t="n">
        <f aca="false">G313-H313</f>
        <v>4</v>
      </c>
      <c r="J313" s="18" t="n">
        <v>1</v>
      </c>
      <c r="K313" s="18" t="n">
        <v>1</v>
      </c>
      <c r="L313" s="18" t="n">
        <v>0</v>
      </c>
      <c r="M313" s="18" t="n">
        <v>0</v>
      </c>
      <c r="N313" s="18" t="n">
        <f aca="false">ROUND((E313/25)/1,0)</f>
        <v>4</v>
      </c>
      <c r="O313" s="18" t="n">
        <v>3</v>
      </c>
      <c r="P313" s="19" t="n">
        <v>94</v>
      </c>
      <c r="Q313" s="18" t="n">
        <v>93</v>
      </c>
      <c r="R313" s="19" t="n">
        <v>17</v>
      </c>
      <c r="S313" s="18" t="n">
        <v>13</v>
      </c>
      <c r="T313" s="19" t="n">
        <v>94</v>
      </c>
      <c r="U313" s="18" t="n">
        <v>94</v>
      </c>
    </row>
    <row r="314" customFormat="false" ht="14.25" hidden="false" customHeight="false" outlineLevel="2" collapsed="false">
      <c r="A314" s="34" t="n">
        <v>294</v>
      </c>
      <c r="B314" s="18" t="s">
        <v>296</v>
      </c>
      <c r="C314" s="18" t="s">
        <v>309</v>
      </c>
      <c r="D314" s="18" t="s">
        <v>17</v>
      </c>
      <c r="E314" s="19" t="n">
        <v>283</v>
      </c>
      <c r="F314" s="18" t="n">
        <v>283</v>
      </c>
      <c r="G314" s="19" t="n">
        <v>135</v>
      </c>
      <c r="H314" s="18" t="n">
        <v>135</v>
      </c>
      <c r="I314" s="18" t="n">
        <f aca="false">G314-H314</f>
        <v>0</v>
      </c>
      <c r="J314" s="18" t="n">
        <v>1</v>
      </c>
      <c r="K314" s="18" t="n">
        <v>0</v>
      </c>
      <c r="L314" s="18" t="n">
        <v>0</v>
      </c>
      <c r="M314" s="18" t="n">
        <v>0</v>
      </c>
      <c r="N314" s="18" t="n">
        <f aca="false">ROUND((E314/25)/1,0)</f>
        <v>11</v>
      </c>
      <c r="O314" s="18" t="n">
        <v>9</v>
      </c>
      <c r="P314" s="19" t="n">
        <v>283</v>
      </c>
      <c r="Q314" s="18" t="n">
        <v>281</v>
      </c>
      <c r="R314" s="19" t="n">
        <v>135</v>
      </c>
      <c r="S314" s="18" t="n">
        <v>127</v>
      </c>
      <c r="T314" s="19" t="n">
        <v>283</v>
      </c>
      <c r="U314" s="18" t="n">
        <v>274</v>
      </c>
    </row>
    <row r="315" customFormat="false" ht="28.5" hidden="false" customHeight="false" outlineLevel="2" collapsed="false">
      <c r="A315" s="34" t="n">
        <v>295</v>
      </c>
      <c r="B315" s="18" t="s">
        <v>296</v>
      </c>
      <c r="C315" s="18" t="s">
        <v>310</v>
      </c>
      <c r="D315" s="18" t="s">
        <v>17</v>
      </c>
      <c r="E315" s="19" t="n">
        <v>205</v>
      </c>
      <c r="F315" s="18" t="n">
        <v>205</v>
      </c>
      <c r="G315" s="19" t="n">
        <v>27</v>
      </c>
      <c r="H315" s="18" t="n">
        <v>26</v>
      </c>
      <c r="I315" s="18" t="n">
        <f aca="false">G315-H315</f>
        <v>1</v>
      </c>
      <c r="J315" s="18" t="n">
        <v>1</v>
      </c>
      <c r="K315" s="18" t="n">
        <v>0</v>
      </c>
      <c r="L315" s="18" t="n">
        <v>0</v>
      </c>
      <c r="M315" s="18" t="n">
        <v>0</v>
      </c>
      <c r="N315" s="18" t="n">
        <f aca="false">ROUND((E315/25)/1,0)</f>
        <v>8</v>
      </c>
      <c r="O315" s="18" t="n">
        <v>7</v>
      </c>
      <c r="P315" s="19" t="n">
        <v>205</v>
      </c>
      <c r="Q315" s="18" t="n">
        <v>203</v>
      </c>
      <c r="R315" s="19" t="n">
        <v>27</v>
      </c>
      <c r="S315" s="18" t="n">
        <v>26</v>
      </c>
      <c r="T315" s="19" t="n">
        <v>205</v>
      </c>
      <c r="U315" s="18" t="n">
        <v>197</v>
      </c>
    </row>
    <row r="316" customFormat="false" ht="14.25" hidden="false" customHeight="false" outlineLevel="2" collapsed="false">
      <c r="A316" s="34" t="n">
        <v>296</v>
      </c>
      <c r="B316" s="18" t="s">
        <v>296</v>
      </c>
      <c r="C316" s="18" t="s">
        <v>296</v>
      </c>
      <c r="D316" s="18" t="s">
        <v>17</v>
      </c>
      <c r="E316" s="19" t="n">
        <v>210</v>
      </c>
      <c r="F316" s="18" t="n">
        <v>196</v>
      </c>
      <c r="G316" s="19" t="n">
        <v>23</v>
      </c>
      <c r="H316" s="18" t="n">
        <v>16</v>
      </c>
      <c r="I316" s="18" t="n">
        <f aca="false">G316-H316</f>
        <v>7</v>
      </c>
      <c r="J316" s="18" t="n">
        <v>1</v>
      </c>
      <c r="K316" s="18" t="n">
        <v>0</v>
      </c>
      <c r="L316" s="18" t="n">
        <v>0</v>
      </c>
      <c r="M316" s="18" t="n">
        <v>0</v>
      </c>
      <c r="N316" s="18" t="n">
        <f aca="false">ROUND((E316/25)/1,0)</f>
        <v>8</v>
      </c>
      <c r="O316" s="18" t="n">
        <v>6</v>
      </c>
      <c r="P316" s="19" t="n">
        <v>210</v>
      </c>
      <c r="Q316" s="18" t="n">
        <v>195</v>
      </c>
      <c r="R316" s="19" t="n">
        <v>23</v>
      </c>
      <c r="S316" s="18" t="n">
        <v>16</v>
      </c>
      <c r="T316" s="19" t="n">
        <v>210</v>
      </c>
      <c r="U316" s="18" t="n">
        <v>152</v>
      </c>
    </row>
    <row r="317" customFormat="false" ht="14.25" hidden="false" customHeight="false" outlineLevel="2" collapsed="false">
      <c r="A317" s="34" t="n">
        <v>297</v>
      </c>
      <c r="B317" s="18" t="s">
        <v>296</v>
      </c>
      <c r="C317" s="18" t="s">
        <v>311</v>
      </c>
      <c r="D317" s="18" t="s">
        <v>20</v>
      </c>
      <c r="E317" s="19" t="n">
        <v>142</v>
      </c>
      <c r="F317" s="18" t="n">
        <v>142</v>
      </c>
      <c r="G317" s="19" t="n">
        <v>0</v>
      </c>
      <c r="H317" s="18" t="n">
        <v>0</v>
      </c>
      <c r="I317" s="18" t="n">
        <f aca="false">G317-H317</f>
        <v>0</v>
      </c>
      <c r="J317" s="18" t="n">
        <v>1</v>
      </c>
      <c r="K317" s="18" t="n">
        <v>0</v>
      </c>
      <c r="L317" s="18" t="n">
        <v>0</v>
      </c>
      <c r="M317" s="18" t="n">
        <v>0</v>
      </c>
      <c r="N317" s="18" t="n">
        <f aca="false">ROUND((E317/25)/1,0)</f>
        <v>6</v>
      </c>
      <c r="O317" s="18" t="n">
        <v>2</v>
      </c>
      <c r="P317" s="19" t="n">
        <v>142</v>
      </c>
      <c r="Q317" s="18" t="n">
        <v>136</v>
      </c>
      <c r="R317" s="19" t="n">
        <v>0</v>
      </c>
      <c r="S317" s="18" t="n">
        <v>0</v>
      </c>
      <c r="T317" s="19" t="n">
        <v>142</v>
      </c>
      <c r="U317" s="18" t="n">
        <v>127</v>
      </c>
    </row>
    <row r="318" customFormat="false" ht="14.25" hidden="false" customHeight="false" outlineLevel="2" collapsed="false">
      <c r="A318" s="34" t="n">
        <v>298</v>
      </c>
      <c r="B318" s="18" t="s">
        <v>296</v>
      </c>
      <c r="C318" s="18" t="s">
        <v>312</v>
      </c>
      <c r="D318" s="18" t="s">
        <v>20</v>
      </c>
      <c r="E318" s="19" t="n">
        <v>109</v>
      </c>
      <c r="F318" s="18" t="n">
        <v>107</v>
      </c>
      <c r="G318" s="19" t="n">
        <v>0</v>
      </c>
      <c r="H318" s="18" t="n">
        <v>0</v>
      </c>
      <c r="I318" s="18" t="n">
        <f aca="false">G318-H318</f>
        <v>0</v>
      </c>
      <c r="J318" s="18" t="n">
        <v>1</v>
      </c>
      <c r="K318" s="18" t="n">
        <v>0</v>
      </c>
      <c r="L318" s="18" t="n">
        <v>0</v>
      </c>
      <c r="M318" s="18" t="n">
        <v>0</v>
      </c>
      <c r="N318" s="18" t="n">
        <f aca="false">ROUND((E318/25)/1,0)</f>
        <v>4</v>
      </c>
      <c r="O318" s="18" t="n">
        <v>4</v>
      </c>
      <c r="P318" s="19" t="n">
        <v>109</v>
      </c>
      <c r="Q318" s="18" t="n">
        <v>106</v>
      </c>
      <c r="R318" s="19" t="n">
        <v>0</v>
      </c>
      <c r="S318" s="18" t="n">
        <v>0</v>
      </c>
      <c r="T318" s="19" t="n">
        <v>109</v>
      </c>
      <c r="U318" s="18" t="n">
        <v>74</v>
      </c>
    </row>
    <row r="319" customFormat="false" ht="14.25" hidden="false" customHeight="false" outlineLevel="2" collapsed="false">
      <c r="A319" s="34" t="n">
        <v>299</v>
      </c>
      <c r="B319" s="18" t="s">
        <v>296</v>
      </c>
      <c r="C319" s="18" t="s">
        <v>313</v>
      </c>
      <c r="D319" s="18" t="s">
        <v>20</v>
      </c>
      <c r="E319" s="19" t="n">
        <v>133</v>
      </c>
      <c r="F319" s="18" t="n">
        <v>133</v>
      </c>
      <c r="G319" s="19" t="n">
        <v>0</v>
      </c>
      <c r="H319" s="18" t="n">
        <v>0</v>
      </c>
      <c r="I319" s="18" t="n">
        <f aca="false">G319-H319</f>
        <v>0</v>
      </c>
      <c r="J319" s="18" t="n">
        <v>1</v>
      </c>
      <c r="K319" s="18" t="n">
        <v>1</v>
      </c>
      <c r="L319" s="18" t="n">
        <v>0</v>
      </c>
      <c r="M319" s="18" t="n">
        <v>0</v>
      </c>
      <c r="N319" s="18" t="n">
        <f aca="false">ROUND((E319/25)/1,0)</f>
        <v>5</v>
      </c>
      <c r="O319" s="18" t="n">
        <v>3</v>
      </c>
      <c r="P319" s="19" t="n">
        <v>133</v>
      </c>
      <c r="Q319" s="18" t="n">
        <v>130</v>
      </c>
      <c r="R319" s="19" t="n">
        <v>0</v>
      </c>
      <c r="S319" s="18" t="n">
        <v>0</v>
      </c>
      <c r="T319" s="19" t="n">
        <v>133</v>
      </c>
      <c r="U319" s="18" t="n">
        <v>125</v>
      </c>
    </row>
    <row r="320" customFormat="false" ht="14.25" hidden="false" customHeight="false" outlineLevel="2" collapsed="false">
      <c r="A320" s="34" t="n">
        <v>300</v>
      </c>
      <c r="B320" s="18" t="s">
        <v>296</v>
      </c>
      <c r="C320" s="18" t="s">
        <v>314</v>
      </c>
      <c r="D320" s="18" t="s">
        <v>17</v>
      </c>
      <c r="E320" s="19" t="n">
        <v>98</v>
      </c>
      <c r="F320" s="18" t="n">
        <v>98</v>
      </c>
      <c r="G320" s="19" t="n">
        <v>30</v>
      </c>
      <c r="H320" s="18" t="n">
        <v>27</v>
      </c>
      <c r="I320" s="18" t="n">
        <f aca="false">G320-H320</f>
        <v>3</v>
      </c>
      <c r="J320" s="18" t="n">
        <v>1</v>
      </c>
      <c r="K320" s="18" t="n">
        <v>0</v>
      </c>
      <c r="L320" s="18"/>
      <c r="M320" s="18"/>
      <c r="N320" s="18" t="n">
        <f aca="false">ROUND((E320/25)/1,0)</f>
        <v>4</v>
      </c>
      <c r="O320" s="18" t="n">
        <v>4</v>
      </c>
      <c r="P320" s="19" t="n">
        <v>98</v>
      </c>
      <c r="Q320" s="18" t="n">
        <v>98</v>
      </c>
      <c r="R320" s="19" t="n">
        <v>30</v>
      </c>
      <c r="S320" s="18" t="n">
        <v>27</v>
      </c>
      <c r="T320" s="19" t="n">
        <v>98</v>
      </c>
      <c r="U320" s="18" t="n">
        <v>95</v>
      </c>
    </row>
    <row r="321" customFormat="false" ht="15" hidden="false" customHeight="false" outlineLevel="1" collapsed="false">
      <c r="A321" s="34"/>
      <c r="B321" s="36" t="s">
        <v>590</v>
      </c>
      <c r="C321" s="18"/>
      <c r="D321" s="18"/>
      <c r="E321" s="19" t="n">
        <f aca="false">SUBTOTAL(9,E302:E320)</f>
        <v>3394</v>
      </c>
      <c r="F321" s="18" t="n">
        <f aca="false">SUBTOTAL(9,F302:F320)</f>
        <v>3378</v>
      </c>
      <c r="G321" s="19" t="n">
        <f aca="false">SUBTOTAL(9,G302:G320)</f>
        <v>766</v>
      </c>
      <c r="H321" s="18" t="n">
        <f aca="false">SUBTOTAL(9,H302:H320)</f>
        <v>736</v>
      </c>
      <c r="I321" s="18" t="n">
        <f aca="false">G321-H321</f>
        <v>30</v>
      </c>
      <c r="J321" s="18" t="n">
        <f aca="false">SUBTOTAL(9,J302:J320)</f>
        <v>19</v>
      </c>
      <c r="K321" s="18" t="n">
        <f aca="false">SUBTOTAL(9,K302:K320)</f>
        <v>3</v>
      </c>
      <c r="L321" s="18" t="n">
        <f aca="false">SUBTOTAL(9,L302:L320)</f>
        <v>0</v>
      </c>
      <c r="M321" s="18" t="n">
        <f aca="false">SUBTOTAL(9,M302:M320)</f>
        <v>0</v>
      </c>
      <c r="N321" s="18" t="n">
        <f aca="false">ROUND((E321/25)/1,0)</f>
        <v>136</v>
      </c>
      <c r="O321" s="18" t="n">
        <f aca="false">SUBTOTAL(9,O302:O320)</f>
        <v>115</v>
      </c>
      <c r="P321" s="19" t="n">
        <f aca="false">SUBTOTAL(9,P302:P320)</f>
        <v>3394</v>
      </c>
      <c r="Q321" s="18" t="n">
        <f aca="false">SUBTOTAL(9,Q302:Q320)</f>
        <v>3323</v>
      </c>
      <c r="R321" s="19" t="n">
        <v>766</v>
      </c>
      <c r="S321" s="18" t="n">
        <f aca="false">SUBTOTAL(9,S302:S320)</f>
        <v>697</v>
      </c>
      <c r="T321" s="19" t="n">
        <f aca="false">SUBTOTAL(9,T302:T320)</f>
        <v>3394</v>
      </c>
      <c r="U321" s="18" t="n">
        <f aca="false">SUBTOTAL(9,U302:U320)</f>
        <v>3051</v>
      </c>
    </row>
    <row r="322" s="1" customFormat="true" ht="14.25" hidden="false" customHeight="false" outlineLevel="2" collapsed="false">
      <c r="A322" s="34" t="n">
        <v>301</v>
      </c>
      <c r="B322" s="14" t="s">
        <v>315</v>
      </c>
      <c r="C322" s="14" t="s">
        <v>316</v>
      </c>
      <c r="D322" s="14" t="s">
        <v>24</v>
      </c>
      <c r="E322" s="19" t="n">
        <v>205</v>
      </c>
      <c r="F322" s="14" t="n">
        <v>205</v>
      </c>
      <c r="G322" s="19" t="n">
        <v>6</v>
      </c>
      <c r="H322" s="14" t="n">
        <v>6</v>
      </c>
      <c r="I322" s="18" t="n">
        <f aca="false">G322-H322</f>
        <v>0</v>
      </c>
      <c r="J322" s="14" t="n">
        <v>1</v>
      </c>
      <c r="K322" s="14"/>
      <c r="L322" s="14"/>
      <c r="M322" s="14"/>
      <c r="N322" s="18" t="n">
        <f aca="false">ROUND((E322/25)/1,0)</f>
        <v>8</v>
      </c>
      <c r="O322" s="14" t="n">
        <v>8</v>
      </c>
      <c r="P322" s="19" t="n">
        <v>205</v>
      </c>
      <c r="Q322" s="14" t="n">
        <v>201</v>
      </c>
      <c r="R322" s="19" t="n">
        <v>6</v>
      </c>
      <c r="S322" s="14" t="n">
        <v>6</v>
      </c>
      <c r="T322" s="19" t="n">
        <v>205</v>
      </c>
      <c r="U322" s="14" t="n">
        <v>200</v>
      </c>
    </row>
    <row r="323" customFormat="false" ht="28.5" hidden="false" customHeight="false" outlineLevel="2" collapsed="false">
      <c r="A323" s="34" t="n">
        <v>302</v>
      </c>
      <c r="B323" s="18" t="s">
        <v>315</v>
      </c>
      <c r="C323" s="18" t="s">
        <v>317</v>
      </c>
      <c r="D323" s="18" t="s">
        <v>24</v>
      </c>
      <c r="E323" s="19" t="n">
        <v>151</v>
      </c>
      <c r="F323" s="18" t="n">
        <v>151</v>
      </c>
      <c r="G323" s="19" t="n">
        <v>11</v>
      </c>
      <c r="H323" s="18" t="n">
        <v>11</v>
      </c>
      <c r="I323" s="18" t="n">
        <f aca="false">G323-H323</f>
        <v>0</v>
      </c>
      <c r="J323" s="18" t="n">
        <v>1</v>
      </c>
      <c r="K323" s="18" t="n">
        <v>1</v>
      </c>
      <c r="L323" s="18" t="n">
        <v>0</v>
      </c>
      <c r="M323" s="18" t="n">
        <v>0</v>
      </c>
      <c r="N323" s="18" t="n">
        <f aca="false">ROUND((E323/25)/1,0)</f>
        <v>6</v>
      </c>
      <c r="O323" s="18" t="n">
        <v>6</v>
      </c>
      <c r="P323" s="19" t="n">
        <v>151</v>
      </c>
      <c r="Q323" s="18" t="n">
        <v>151</v>
      </c>
      <c r="R323" s="19" t="n">
        <v>11</v>
      </c>
      <c r="S323" s="18" t="n">
        <v>10</v>
      </c>
      <c r="T323" s="19" t="n">
        <v>151</v>
      </c>
      <c r="U323" s="18" t="n">
        <v>148</v>
      </c>
    </row>
    <row r="324" customFormat="false" ht="14.25" hidden="false" customHeight="false" outlineLevel="2" collapsed="false">
      <c r="A324" s="34" t="n">
        <v>303</v>
      </c>
      <c r="B324" s="18" t="s">
        <v>315</v>
      </c>
      <c r="C324" s="18" t="s">
        <v>318</v>
      </c>
      <c r="D324" s="18" t="s">
        <v>24</v>
      </c>
      <c r="E324" s="19" t="n">
        <v>89</v>
      </c>
      <c r="F324" s="18" t="n">
        <v>89</v>
      </c>
      <c r="G324" s="19" t="n">
        <v>7</v>
      </c>
      <c r="H324" s="18" t="n">
        <v>7</v>
      </c>
      <c r="I324" s="18" t="n">
        <f aca="false">G324-H324</f>
        <v>0</v>
      </c>
      <c r="J324" s="18" t="n">
        <v>1</v>
      </c>
      <c r="K324" s="18" t="n">
        <v>1</v>
      </c>
      <c r="L324" s="18"/>
      <c r="M324" s="18"/>
      <c r="N324" s="18" t="n">
        <f aca="false">ROUND((E324/25)/1,0)</f>
        <v>4</v>
      </c>
      <c r="O324" s="18" t="n">
        <v>3</v>
      </c>
      <c r="P324" s="19" t="n">
        <v>89</v>
      </c>
      <c r="Q324" s="18" t="n">
        <v>88</v>
      </c>
      <c r="R324" s="19" t="n">
        <v>7</v>
      </c>
      <c r="S324" s="18" t="n">
        <v>7</v>
      </c>
      <c r="T324" s="19" t="n">
        <v>89</v>
      </c>
      <c r="U324" s="18" t="n">
        <v>87</v>
      </c>
    </row>
    <row r="325" customFormat="false" ht="14.25" hidden="false" customHeight="false" outlineLevel="2" collapsed="false">
      <c r="A325" s="34" t="n">
        <v>304</v>
      </c>
      <c r="B325" s="18" t="s">
        <v>315</v>
      </c>
      <c r="C325" s="18" t="s">
        <v>319</v>
      </c>
      <c r="D325" s="18" t="s">
        <v>24</v>
      </c>
      <c r="E325" s="19" t="n">
        <v>194</v>
      </c>
      <c r="F325" s="18" t="n">
        <v>194</v>
      </c>
      <c r="G325" s="19" t="n">
        <v>19</v>
      </c>
      <c r="H325" s="18" t="n">
        <v>19</v>
      </c>
      <c r="I325" s="18" t="n">
        <f aca="false">G325-H325</f>
        <v>0</v>
      </c>
      <c r="J325" s="18" t="n">
        <v>1</v>
      </c>
      <c r="K325" s="18" t="n">
        <v>1</v>
      </c>
      <c r="L325" s="18" t="n">
        <v>1</v>
      </c>
      <c r="M325" s="18" t="n">
        <v>1</v>
      </c>
      <c r="N325" s="18" t="n">
        <f aca="false">ROUND((E325/25)/1,0)</f>
        <v>8</v>
      </c>
      <c r="O325" s="18" t="n">
        <v>8</v>
      </c>
      <c r="P325" s="19" t="n">
        <v>194</v>
      </c>
      <c r="Q325" s="18" t="n">
        <v>191</v>
      </c>
      <c r="R325" s="19" t="n">
        <v>19</v>
      </c>
      <c r="S325" s="18" t="n">
        <v>19</v>
      </c>
      <c r="T325" s="19" t="n">
        <v>194</v>
      </c>
      <c r="U325" s="18" t="n">
        <v>192</v>
      </c>
    </row>
    <row r="326" customFormat="false" ht="28.5" hidden="false" customHeight="false" outlineLevel="2" collapsed="false">
      <c r="A326" s="34" t="n">
        <v>305</v>
      </c>
      <c r="B326" s="18" t="s">
        <v>315</v>
      </c>
      <c r="C326" s="18" t="s">
        <v>320</v>
      </c>
      <c r="D326" s="18" t="s">
        <v>24</v>
      </c>
      <c r="E326" s="19" t="n">
        <v>152</v>
      </c>
      <c r="F326" s="18" t="n">
        <v>152</v>
      </c>
      <c r="G326" s="19" t="n">
        <v>4</v>
      </c>
      <c r="H326" s="18" t="n">
        <v>4</v>
      </c>
      <c r="I326" s="18" t="n">
        <f aca="false">G326-H326</f>
        <v>0</v>
      </c>
      <c r="J326" s="18" t="n">
        <v>1</v>
      </c>
      <c r="K326" s="18" t="n">
        <v>1</v>
      </c>
      <c r="L326" s="18" t="n">
        <v>0</v>
      </c>
      <c r="M326" s="18" t="n">
        <v>0</v>
      </c>
      <c r="N326" s="18" t="n">
        <f aca="false">ROUND((E326/25)/1,0)</f>
        <v>6</v>
      </c>
      <c r="O326" s="18" t="n">
        <v>6</v>
      </c>
      <c r="P326" s="19" t="n">
        <v>152</v>
      </c>
      <c r="Q326" s="18" t="n">
        <v>150</v>
      </c>
      <c r="R326" s="19" t="n">
        <v>4</v>
      </c>
      <c r="S326" s="18" t="n">
        <v>4</v>
      </c>
      <c r="T326" s="19" t="n">
        <v>152</v>
      </c>
      <c r="U326" s="18" t="n">
        <v>148</v>
      </c>
    </row>
    <row r="327" customFormat="false" ht="14.25" hidden="false" customHeight="false" outlineLevel="2" collapsed="false">
      <c r="A327" s="34" t="n">
        <v>306</v>
      </c>
      <c r="B327" s="18" t="s">
        <v>315</v>
      </c>
      <c r="C327" s="18" t="s">
        <v>321</v>
      </c>
      <c r="D327" s="18" t="s">
        <v>24</v>
      </c>
      <c r="E327" s="19" t="n">
        <v>142</v>
      </c>
      <c r="F327" s="18" t="n">
        <v>142</v>
      </c>
      <c r="G327" s="19" t="n">
        <v>12</v>
      </c>
      <c r="H327" s="18" t="n">
        <v>12</v>
      </c>
      <c r="I327" s="18" t="n">
        <f aca="false">G327-H327</f>
        <v>0</v>
      </c>
      <c r="J327" s="18" t="n">
        <v>1</v>
      </c>
      <c r="K327" s="18" t="n">
        <v>1</v>
      </c>
      <c r="L327" s="18" t="n">
        <v>0</v>
      </c>
      <c r="M327" s="18" t="n">
        <v>0</v>
      </c>
      <c r="N327" s="18" t="n">
        <f aca="false">ROUND((E327/25)/1,0)</f>
        <v>6</v>
      </c>
      <c r="O327" s="18" t="n">
        <v>6</v>
      </c>
      <c r="P327" s="19" t="n">
        <v>142</v>
      </c>
      <c r="Q327" s="18" t="n">
        <v>137</v>
      </c>
      <c r="R327" s="19" t="n">
        <v>12</v>
      </c>
      <c r="S327" s="18" t="n">
        <v>12</v>
      </c>
      <c r="T327" s="19" t="n">
        <v>142</v>
      </c>
      <c r="U327" s="18" t="n">
        <v>138</v>
      </c>
    </row>
    <row r="328" customFormat="false" ht="14.25" hidden="false" customHeight="false" outlineLevel="2" collapsed="false">
      <c r="A328" s="34" t="n">
        <v>307</v>
      </c>
      <c r="B328" s="18" t="s">
        <v>315</v>
      </c>
      <c r="C328" s="18" t="s">
        <v>315</v>
      </c>
      <c r="D328" s="18" t="s">
        <v>24</v>
      </c>
      <c r="E328" s="19" t="n">
        <v>246</v>
      </c>
      <c r="F328" s="18" t="n">
        <v>246</v>
      </c>
      <c r="G328" s="19" t="n">
        <v>0</v>
      </c>
      <c r="H328" s="18" t="n">
        <v>0</v>
      </c>
      <c r="I328" s="18" t="n">
        <f aca="false">G328-H328</f>
        <v>0</v>
      </c>
      <c r="J328" s="18" t="n">
        <v>1</v>
      </c>
      <c r="K328" s="18" t="n">
        <v>1</v>
      </c>
      <c r="L328" s="18" t="n">
        <v>1</v>
      </c>
      <c r="M328" s="18" t="n">
        <v>1</v>
      </c>
      <c r="N328" s="18" t="n">
        <f aca="false">ROUND((E328/25)/1,0)</f>
        <v>10</v>
      </c>
      <c r="O328" s="18" t="n">
        <v>10</v>
      </c>
      <c r="P328" s="19" t="n">
        <v>246</v>
      </c>
      <c r="Q328" s="18" t="n">
        <v>245</v>
      </c>
      <c r="R328" s="19" t="n">
        <v>0</v>
      </c>
      <c r="S328" s="18" t="n">
        <v>0</v>
      </c>
      <c r="T328" s="19" t="n">
        <v>246</v>
      </c>
      <c r="U328" s="18" t="n">
        <v>233</v>
      </c>
    </row>
    <row r="329" customFormat="false" ht="28.5" hidden="false" customHeight="false" outlineLevel="2" collapsed="false">
      <c r="A329" s="34" t="n">
        <v>308</v>
      </c>
      <c r="B329" s="18" t="s">
        <v>315</v>
      </c>
      <c r="C329" s="18" t="s">
        <v>322</v>
      </c>
      <c r="D329" s="18" t="s">
        <v>24</v>
      </c>
      <c r="E329" s="19" t="n">
        <v>156</v>
      </c>
      <c r="F329" s="18" t="n">
        <v>156</v>
      </c>
      <c r="G329" s="19" t="n">
        <v>0</v>
      </c>
      <c r="H329" s="18" t="n">
        <v>0</v>
      </c>
      <c r="I329" s="18" t="n">
        <f aca="false">G329-H329</f>
        <v>0</v>
      </c>
      <c r="J329" s="18" t="n">
        <v>1</v>
      </c>
      <c r="K329" s="18" t="n">
        <v>0</v>
      </c>
      <c r="L329" s="18" t="n">
        <v>0</v>
      </c>
      <c r="M329" s="18" t="n">
        <v>0</v>
      </c>
      <c r="N329" s="18" t="n">
        <f aca="false">ROUND((E329/25)/1,0)</f>
        <v>6</v>
      </c>
      <c r="O329" s="18" t="n">
        <v>5</v>
      </c>
      <c r="P329" s="19" t="n">
        <v>156</v>
      </c>
      <c r="Q329" s="18" t="n">
        <v>156</v>
      </c>
      <c r="R329" s="19" t="n">
        <v>0</v>
      </c>
      <c r="S329" s="18" t="n">
        <v>0</v>
      </c>
      <c r="T329" s="19" t="n">
        <v>156</v>
      </c>
      <c r="U329" s="18" t="n">
        <v>155</v>
      </c>
    </row>
    <row r="330" customFormat="false" ht="14.25" hidden="false" customHeight="false" outlineLevel="2" collapsed="false">
      <c r="A330" s="34" t="n">
        <v>309</v>
      </c>
      <c r="B330" s="18" t="s">
        <v>315</v>
      </c>
      <c r="C330" s="18" t="s">
        <v>323</v>
      </c>
      <c r="D330" s="18" t="s">
        <v>24</v>
      </c>
      <c r="E330" s="19" t="n">
        <v>337</v>
      </c>
      <c r="F330" s="18" t="n">
        <v>337</v>
      </c>
      <c r="G330" s="19" t="n">
        <v>10</v>
      </c>
      <c r="H330" s="18" t="n">
        <v>10</v>
      </c>
      <c r="I330" s="18" t="n">
        <f aca="false">G330-H330</f>
        <v>0</v>
      </c>
      <c r="J330" s="18" t="n">
        <v>1</v>
      </c>
      <c r="K330" s="18" t="n">
        <v>0</v>
      </c>
      <c r="L330" s="18" t="n">
        <v>0</v>
      </c>
      <c r="M330" s="18" t="n">
        <v>0</v>
      </c>
      <c r="N330" s="18" t="n">
        <f aca="false">ROUND((E330/25)/1,0)</f>
        <v>13</v>
      </c>
      <c r="O330" s="18" t="n">
        <v>10</v>
      </c>
      <c r="P330" s="19" t="n">
        <v>337</v>
      </c>
      <c r="Q330" s="18" t="n">
        <v>337</v>
      </c>
      <c r="R330" s="19" t="n">
        <v>10</v>
      </c>
      <c r="S330" s="18" t="n">
        <v>10</v>
      </c>
      <c r="T330" s="19" t="n">
        <v>337</v>
      </c>
      <c r="U330" s="18" t="n">
        <v>334</v>
      </c>
    </row>
    <row r="331" customFormat="false" ht="28.5" hidden="false" customHeight="true" outlineLevel="2" collapsed="false">
      <c r="A331" s="34" t="n">
        <v>310</v>
      </c>
      <c r="B331" s="18" t="s">
        <v>315</v>
      </c>
      <c r="C331" s="18" t="s">
        <v>324</v>
      </c>
      <c r="D331" s="18" t="s">
        <v>24</v>
      </c>
      <c r="E331" s="19" t="n">
        <v>266</v>
      </c>
      <c r="F331" s="18" t="n">
        <v>266</v>
      </c>
      <c r="G331" s="19" t="n">
        <v>0</v>
      </c>
      <c r="H331" s="18" t="n">
        <v>0</v>
      </c>
      <c r="I331" s="18" t="n">
        <f aca="false">G331-H331</f>
        <v>0</v>
      </c>
      <c r="J331" s="18" t="n">
        <v>1</v>
      </c>
      <c r="K331" s="18"/>
      <c r="L331" s="18"/>
      <c r="M331" s="18"/>
      <c r="N331" s="18" t="n">
        <f aca="false">ROUND((E331/25)/1,0)</f>
        <v>11</v>
      </c>
      <c r="O331" s="18" t="n">
        <v>9</v>
      </c>
      <c r="P331" s="19" t="n">
        <v>266</v>
      </c>
      <c r="Q331" s="18" t="n">
        <v>265</v>
      </c>
      <c r="R331" s="19" t="n">
        <v>0</v>
      </c>
      <c r="S331" s="18" t="n">
        <v>0</v>
      </c>
      <c r="T331" s="19" t="n">
        <v>266</v>
      </c>
      <c r="U331" s="18" t="n">
        <v>258</v>
      </c>
    </row>
    <row r="332" s="1" customFormat="true" ht="14.25" hidden="false" customHeight="false" outlineLevel="2" collapsed="false">
      <c r="A332" s="34" t="n">
        <v>311</v>
      </c>
      <c r="B332" s="14" t="s">
        <v>315</v>
      </c>
      <c r="C332" s="14" t="s">
        <v>325</v>
      </c>
      <c r="D332" s="14" t="s">
        <v>24</v>
      </c>
      <c r="E332" s="19" t="n">
        <v>188</v>
      </c>
      <c r="F332" s="14" t="n">
        <v>188</v>
      </c>
      <c r="G332" s="19" t="n">
        <v>0</v>
      </c>
      <c r="H332" s="14" t="n">
        <v>0</v>
      </c>
      <c r="I332" s="18" t="n">
        <f aca="false">G332-H332</f>
        <v>0</v>
      </c>
      <c r="J332" s="14" t="n">
        <v>1</v>
      </c>
      <c r="K332" s="14"/>
      <c r="L332" s="14"/>
      <c r="M332" s="14"/>
      <c r="N332" s="18" t="n">
        <f aca="false">ROUND((E332/25)/1,0)</f>
        <v>8</v>
      </c>
      <c r="O332" s="14" t="n">
        <v>6</v>
      </c>
      <c r="P332" s="19" t="n">
        <v>188</v>
      </c>
      <c r="Q332" s="14" t="n">
        <v>187</v>
      </c>
      <c r="R332" s="19" t="n">
        <v>0</v>
      </c>
      <c r="S332" s="14" t="n">
        <v>0</v>
      </c>
      <c r="T332" s="19" t="n">
        <v>188</v>
      </c>
      <c r="U332" s="14" t="n">
        <v>180</v>
      </c>
    </row>
    <row r="333" customFormat="false" ht="14.25" hidden="false" customHeight="false" outlineLevel="2" collapsed="false">
      <c r="A333" s="34" t="n">
        <v>312</v>
      </c>
      <c r="B333" s="18" t="s">
        <v>315</v>
      </c>
      <c r="C333" s="18" t="s">
        <v>326</v>
      </c>
      <c r="D333" s="18" t="s">
        <v>24</v>
      </c>
      <c r="E333" s="19" t="n">
        <v>238</v>
      </c>
      <c r="F333" s="18" t="n">
        <v>238</v>
      </c>
      <c r="G333" s="19" t="n">
        <v>4</v>
      </c>
      <c r="H333" s="18" t="n">
        <v>4</v>
      </c>
      <c r="I333" s="18" t="n">
        <f aca="false">G333-H333</f>
        <v>0</v>
      </c>
      <c r="J333" s="18" t="n">
        <v>1</v>
      </c>
      <c r="K333" s="18" t="n">
        <v>1</v>
      </c>
      <c r="L333" s="18" t="n">
        <v>0</v>
      </c>
      <c r="M333" s="18" t="n">
        <v>0</v>
      </c>
      <c r="N333" s="18" t="n">
        <f aca="false">ROUND((E333/25)/1,0)</f>
        <v>10</v>
      </c>
      <c r="O333" s="18" t="n">
        <v>8</v>
      </c>
      <c r="P333" s="19" t="n">
        <v>238</v>
      </c>
      <c r="Q333" s="18" t="n">
        <v>231</v>
      </c>
      <c r="R333" s="19" t="n">
        <v>4</v>
      </c>
      <c r="S333" s="18" t="n">
        <v>4</v>
      </c>
      <c r="T333" s="19" t="n">
        <v>238</v>
      </c>
      <c r="U333" s="18" t="n">
        <v>223</v>
      </c>
    </row>
    <row r="334" customFormat="false" ht="30" hidden="false" customHeight="false" outlineLevel="1" collapsed="false">
      <c r="A334" s="34"/>
      <c r="B334" s="36" t="s">
        <v>628</v>
      </c>
      <c r="C334" s="18"/>
      <c r="D334" s="18"/>
      <c r="E334" s="19" t="n">
        <f aca="false">SUBTOTAL(9,E322:E333)</f>
        <v>2364</v>
      </c>
      <c r="F334" s="18" t="n">
        <f aca="false">SUBTOTAL(9,F322:F333)</f>
        <v>2364</v>
      </c>
      <c r="G334" s="19" t="n">
        <f aca="false">SUBTOTAL(9,G322:G333)</f>
        <v>73</v>
      </c>
      <c r="H334" s="18" t="n">
        <f aca="false">SUBTOTAL(9,H322:H333)</f>
        <v>73</v>
      </c>
      <c r="I334" s="18" t="n">
        <f aca="false">G334-H334</f>
        <v>0</v>
      </c>
      <c r="J334" s="18" t="n">
        <f aca="false">SUBTOTAL(9,J322:J333)</f>
        <v>12</v>
      </c>
      <c r="K334" s="18" t="n">
        <f aca="false">SUBTOTAL(9,K322:K333)</f>
        <v>7</v>
      </c>
      <c r="L334" s="18" t="n">
        <f aca="false">SUBTOTAL(9,L322:L333)</f>
        <v>2</v>
      </c>
      <c r="M334" s="18" t="n">
        <f aca="false">SUBTOTAL(9,M322:M333)</f>
        <v>2</v>
      </c>
      <c r="N334" s="18" t="n">
        <f aca="false">ROUND((E334/25)/1,0)</f>
        <v>95</v>
      </c>
      <c r="O334" s="18" t="n">
        <f aca="false">SUBTOTAL(9,O322:O333)</f>
        <v>85</v>
      </c>
      <c r="P334" s="19" t="n">
        <f aca="false">SUBTOTAL(9,P322:P333)</f>
        <v>2364</v>
      </c>
      <c r="Q334" s="18" t="n">
        <f aca="false">SUBTOTAL(9,Q322:Q333)</f>
        <v>2339</v>
      </c>
      <c r="R334" s="19" t="n">
        <v>73</v>
      </c>
      <c r="S334" s="18" t="n">
        <f aca="false">SUBTOTAL(9,S322:S333)</f>
        <v>72</v>
      </c>
      <c r="T334" s="19" t="n">
        <f aca="false">SUBTOTAL(9,T322:T333)</f>
        <v>2364</v>
      </c>
      <c r="U334" s="18" t="n">
        <f aca="false">SUBTOTAL(9,U322:U333)</f>
        <v>2296</v>
      </c>
    </row>
    <row r="335" customFormat="false" ht="14.25" hidden="false" customHeight="false" outlineLevel="2" collapsed="false">
      <c r="A335" s="34" t="n">
        <v>313</v>
      </c>
      <c r="B335" s="18" t="s">
        <v>327</v>
      </c>
      <c r="C335" s="18" t="s">
        <v>328</v>
      </c>
      <c r="D335" s="18" t="s">
        <v>24</v>
      </c>
      <c r="E335" s="19" t="n">
        <v>267</v>
      </c>
      <c r="F335" s="18" t="n">
        <v>267</v>
      </c>
      <c r="G335" s="19" t="n">
        <v>22</v>
      </c>
      <c r="H335" s="18" t="n">
        <v>22</v>
      </c>
      <c r="I335" s="18" t="n">
        <f aca="false">G335-H335</f>
        <v>0</v>
      </c>
      <c r="J335" s="18" t="n">
        <v>1</v>
      </c>
      <c r="K335" s="18" t="n">
        <v>1</v>
      </c>
      <c r="L335" s="18" t="n">
        <v>0</v>
      </c>
      <c r="M335" s="18" t="n">
        <v>0</v>
      </c>
      <c r="N335" s="18" t="n">
        <f aca="false">ROUND((E335/25)/1,0)</f>
        <v>11</v>
      </c>
      <c r="O335" s="18" t="n">
        <v>9</v>
      </c>
      <c r="P335" s="19" t="n">
        <v>267</v>
      </c>
      <c r="Q335" s="18" t="n">
        <v>264</v>
      </c>
      <c r="R335" s="19" t="n">
        <v>22</v>
      </c>
      <c r="S335" s="18" t="n">
        <v>22</v>
      </c>
      <c r="T335" s="19" t="n">
        <v>267</v>
      </c>
      <c r="U335" s="18" t="n">
        <v>257</v>
      </c>
    </row>
    <row r="336" customFormat="false" ht="14.25" hidden="false" customHeight="false" outlineLevel="2" collapsed="false">
      <c r="A336" s="34" t="n">
        <v>314</v>
      </c>
      <c r="B336" s="18" t="s">
        <v>327</v>
      </c>
      <c r="C336" s="18" t="s">
        <v>329</v>
      </c>
      <c r="D336" s="18" t="s">
        <v>24</v>
      </c>
      <c r="E336" s="19" t="n">
        <v>206</v>
      </c>
      <c r="F336" s="18" t="n">
        <v>206</v>
      </c>
      <c r="G336" s="19" t="n">
        <v>10</v>
      </c>
      <c r="H336" s="18" t="n">
        <v>10</v>
      </c>
      <c r="I336" s="18" t="n">
        <f aca="false">G336-H336</f>
        <v>0</v>
      </c>
      <c r="J336" s="18" t="n">
        <v>1</v>
      </c>
      <c r="K336" s="18" t="n">
        <v>0</v>
      </c>
      <c r="L336" s="18" t="n">
        <v>0</v>
      </c>
      <c r="M336" s="18" t="n">
        <v>0</v>
      </c>
      <c r="N336" s="18" t="n">
        <f aca="false">ROUND((E336/25)/1,0)</f>
        <v>8</v>
      </c>
      <c r="O336" s="18" t="n">
        <v>8</v>
      </c>
      <c r="P336" s="19" t="n">
        <v>206</v>
      </c>
      <c r="Q336" s="18" t="n">
        <v>203</v>
      </c>
      <c r="R336" s="19" t="n">
        <v>10</v>
      </c>
      <c r="S336" s="18" t="n">
        <v>10</v>
      </c>
      <c r="T336" s="19" t="n">
        <v>206</v>
      </c>
      <c r="U336" s="18" t="n">
        <v>196</v>
      </c>
    </row>
    <row r="337" customFormat="false" ht="14.25" hidden="false" customHeight="false" outlineLevel="2" collapsed="false">
      <c r="A337" s="34" t="n">
        <v>315</v>
      </c>
      <c r="B337" s="18" t="s">
        <v>327</v>
      </c>
      <c r="C337" s="18" t="s">
        <v>330</v>
      </c>
      <c r="D337" s="18" t="s">
        <v>17</v>
      </c>
      <c r="E337" s="19" t="n">
        <v>182</v>
      </c>
      <c r="F337" s="18" t="n">
        <v>182</v>
      </c>
      <c r="G337" s="19" t="n">
        <v>18</v>
      </c>
      <c r="H337" s="18" t="n">
        <v>18</v>
      </c>
      <c r="I337" s="18" t="n">
        <f aca="false">G337-H337</f>
        <v>0</v>
      </c>
      <c r="J337" s="18" t="n">
        <v>1</v>
      </c>
      <c r="K337" s="18" t="n">
        <v>0</v>
      </c>
      <c r="L337" s="18" t="n">
        <v>0</v>
      </c>
      <c r="M337" s="18" t="n">
        <v>0</v>
      </c>
      <c r="N337" s="18" t="n">
        <f aca="false">ROUND((E337/25)/1,0)</f>
        <v>7</v>
      </c>
      <c r="O337" s="18" t="n">
        <v>4</v>
      </c>
      <c r="P337" s="19" t="n">
        <v>182</v>
      </c>
      <c r="Q337" s="18" t="n">
        <v>173</v>
      </c>
      <c r="R337" s="19" t="n">
        <v>18</v>
      </c>
      <c r="S337" s="18" t="n">
        <v>12</v>
      </c>
      <c r="T337" s="19" t="n">
        <v>182</v>
      </c>
      <c r="U337" s="18" t="n">
        <v>125</v>
      </c>
    </row>
    <row r="338" customFormat="false" ht="14.25" hidden="false" customHeight="false" outlineLevel="2" collapsed="false">
      <c r="A338" s="34" t="n">
        <v>316</v>
      </c>
      <c r="B338" s="18" t="s">
        <v>327</v>
      </c>
      <c r="C338" s="18" t="s">
        <v>331</v>
      </c>
      <c r="D338" s="18" t="s">
        <v>17</v>
      </c>
      <c r="E338" s="19" t="n">
        <v>106</v>
      </c>
      <c r="F338" s="18" t="n">
        <v>106</v>
      </c>
      <c r="G338" s="19" t="n">
        <v>21</v>
      </c>
      <c r="H338" s="18" t="n">
        <v>14</v>
      </c>
      <c r="I338" s="18" t="n">
        <f aca="false">G338-H338</f>
        <v>7</v>
      </c>
      <c r="J338" s="18" t="n">
        <v>1</v>
      </c>
      <c r="K338" s="18" t="n">
        <v>0</v>
      </c>
      <c r="L338" s="18" t="n">
        <v>0</v>
      </c>
      <c r="M338" s="18" t="n">
        <v>0</v>
      </c>
      <c r="N338" s="18" t="n">
        <f aca="false">ROUND((E338/25)/1,0)</f>
        <v>4</v>
      </c>
      <c r="O338" s="18" t="n">
        <v>2</v>
      </c>
      <c r="P338" s="19" t="n">
        <v>106</v>
      </c>
      <c r="Q338" s="18" t="n">
        <v>102</v>
      </c>
      <c r="R338" s="19" t="n">
        <v>21</v>
      </c>
      <c r="S338" s="18" t="n">
        <v>12</v>
      </c>
      <c r="T338" s="19" t="n">
        <v>106</v>
      </c>
      <c r="U338" s="18" t="n">
        <v>82</v>
      </c>
    </row>
    <row r="339" customFormat="false" ht="14.25" hidden="false" customHeight="false" outlineLevel="2" collapsed="false">
      <c r="A339" s="34" t="n">
        <v>317</v>
      </c>
      <c r="B339" s="18" t="s">
        <v>327</v>
      </c>
      <c r="C339" s="18" t="s">
        <v>332</v>
      </c>
      <c r="D339" s="18" t="s">
        <v>24</v>
      </c>
      <c r="E339" s="19" t="n">
        <v>212</v>
      </c>
      <c r="F339" s="18" t="n">
        <v>212</v>
      </c>
      <c r="G339" s="19" t="n">
        <v>6</v>
      </c>
      <c r="H339" s="18" t="n">
        <v>6</v>
      </c>
      <c r="I339" s="18" t="n">
        <f aca="false">G339-H339</f>
        <v>0</v>
      </c>
      <c r="J339" s="18" t="n">
        <v>1</v>
      </c>
      <c r="K339" s="18" t="n">
        <v>0</v>
      </c>
      <c r="L339" s="18" t="n">
        <v>0</v>
      </c>
      <c r="M339" s="18" t="n">
        <v>0</v>
      </c>
      <c r="N339" s="18" t="n">
        <f aca="false">ROUND((E339/25)/1,0)</f>
        <v>8</v>
      </c>
      <c r="O339" s="18" t="n">
        <v>5</v>
      </c>
      <c r="P339" s="19" t="n">
        <v>212</v>
      </c>
      <c r="Q339" s="18" t="n">
        <v>208</v>
      </c>
      <c r="R339" s="19" t="n">
        <v>6</v>
      </c>
      <c r="S339" s="18" t="n">
        <v>3</v>
      </c>
      <c r="T339" s="19" t="n">
        <v>212</v>
      </c>
      <c r="U339" s="18" t="n">
        <v>178</v>
      </c>
    </row>
    <row r="340" customFormat="false" ht="14.25" hidden="false" customHeight="false" outlineLevel="2" collapsed="false">
      <c r="A340" s="34" t="n">
        <v>318</v>
      </c>
      <c r="B340" s="18" t="s">
        <v>327</v>
      </c>
      <c r="C340" s="18" t="s">
        <v>333</v>
      </c>
      <c r="D340" s="18" t="s">
        <v>24</v>
      </c>
      <c r="E340" s="19" t="n">
        <v>188</v>
      </c>
      <c r="F340" s="18" t="n">
        <v>188</v>
      </c>
      <c r="G340" s="19" t="n">
        <v>12</v>
      </c>
      <c r="H340" s="18" t="n">
        <v>4</v>
      </c>
      <c r="I340" s="18" t="n">
        <f aca="false">G340-H340</f>
        <v>8</v>
      </c>
      <c r="J340" s="18" t="n">
        <v>1</v>
      </c>
      <c r="K340" s="18" t="n">
        <v>0</v>
      </c>
      <c r="L340" s="18" t="n">
        <v>0</v>
      </c>
      <c r="M340" s="18" t="n">
        <v>0</v>
      </c>
      <c r="N340" s="18" t="n">
        <f aca="false">ROUND((E340/25)/1,0)</f>
        <v>8</v>
      </c>
      <c r="O340" s="18" t="n">
        <v>8</v>
      </c>
      <c r="P340" s="19" t="n">
        <v>188</v>
      </c>
      <c r="Q340" s="18" t="n">
        <v>182</v>
      </c>
      <c r="R340" s="19" t="n">
        <v>12</v>
      </c>
      <c r="S340" s="18" t="n">
        <v>4</v>
      </c>
      <c r="T340" s="19" t="n">
        <v>188</v>
      </c>
      <c r="U340" s="18" t="n">
        <v>183</v>
      </c>
    </row>
    <row r="341" customFormat="false" ht="28.5" hidden="false" customHeight="false" outlineLevel="2" collapsed="false">
      <c r="A341" s="34" t="n">
        <v>319</v>
      </c>
      <c r="B341" s="18" t="s">
        <v>327</v>
      </c>
      <c r="C341" s="18" t="s">
        <v>334</v>
      </c>
      <c r="D341" s="18" t="s">
        <v>24</v>
      </c>
      <c r="E341" s="19" t="n">
        <v>173</v>
      </c>
      <c r="F341" s="18" t="n">
        <v>173</v>
      </c>
      <c r="G341" s="19" t="n">
        <v>1</v>
      </c>
      <c r="H341" s="18" t="n">
        <v>1</v>
      </c>
      <c r="I341" s="18" t="n">
        <f aca="false">G341-H341</f>
        <v>0</v>
      </c>
      <c r="J341" s="18" t="n">
        <v>1</v>
      </c>
      <c r="K341" s="18" t="n">
        <v>1</v>
      </c>
      <c r="L341" s="18" t="n">
        <v>0</v>
      </c>
      <c r="M341" s="18" t="n">
        <v>0</v>
      </c>
      <c r="N341" s="18" t="n">
        <f aca="false">ROUND((E341/25)/1,0)</f>
        <v>7</v>
      </c>
      <c r="O341" s="18" t="n">
        <v>7</v>
      </c>
      <c r="P341" s="19" t="n">
        <v>173</v>
      </c>
      <c r="Q341" s="18" t="n">
        <v>168</v>
      </c>
      <c r="R341" s="19" t="n">
        <v>1</v>
      </c>
      <c r="S341" s="18" t="n">
        <v>1</v>
      </c>
      <c r="T341" s="19" t="n">
        <v>173</v>
      </c>
      <c r="U341" s="18" t="n">
        <v>173</v>
      </c>
    </row>
    <row r="342" customFormat="false" ht="14.25" hidden="false" customHeight="false" outlineLevel="2" collapsed="false">
      <c r="A342" s="34" t="n">
        <v>320</v>
      </c>
      <c r="B342" s="18" t="s">
        <v>327</v>
      </c>
      <c r="C342" s="18" t="s">
        <v>335</v>
      </c>
      <c r="D342" s="18" t="s">
        <v>24</v>
      </c>
      <c r="E342" s="19" t="n">
        <v>199</v>
      </c>
      <c r="F342" s="18" t="n">
        <v>199</v>
      </c>
      <c r="G342" s="19" t="n">
        <v>15</v>
      </c>
      <c r="H342" s="18" t="n">
        <v>10</v>
      </c>
      <c r="I342" s="18" t="n">
        <f aca="false">G342-H342</f>
        <v>5</v>
      </c>
      <c r="J342" s="18" t="n">
        <v>1</v>
      </c>
      <c r="K342" s="18" t="n">
        <v>0</v>
      </c>
      <c r="L342" s="18" t="n">
        <v>0</v>
      </c>
      <c r="M342" s="18" t="n">
        <v>0</v>
      </c>
      <c r="N342" s="18" t="n">
        <f aca="false">ROUND((E342/25)/1,0)</f>
        <v>8</v>
      </c>
      <c r="O342" s="18" t="n">
        <v>8</v>
      </c>
      <c r="P342" s="19" t="n">
        <v>199</v>
      </c>
      <c r="Q342" s="18" t="n">
        <v>195</v>
      </c>
      <c r="R342" s="19" t="n">
        <v>15</v>
      </c>
      <c r="S342" s="18" t="n">
        <v>8</v>
      </c>
      <c r="T342" s="19" t="n">
        <v>199</v>
      </c>
      <c r="U342" s="18" t="n">
        <v>180</v>
      </c>
    </row>
    <row r="343" customFormat="false" ht="14.25" hidden="false" customHeight="false" outlineLevel="2" collapsed="false">
      <c r="A343" s="34" t="n">
        <v>321</v>
      </c>
      <c r="B343" s="18" t="s">
        <v>327</v>
      </c>
      <c r="C343" s="18" t="s">
        <v>336</v>
      </c>
      <c r="D343" s="18" t="s">
        <v>24</v>
      </c>
      <c r="E343" s="19" t="n">
        <v>326</v>
      </c>
      <c r="F343" s="18" t="n">
        <v>326</v>
      </c>
      <c r="G343" s="19" t="n">
        <v>34</v>
      </c>
      <c r="H343" s="18" t="n">
        <v>34</v>
      </c>
      <c r="I343" s="18" t="n">
        <f aca="false">G343-H343</f>
        <v>0</v>
      </c>
      <c r="J343" s="18" t="n">
        <v>1</v>
      </c>
      <c r="K343" s="18" t="n">
        <v>0</v>
      </c>
      <c r="L343" s="18" t="n">
        <v>1</v>
      </c>
      <c r="M343" s="18" t="n">
        <v>1</v>
      </c>
      <c r="N343" s="18" t="n">
        <f aca="false">ROUND((E343/25)/1,0)</f>
        <v>13</v>
      </c>
      <c r="O343" s="18" t="n">
        <v>13</v>
      </c>
      <c r="P343" s="19" t="n">
        <v>326</v>
      </c>
      <c r="Q343" s="18" t="n">
        <v>313</v>
      </c>
      <c r="R343" s="19" t="n">
        <v>34</v>
      </c>
      <c r="S343" s="18" t="n">
        <v>25</v>
      </c>
      <c r="T343" s="19" t="n">
        <v>326</v>
      </c>
      <c r="U343" s="18" t="n">
        <v>288</v>
      </c>
    </row>
    <row r="344" customFormat="false" ht="14.25" hidden="false" customHeight="false" outlineLevel="2" collapsed="false">
      <c r="A344" s="34" t="n">
        <v>322</v>
      </c>
      <c r="B344" s="18" t="s">
        <v>327</v>
      </c>
      <c r="C344" s="18" t="s">
        <v>337</v>
      </c>
      <c r="D344" s="18" t="s">
        <v>24</v>
      </c>
      <c r="E344" s="19" t="n">
        <v>156</v>
      </c>
      <c r="F344" s="18" t="n">
        <v>156</v>
      </c>
      <c r="G344" s="19" t="n">
        <v>34</v>
      </c>
      <c r="H344" s="18" t="n">
        <v>20</v>
      </c>
      <c r="I344" s="18" t="n">
        <f aca="false">G344-H344</f>
        <v>14</v>
      </c>
      <c r="J344" s="18" t="n">
        <v>1</v>
      </c>
      <c r="K344" s="18" t="n">
        <v>0</v>
      </c>
      <c r="L344" s="18" t="n">
        <v>0</v>
      </c>
      <c r="M344" s="18" t="n">
        <v>0</v>
      </c>
      <c r="N344" s="18" t="n">
        <f aca="false">ROUND((E344/25)/1,0)</f>
        <v>6</v>
      </c>
      <c r="O344" s="18" t="n">
        <v>6</v>
      </c>
      <c r="P344" s="19" t="n">
        <v>156</v>
      </c>
      <c r="Q344" s="18" t="n">
        <v>153</v>
      </c>
      <c r="R344" s="19" t="n">
        <v>34</v>
      </c>
      <c r="S344" s="18" t="n">
        <v>18</v>
      </c>
      <c r="T344" s="19" t="n">
        <v>156</v>
      </c>
      <c r="U344" s="18" t="n">
        <v>145</v>
      </c>
    </row>
    <row r="345" customFormat="false" ht="14.25" hidden="false" customHeight="false" outlineLevel="2" collapsed="false">
      <c r="A345" s="34" t="n">
        <v>323</v>
      </c>
      <c r="B345" s="18" t="s">
        <v>327</v>
      </c>
      <c r="C345" s="18" t="s">
        <v>338</v>
      </c>
      <c r="D345" s="18" t="s">
        <v>24</v>
      </c>
      <c r="E345" s="19" t="n">
        <v>132</v>
      </c>
      <c r="F345" s="18" t="n">
        <v>132</v>
      </c>
      <c r="G345" s="19" t="n">
        <v>12</v>
      </c>
      <c r="H345" s="18" t="n">
        <v>7</v>
      </c>
      <c r="I345" s="18" t="n">
        <f aca="false">G345-H345</f>
        <v>5</v>
      </c>
      <c r="J345" s="18" t="n">
        <v>1</v>
      </c>
      <c r="K345" s="18"/>
      <c r="L345" s="18"/>
      <c r="M345" s="18"/>
      <c r="N345" s="18" t="n">
        <f aca="false">ROUND((E345/25)/1,0)</f>
        <v>5</v>
      </c>
      <c r="O345" s="18" t="n">
        <v>4</v>
      </c>
      <c r="P345" s="19" t="n">
        <v>132</v>
      </c>
      <c r="Q345" s="18" t="n">
        <v>130</v>
      </c>
      <c r="R345" s="19" t="n">
        <v>12</v>
      </c>
      <c r="S345" s="18" t="n">
        <v>7</v>
      </c>
      <c r="T345" s="19" t="n">
        <v>132</v>
      </c>
      <c r="U345" s="18" t="n">
        <v>120</v>
      </c>
    </row>
    <row r="346" customFormat="false" ht="14.25" hidden="false" customHeight="false" outlineLevel="2" collapsed="false">
      <c r="A346" s="34" t="n">
        <v>324</v>
      </c>
      <c r="B346" s="18" t="s">
        <v>327</v>
      </c>
      <c r="C346" s="18" t="s">
        <v>339</v>
      </c>
      <c r="D346" s="18" t="s">
        <v>20</v>
      </c>
      <c r="E346" s="19" t="n">
        <v>164</v>
      </c>
      <c r="F346" s="18" t="n">
        <v>164</v>
      </c>
      <c r="G346" s="19" t="n">
        <v>0</v>
      </c>
      <c r="H346" s="18" t="n">
        <v>0</v>
      </c>
      <c r="I346" s="18" t="n">
        <f aca="false">G346-H346</f>
        <v>0</v>
      </c>
      <c r="J346" s="18" t="n">
        <v>1</v>
      </c>
      <c r="K346" s="18" t="n">
        <v>1</v>
      </c>
      <c r="L346" s="18" t="n">
        <v>0</v>
      </c>
      <c r="M346" s="18" t="n">
        <v>0</v>
      </c>
      <c r="N346" s="18" t="n">
        <f aca="false">ROUND((E346/25)/1,0)</f>
        <v>7</v>
      </c>
      <c r="O346" s="18" t="n">
        <v>6</v>
      </c>
      <c r="P346" s="19" t="n">
        <v>164</v>
      </c>
      <c r="Q346" s="18" t="n">
        <v>164</v>
      </c>
      <c r="R346" s="19" t="n">
        <v>0</v>
      </c>
      <c r="S346" s="18" t="n">
        <v>0</v>
      </c>
      <c r="T346" s="19" t="n">
        <v>164</v>
      </c>
      <c r="U346" s="18" t="n">
        <v>151</v>
      </c>
    </row>
    <row r="347" customFormat="false" ht="14.25" hidden="false" customHeight="false" outlineLevel="2" collapsed="false">
      <c r="A347" s="34" t="n">
        <v>325</v>
      </c>
      <c r="B347" s="18" t="s">
        <v>327</v>
      </c>
      <c r="C347" s="18" t="s">
        <v>340</v>
      </c>
      <c r="D347" s="18" t="s">
        <v>17</v>
      </c>
      <c r="E347" s="19" t="n">
        <v>286</v>
      </c>
      <c r="F347" s="18" t="n">
        <v>286</v>
      </c>
      <c r="G347" s="19" t="n">
        <v>68</v>
      </c>
      <c r="H347" s="18" t="n">
        <v>51</v>
      </c>
      <c r="I347" s="18" t="n">
        <f aca="false">G347-H347</f>
        <v>17</v>
      </c>
      <c r="J347" s="18" t="n">
        <v>1</v>
      </c>
      <c r="K347" s="18" t="n">
        <v>1</v>
      </c>
      <c r="L347" s="18" t="n">
        <v>1</v>
      </c>
      <c r="M347" s="18" t="n">
        <v>1</v>
      </c>
      <c r="N347" s="18" t="n">
        <f aca="false">ROUND((E347/25)/1,0)</f>
        <v>11</v>
      </c>
      <c r="O347" s="18" t="n">
        <v>8</v>
      </c>
      <c r="P347" s="19" t="n">
        <v>286</v>
      </c>
      <c r="Q347" s="18" t="n">
        <v>285</v>
      </c>
      <c r="R347" s="19" t="n">
        <v>68</v>
      </c>
      <c r="S347" s="18" t="n">
        <v>51</v>
      </c>
      <c r="T347" s="19" t="n">
        <v>286</v>
      </c>
      <c r="U347" s="18" t="n">
        <v>281</v>
      </c>
    </row>
    <row r="348" customFormat="false" ht="14.25" hidden="false" customHeight="false" outlineLevel="2" collapsed="false">
      <c r="A348" s="34" t="n">
        <v>326</v>
      </c>
      <c r="B348" s="18" t="s">
        <v>327</v>
      </c>
      <c r="C348" s="18" t="s">
        <v>341</v>
      </c>
      <c r="D348" s="18" t="s">
        <v>17</v>
      </c>
      <c r="E348" s="19" t="n">
        <v>168</v>
      </c>
      <c r="F348" s="18" t="n">
        <v>168</v>
      </c>
      <c r="G348" s="19" t="n">
        <v>8</v>
      </c>
      <c r="H348" s="18" t="n">
        <v>7</v>
      </c>
      <c r="I348" s="18" t="n">
        <f aca="false">G348-H348</f>
        <v>1</v>
      </c>
      <c r="J348" s="18" t="n">
        <v>1</v>
      </c>
      <c r="K348" s="18" t="n">
        <v>0</v>
      </c>
      <c r="L348" s="18" t="n">
        <v>0</v>
      </c>
      <c r="M348" s="18" t="n">
        <v>0</v>
      </c>
      <c r="N348" s="18" t="n">
        <f aca="false">ROUND((E348/25)/1,0)</f>
        <v>7</v>
      </c>
      <c r="O348" s="18" t="n">
        <v>5</v>
      </c>
      <c r="P348" s="19" t="n">
        <v>168</v>
      </c>
      <c r="Q348" s="18" t="n">
        <v>165</v>
      </c>
      <c r="R348" s="19" t="n">
        <v>8</v>
      </c>
      <c r="S348" s="18" t="n">
        <v>6</v>
      </c>
      <c r="T348" s="19" t="n">
        <v>168</v>
      </c>
      <c r="U348" s="18" t="n">
        <v>166</v>
      </c>
    </row>
    <row r="349" customFormat="false" ht="14.25" hidden="false" customHeight="false" outlineLevel="2" collapsed="false">
      <c r="A349" s="34" t="n">
        <v>327</v>
      </c>
      <c r="B349" s="18" t="s">
        <v>327</v>
      </c>
      <c r="C349" s="18" t="s">
        <v>342</v>
      </c>
      <c r="D349" s="18" t="s">
        <v>17</v>
      </c>
      <c r="E349" s="19" t="n">
        <v>202</v>
      </c>
      <c r="F349" s="18" t="n">
        <v>202</v>
      </c>
      <c r="G349" s="19" t="n">
        <v>34</v>
      </c>
      <c r="H349" s="18" t="n">
        <v>33</v>
      </c>
      <c r="I349" s="18" t="n">
        <f aca="false">G349-H349</f>
        <v>1</v>
      </c>
      <c r="J349" s="18" t="n">
        <v>1</v>
      </c>
      <c r="K349" s="18" t="n">
        <v>0</v>
      </c>
      <c r="L349" s="18" t="n">
        <v>0</v>
      </c>
      <c r="M349" s="18" t="n">
        <v>0</v>
      </c>
      <c r="N349" s="18" t="n">
        <f aca="false">ROUND((E349/25)/1,0)</f>
        <v>8</v>
      </c>
      <c r="O349" s="18" t="n">
        <v>5</v>
      </c>
      <c r="P349" s="19" t="n">
        <v>202</v>
      </c>
      <c r="Q349" s="18" t="n">
        <v>194</v>
      </c>
      <c r="R349" s="19" t="n">
        <v>34</v>
      </c>
      <c r="S349" s="18" t="n">
        <v>20</v>
      </c>
      <c r="T349" s="19" t="n">
        <v>202</v>
      </c>
      <c r="U349" s="18" t="n">
        <v>190</v>
      </c>
    </row>
    <row r="350" customFormat="false" ht="14.25" hidden="false" customHeight="false" outlineLevel="2" collapsed="false">
      <c r="A350" s="34" t="n">
        <v>328</v>
      </c>
      <c r="B350" s="18" t="s">
        <v>327</v>
      </c>
      <c r="C350" s="18" t="s">
        <v>343</v>
      </c>
      <c r="D350" s="18" t="s">
        <v>24</v>
      </c>
      <c r="E350" s="19" t="n">
        <v>203</v>
      </c>
      <c r="F350" s="18" t="n">
        <v>203</v>
      </c>
      <c r="G350" s="19" t="n">
        <v>0</v>
      </c>
      <c r="H350" s="18" t="n">
        <v>0</v>
      </c>
      <c r="I350" s="18" t="n">
        <f aca="false">G350-H350</f>
        <v>0</v>
      </c>
      <c r="J350" s="18" t="n">
        <v>1</v>
      </c>
      <c r="K350" s="18" t="n">
        <v>0</v>
      </c>
      <c r="L350" s="18" t="n">
        <v>0</v>
      </c>
      <c r="M350" s="18" t="n">
        <v>0</v>
      </c>
      <c r="N350" s="18" t="n">
        <f aca="false">ROUND((E350/25)/1,0)</f>
        <v>8</v>
      </c>
      <c r="O350" s="18" t="n">
        <v>6</v>
      </c>
      <c r="P350" s="19" t="n">
        <v>203</v>
      </c>
      <c r="Q350" s="18" t="n">
        <v>198</v>
      </c>
      <c r="R350" s="19" t="n">
        <v>0</v>
      </c>
      <c r="S350" s="18" t="n">
        <v>0</v>
      </c>
      <c r="T350" s="19" t="n">
        <v>203</v>
      </c>
      <c r="U350" s="18" t="n">
        <v>186</v>
      </c>
    </row>
    <row r="351" customFormat="false" ht="14.25" hidden="false" customHeight="false" outlineLevel="2" collapsed="false">
      <c r="A351" s="34" t="n">
        <v>329</v>
      </c>
      <c r="B351" s="18" t="s">
        <v>327</v>
      </c>
      <c r="C351" s="18" t="s">
        <v>344</v>
      </c>
      <c r="D351" s="18" t="s">
        <v>20</v>
      </c>
      <c r="E351" s="19" t="n">
        <v>140</v>
      </c>
      <c r="F351" s="18" t="n">
        <v>140</v>
      </c>
      <c r="G351" s="19" t="n">
        <v>0</v>
      </c>
      <c r="H351" s="18" t="n">
        <v>0</v>
      </c>
      <c r="I351" s="18" t="n">
        <f aca="false">G351-H351</f>
        <v>0</v>
      </c>
      <c r="J351" s="18" t="n">
        <v>1</v>
      </c>
      <c r="K351" s="18" t="n">
        <v>1</v>
      </c>
      <c r="L351" s="18" t="n">
        <v>0</v>
      </c>
      <c r="M351" s="18" t="n">
        <v>0</v>
      </c>
      <c r="N351" s="18" t="n">
        <f aca="false">ROUND((E351/25)/1,0)</f>
        <v>6</v>
      </c>
      <c r="O351" s="18" t="n">
        <v>5</v>
      </c>
      <c r="P351" s="19" t="n">
        <v>140</v>
      </c>
      <c r="Q351" s="18" t="n">
        <v>140</v>
      </c>
      <c r="R351" s="19" t="n">
        <v>0</v>
      </c>
      <c r="S351" s="18" t="n">
        <v>0</v>
      </c>
      <c r="T351" s="19" t="n">
        <v>140</v>
      </c>
      <c r="U351" s="18" t="n">
        <v>140</v>
      </c>
    </row>
    <row r="352" customFormat="false" ht="14.25" hidden="false" customHeight="false" outlineLevel="2" collapsed="false">
      <c r="A352" s="34" t="n">
        <v>330</v>
      </c>
      <c r="B352" s="18" t="s">
        <v>327</v>
      </c>
      <c r="C352" s="18" t="s">
        <v>345</v>
      </c>
      <c r="D352" s="18" t="s">
        <v>20</v>
      </c>
      <c r="E352" s="19" t="n">
        <v>100</v>
      </c>
      <c r="F352" s="18" t="n">
        <v>100</v>
      </c>
      <c r="G352" s="19" t="n">
        <v>0</v>
      </c>
      <c r="H352" s="18" t="n">
        <v>0</v>
      </c>
      <c r="I352" s="18" t="n">
        <f aca="false">G352-H352</f>
        <v>0</v>
      </c>
      <c r="J352" s="18" t="n">
        <v>1</v>
      </c>
      <c r="K352" s="18" t="n">
        <v>1</v>
      </c>
      <c r="L352" s="18" t="n">
        <v>0</v>
      </c>
      <c r="M352" s="18" t="n">
        <v>0</v>
      </c>
      <c r="N352" s="18" t="n">
        <f aca="false">ROUND((E352/25)/1,0)</f>
        <v>4</v>
      </c>
      <c r="O352" s="18" t="n">
        <v>4</v>
      </c>
      <c r="P352" s="19" t="n">
        <v>100</v>
      </c>
      <c r="Q352" s="18" t="n">
        <v>100</v>
      </c>
      <c r="R352" s="19" t="n">
        <v>0</v>
      </c>
      <c r="S352" s="18" t="n">
        <v>0</v>
      </c>
      <c r="T352" s="19" t="n">
        <v>100</v>
      </c>
      <c r="U352" s="18" t="n">
        <v>97</v>
      </c>
    </row>
    <row r="353" customFormat="false" ht="14.25" hidden="false" customHeight="false" outlineLevel="2" collapsed="false">
      <c r="A353" s="34" t="n">
        <v>331</v>
      </c>
      <c r="B353" s="18" t="s">
        <v>327</v>
      </c>
      <c r="C353" s="18" t="s">
        <v>346</v>
      </c>
      <c r="D353" s="18" t="s">
        <v>17</v>
      </c>
      <c r="E353" s="19" t="n">
        <v>174</v>
      </c>
      <c r="F353" s="18" t="n">
        <v>174</v>
      </c>
      <c r="G353" s="19" t="n">
        <v>3</v>
      </c>
      <c r="H353" s="18" t="n">
        <v>3</v>
      </c>
      <c r="I353" s="18" t="n">
        <f aca="false">G353-H353</f>
        <v>0</v>
      </c>
      <c r="J353" s="18" t="n">
        <v>1</v>
      </c>
      <c r="K353" s="18" t="n">
        <v>0</v>
      </c>
      <c r="L353" s="18" t="n">
        <v>0</v>
      </c>
      <c r="M353" s="18" t="n">
        <v>0</v>
      </c>
      <c r="N353" s="18" t="n">
        <f aca="false">ROUND((E353/25)/1,0)</f>
        <v>7</v>
      </c>
      <c r="O353" s="18" t="n">
        <v>5</v>
      </c>
      <c r="P353" s="19" t="n">
        <v>174</v>
      </c>
      <c r="Q353" s="18" t="n">
        <v>170</v>
      </c>
      <c r="R353" s="19" t="n">
        <v>3</v>
      </c>
      <c r="S353" s="18" t="n">
        <v>3</v>
      </c>
      <c r="T353" s="19" t="n">
        <v>174</v>
      </c>
      <c r="U353" s="18" t="n">
        <v>170</v>
      </c>
    </row>
    <row r="354" customFormat="false" ht="28.5" hidden="false" customHeight="false" outlineLevel="2" collapsed="false">
      <c r="A354" s="34" t="n">
        <v>332</v>
      </c>
      <c r="B354" s="18" t="s">
        <v>327</v>
      </c>
      <c r="C354" s="18" t="s">
        <v>347</v>
      </c>
      <c r="D354" s="18" t="s">
        <v>17</v>
      </c>
      <c r="E354" s="19" t="n">
        <v>130</v>
      </c>
      <c r="F354" s="18" t="n">
        <v>130</v>
      </c>
      <c r="G354" s="19" t="n">
        <v>17</v>
      </c>
      <c r="H354" s="18" t="n">
        <v>9</v>
      </c>
      <c r="I354" s="18" t="n">
        <f aca="false">G354-H354</f>
        <v>8</v>
      </c>
      <c r="J354" s="18" t="n">
        <v>1</v>
      </c>
      <c r="K354" s="18" t="n">
        <v>0</v>
      </c>
      <c r="L354" s="18" t="n">
        <v>0</v>
      </c>
      <c r="M354" s="18" t="n">
        <v>0</v>
      </c>
      <c r="N354" s="18" t="n">
        <f aca="false">ROUND((E354/25)/1,0)</f>
        <v>5</v>
      </c>
      <c r="O354" s="18" t="n">
        <v>3</v>
      </c>
      <c r="P354" s="19" t="n">
        <v>130</v>
      </c>
      <c r="Q354" s="18" t="n">
        <v>128</v>
      </c>
      <c r="R354" s="19" t="n">
        <v>17</v>
      </c>
      <c r="S354" s="18" t="n">
        <v>9</v>
      </c>
      <c r="T354" s="19" t="n">
        <v>130</v>
      </c>
      <c r="U354" s="18" t="n">
        <v>125</v>
      </c>
    </row>
    <row r="355" customFormat="false" ht="14.25" hidden="false" customHeight="false" outlineLevel="2" collapsed="false">
      <c r="A355" s="34" t="n">
        <v>333</v>
      </c>
      <c r="B355" s="18" t="s">
        <v>327</v>
      </c>
      <c r="C355" s="18" t="s">
        <v>348</v>
      </c>
      <c r="D355" s="18" t="s">
        <v>24</v>
      </c>
      <c r="E355" s="19" t="n">
        <v>228</v>
      </c>
      <c r="F355" s="18" t="n">
        <v>228</v>
      </c>
      <c r="G355" s="19" t="n">
        <v>28</v>
      </c>
      <c r="H355" s="18" t="n">
        <v>28</v>
      </c>
      <c r="I355" s="18" t="n">
        <f aca="false">G355-H355</f>
        <v>0</v>
      </c>
      <c r="J355" s="18" t="n">
        <v>1</v>
      </c>
      <c r="K355" s="18" t="n">
        <v>0</v>
      </c>
      <c r="L355" s="18" t="n">
        <v>0</v>
      </c>
      <c r="M355" s="18" t="n">
        <v>0</v>
      </c>
      <c r="N355" s="18" t="n">
        <f aca="false">ROUND((E355/25)/1,0)</f>
        <v>9</v>
      </c>
      <c r="O355" s="18" t="n">
        <v>9</v>
      </c>
      <c r="P355" s="19" t="n">
        <v>228</v>
      </c>
      <c r="Q355" s="18" t="n">
        <v>222</v>
      </c>
      <c r="R355" s="19" t="n">
        <v>28</v>
      </c>
      <c r="S355" s="18" t="n">
        <v>27</v>
      </c>
      <c r="T355" s="19" t="n">
        <v>228</v>
      </c>
      <c r="U355" s="18" t="n">
        <v>218</v>
      </c>
    </row>
    <row r="356" customFormat="false" ht="14.25" hidden="false" customHeight="false" outlineLevel="2" collapsed="false">
      <c r="A356" s="34" t="n">
        <v>334</v>
      </c>
      <c r="B356" s="18" t="s">
        <v>327</v>
      </c>
      <c r="C356" s="18" t="s">
        <v>349</v>
      </c>
      <c r="D356" s="18" t="s">
        <v>17</v>
      </c>
      <c r="E356" s="19" t="n">
        <v>180</v>
      </c>
      <c r="F356" s="18" t="n">
        <v>180</v>
      </c>
      <c r="G356" s="19" t="n">
        <v>30</v>
      </c>
      <c r="H356" s="18" t="n">
        <v>29</v>
      </c>
      <c r="I356" s="18" t="n">
        <f aca="false">G356-H356</f>
        <v>1</v>
      </c>
      <c r="J356" s="18" t="n">
        <v>1</v>
      </c>
      <c r="K356" s="18" t="n">
        <v>0</v>
      </c>
      <c r="L356" s="18" t="n">
        <v>0</v>
      </c>
      <c r="M356" s="18" t="n">
        <v>0</v>
      </c>
      <c r="N356" s="18" t="n">
        <f aca="false">ROUND((E356/25)/1,0)</f>
        <v>7</v>
      </c>
      <c r="O356" s="18" t="n">
        <v>5</v>
      </c>
      <c r="P356" s="19" t="n">
        <v>180</v>
      </c>
      <c r="Q356" s="18" t="n">
        <v>177</v>
      </c>
      <c r="R356" s="19" t="n">
        <v>30</v>
      </c>
      <c r="S356" s="18" t="n">
        <v>28</v>
      </c>
      <c r="T356" s="19" t="n">
        <v>180</v>
      </c>
      <c r="U356" s="18" t="n">
        <v>179</v>
      </c>
    </row>
    <row r="357" customFormat="false" ht="14.25" hidden="false" customHeight="false" outlineLevel="2" collapsed="false">
      <c r="A357" s="34" t="n">
        <v>335</v>
      </c>
      <c r="B357" s="18" t="s">
        <v>327</v>
      </c>
      <c r="C357" s="18" t="s">
        <v>350</v>
      </c>
      <c r="D357" s="18" t="s">
        <v>17</v>
      </c>
      <c r="E357" s="19" t="n">
        <v>179</v>
      </c>
      <c r="F357" s="18" t="n">
        <v>179</v>
      </c>
      <c r="G357" s="19" t="n">
        <v>28</v>
      </c>
      <c r="H357" s="18" t="n">
        <v>26</v>
      </c>
      <c r="I357" s="18" t="n">
        <f aca="false">G357-H357</f>
        <v>2</v>
      </c>
      <c r="J357" s="18" t="n">
        <v>1</v>
      </c>
      <c r="K357" s="18" t="n">
        <v>0</v>
      </c>
      <c r="L357" s="18" t="n">
        <v>0</v>
      </c>
      <c r="M357" s="18" t="n">
        <v>0</v>
      </c>
      <c r="N357" s="18" t="n">
        <f aca="false">ROUND((E357/25)/1,0)</f>
        <v>7</v>
      </c>
      <c r="O357" s="18" t="n">
        <v>5</v>
      </c>
      <c r="P357" s="19" t="n">
        <v>179</v>
      </c>
      <c r="Q357" s="18" t="n">
        <v>176</v>
      </c>
      <c r="R357" s="19" t="n">
        <v>28</v>
      </c>
      <c r="S357" s="18" t="n">
        <v>25</v>
      </c>
      <c r="T357" s="19" t="n">
        <v>179</v>
      </c>
      <c r="U357" s="18" t="n">
        <v>168</v>
      </c>
    </row>
    <row r="358" customFormat="false" ht="14.25" hidden="false" customHeight="false" outlineLevel="2" collapsed="false">
      <c r="A358" s="34" t="n">
        <v>336</v>
      </c>
      <c r="B358" s="18" t="s">
        <v>327</v>
      </c>
      <c r="C358" s="18" t="s">
        <v>351</v>
      </c>
      <c r="D358" s="18" t="s">
        <v>17</v>
      </c>
      <c r="E358" s="19" t="n">
        <v>169</v>
      </c>
      <c r="F358" s="18" t="n">
        <v>169</v>
      </c>
      <c r="G358" s="19" t="n">
        <v>42</v>
      </c>
      <c r="H358" s="18" t="n">
        <v>42</v>
      </c>
      <c r="I358" s="18" t="n">
        <f aca="false">G358-H358</f>
        <v>0</v>
      </c>
      <c r="J358" s="18" t="n">
        <v>1</v>
      </c>
      <c r="K358" s="18" t="n">
        <v>0</v>
      </c>
      <c r="L358" s="18" t="n">
        <v>0</v>
      </c>
      <c r="M358" s="18" t="n">
        <v>0</v>
      </c>
      <c r="N358" s="18" t="n">
        <f aca="false">ROUND((E358/25)/1,0)</f>
        <v>7</v>
      </c>
      <c r="O358" s="18" t="n">
        <v>4</v>
      </c>
      <c r="P358" s="19" t="n">
        <v>169</v>
      </c>
      <c r="Q358" s="18" t="n">
        <v>160</v>
      </c>
      <c r="R358" s="19" t="n">
        <v>42</v>
      </c>
      <c r="S358" s="18" t="n">
        <v>40</v>
      </c>
      <c r="T358" s="19" t="n">
        <v>169</v>
      </c>
      <c r="U358" s="18" t="n">
        <v>162</v>
      </c>
    </row>
    <row r="359" customFormat="false" ht="14.25" hidden="false" customHeight="false" outlineLevel="2" collapsed="false">
      <c r="A359" s="34" t="n">
        <v>337</v>
      </c>
      <c r="B359" s="18" t="s">
        <v>327</v>
      </c>
      <c r="C359" s="18" t="s">
        <v>352</v>
      </c>
      <c r="D359" s="18" t="s">
        <v>24</v>
      </c>
      <c r="E359" s="19" t="n">
        <v>198</v>
      </c>
      <c r="F359" s="18" t="n">
        <v>198</v>
      </c>
      <c r="G359" s="19" t="n">
        <v>48</v>
      </c>
      <c r="H359" s="18" t="n">
        <v>48</v>
      </c>
      <c r="I359" s="18" t="n">
        <f aca="false">G359-H359</f>
        <v>0</v>
      </c>
      <c r="J359" s="18" t="n">
        <v>1</v>
      </c>
      <c r="K359" s="18" t="n">
        <v>0</v>
      </c>
      <c r="L359" s="18" t="n">
        <v>0</v>
      </c>
      <c r="M359" s="18" t="n">
        <v>0</v>
      </c>
      <c r="N359" s="18" t="n">
        <f aca="false">ROUND((E359/25)/1,0)</f>
        <v>8</v>
      </c>
      <c r="O359" s="18" t="n">
        <v>8</v>
      </c>
      <c r="P359" s="19" t="n">
        <v>198</v>
      </c>
      <c r="Q359" s="18" t="n">
        <v>193</v>
      </c>
      <c r="R359" s="19" t="n">
        <v>48</v>
      </c>
      <c r="S359" s="18" t="n">
        <v>42</v>
      </c>
      <c r="T359" s="19" t="n">
        <v>198</v>
      </c>
      <c r="U359" s="18" t="n">
        <v>182</v>
      </c>
    </row>
    <row r="360" customFormat="false" ht="28.5" hidden="false" customHeight="false" outlineLevel="2" collapsed="false">
      <c r="A360" s="34" t="n">
        <v>338</v>
      </c>
      <c r="B360" s="18" t="s">
        <v>327</v>
      </c>
      <c r="C360" s="18" t="s">
        <v>353</v>
      </c>
      <c r="D360" s="18" t="s">
        <v>24</v>
      </c>
      <c r="E360" s="19" t="n">
        <v>102</v>
      </c>
      <c r="F360" s="18" t="n">
        <v>102</v>
      </c>
      <c r="G360" s="19" t="n">
        <v>31</v>
      </c>
      <c r="H360" s="18" t="n">
        <v>31</v>
      </c>
      <c r="I360" s="18" t="n">
        <f aca="false">G360-H360</f>
        <v>0</v>
      </c>
      <c r="J360" s="18" t="n">
        <v>1</v>
      </c>
      <c r="K360" s="18" t="n">
        <v>0</v>
      </c>
      <c r="L360" s="18" t="n">
        <v>0</v>
      </c>
      <c r="M360" s="18" t="n">
        <v>0</v>
      </c>
      <c r="N360" s="18" t="n">
        <f aca="false">ROUND((E360/25)/1,0)</f>
        <v>4</v>
      </c>
      <c r="O360" s="18" t="n">
        <v>4</v>
      </c>
      <c r="P360" s="19" t="n">
        <v>102</v>
      </c>
      <c r="Q360" s="18" t="n">
        <v>99</v>
      </c>
      <c r="R360" s="19" t="n">
        <v>31</v>
      </c>
      <c r="S360" s="18" t="n">
        <v>24</v>
      </c>
      <c r="T360" s="19" t="n">
        <v>102</v>
      </c>
      <c r="U360" s="18" t="n">
        <v>81</v>
      </c>
    </row>
    <row r="361" customFormat="false" ht="14.25" hidden="false" customHeight="false" outlineLevel="2" collapsed="false">
      <c r="A361" s="34" t="n">
        <v>339</v>
      </c>
      <c r="B361" s="18" t="s">
        <v>327</v>
      </c>
      <c r="C361" s="18" t="s">
        <v>354</v>
      </c>
      <c r="D361" s="18" t="s">
        <v>24</v>
      </c>
      <c r="E361" s="19" t="n">
        <v>162</v>
      </c>
      <c r="F361" s="18" t="n">
        <v>162</v>
      </c>
      <c r="G361" s="19" t="n">
        <v>6</v>
      </c>
      <c r="H361" s="18" t="n">
        <v>6</v>
      </c>
      <c r="I361" s="18" t="n">
        <f aca="false">G361-H361</f>
        <v>0</v>
      </c>
      <c r="J361" s="18" t="n">
        <v>1</v>
      </c>
      <c r="K361" s="18" t="n">
        <v>0</v>
      </c>
      <c r="L361" s="18" t="n">
        <v>0</v>
      </c>
      <c r="M361" s="18" t="n">
        <v>0</v>
      </c>
      <c r="N361" s="18" t="n">
        <f aca="false">ROUND((E361/25)/1,0)</f>
        <v>6</v>
      </c>
      <c r="O361" s="18" t="n">
        <v>6</v>
      </c>
      <c r="P361" s="19" t="n">
        <v>162</v>
      </c>
      <c r="Q361" s="18" t="n">
        <v>157</v>
      </c>
      <c r="R361" s="19" t="n">
        <v>6</v>
      </c>
      <c r="S361" s="18" t="n">
        <v>5</v>
      </c>
      <c r="T361" s="19" t="n">
        <v>162</v>
      </c>
      <c r="U361" s="18" t="n">
        <v>148</v>
      </c>
    </row>
    <row r="362" customFormat="false" ht="14.25" hidden="false" customHeight="false" outlineLevel="2" collapsed="false">
      <c r="A362" s="34" t="n">
        <v>340</v>
      </c>
      <c r="B362" s="18" t="s">
        <v>327</v>
      </c>
      <c r="C362" s="18" t="s">
        <v>355</v>
      </c>
      <c r="D362" s="18" t="s">
        <v>17</v>
      </c>
      <c r="E362" s="19" t="n">
        <v>124</v>
      </c>
      <c r="F362" s="18" t="n">
        <v>124</v>
      </c>
      <c r="G362" s="19" t="n">
        <v>23</v>
      </c>
      <c r="H362" s="18" t="n">
        <v>17</v>
      </c>
      <c r="I362" s="18" t="n">
        <f aca="false">G362-H362</f>
        <v>6</v>
      </c>
      <c r="J362" s="18" t="n">
        <v>1</v>
      </c>
      <c r="K362" s="18" t="n">
        <v>1</v>
      </c>
      <c r="L362" s="18" t="n">
        <v>0</v>
      </c>
      <c r="M362" s="18" t="n">
        <v>0</v>
      </c>
      <c r="N362" s="18" t="n">
        <f aca="false">ROUND((E362/25)/1,0)</f>
        <v>5</v>
      </c>
      <c r="O362" s="18" t="n">
        <v>4</v>
      </c>
      <c r="P362" s="19" t="n">
        <v>124</v>
      </c>
      <c r="Q362" s="18" t="n">
        <v>118</v>
      </c>
      <c r="R362" s="19" t="n">
        <v>23</v>
      </c>
      <c r="S362" s="18" t="n">
        <v>8</v>
      </c>
      <c r="T362" s="19" t="n">
        <v>124</v>
      </c>
      <c r="U362" s="18" t="n">
        <v>106</v>
      </c>
    </row>
    <row r="363" customFormat="false" ht="14.25" hidden="false" customHeight="false" outlineLevel="2" collapsed="false">
      <c r="A363" s="34" t="n">
        <v>341</v>
      </c>
      <c r="B363" s="18" t="s">
        <v>327</v>
      </c>
      <c r="C363" s="18" t="s">
        <v>356</v>
      </c>
      <c r="D363" s="18" t="s">
        <v>17</v>
      </c>
      <c r="E363" s="19" t="n">
        <v>124</v>
      </c>
      <c r="F363" s="18" t="n">
        <v>124</v>
      </c>
      <c r="G363" s="19" t="n">
        <v>16</v>
      </c>
      <c r="H363" s="18" t="n">
        <v>16</v>
      </c>
      <c r="I363" s="18" t="n">
        <f aca="false">G363-H363</f>
        <v>0</v>
      </c>
      <c r="J363" s="18" t="n">
        <v>1</v>
      </c>
      <c r="K363" s="18" t="n">
        <v>0</v>
      </c>
      <c r="L363" s="18" t="n">
        <v>0</v>
      </c>
      <c r="M363" s="18" t="n">
        <v>0</v>
      </c>
      <c r="N363" s="18" t="n">
        <f aca="false">ROUND((E363/25)/1,0)</f>
        <v>5</v>
      </c>
      <c r="O363" s="18" t="n">
        <v>3</v>
      </c>
      <c r="P363" s="19" t="n">
        <v>124</v>
      </c>
      <c r="Q363" s="18" t="n">
        <v>118</v>
      </c>
      <c r="R363" s="19" t="n">
        <v>16</v>
      </c>
      <c r="S363" s="18" t="n">
        <v>15</v>
      </c>
      <c r="T363" s="19" t="n">
        <v>124</v>
      </c>
      <c r="U363" s="18" t="n">
        <v>115</v>
      </c>
    </row>
    <row r="364" customFormat="false" ht="15" hidden="false" customHeight="false" outlineLevel="1" collapsed="false">
      <c r="A364" s="34"/>
      <c r="B364" s="36" t="s">
        <v>629</v>
      </c>
      <c r="C364" s="18"/>
      <c r="D364" s="18"/>
      <c r="E364" s="19" t="n">
        <f aca="false">SUBTOTAL(9,E335:E363)</f>
        <v>5180</v>
      </c>
      <c r="F364" s="18" t="n">
        <f aca="false">SUBTOTAL(9,F335:F363)</f>
        <v>5180</v>
      </c>
      <c r="G364" s="19" t="n">
        <f aca="false">SUBTOTAL(9,G335:G363)</f>
        <v>567</v>
      </c>
      <c r="H364" s="18" t="n">
        <f aca="false">SUBTOTAL(9,H335:H363)</f>
        <v>492</v>
      </c>
      <c r="I364" s="18" t="n">
        <f aca="false">G364-H364</f>
        <v>75</v>
      </c>
      <c r="J364" s="18" t="n">
        <f aca="false">SUBTOTAL(9,J335:J363)</f>
        <v>29</v>
      </c>
      <c r="K364" s="18" t="n">
        <f aca="false">SUBTOTAL(9,K335:K363)</f>
        <v>7</v>
      </c>
      <c r="L364" s="18" t="n">
        <f aca="false">SUBTOTAL(9,L335:L363)</f>
        <v>2</v>
      </c>
      <c r="M364" s="18" t="n">
        <f aca="false">SUBTOTAL(9,M335:M363)</f>
        <v>2</v>
      </c>
      <c r="N364" s="18" t="n">
        <f aca="false">ROUND((E364/25)/1,0)</f>
        <v>207</v>
      </c>
      <c r="O364" s="18" t="n">
        <f aca="false">SUBTOTAL(9,O335:O363)</f>
        <v>169</v>
      </c>
      <c r="P364" s="19" t="n">
        <f aca="false">SUBTOTAL(9,P335:P363)</f>
        <v>5180</v>
      </c>
      <c r="Q364" s="18" t="n">
        <f aca="false">SUBTOTAL(9,Q335:Q363)</f>
        <v>5055</v>
      </c>
      <c r="R364" s="19" t="n">
        <v>567</v>
      </c>
      <c r="S364" s="18" t="n">
        <f aca="false">SUBTOTAL(9,S335:S363)</f>
        <v>425</v>
      </c>
      <c r="T364" s="19" t="n">
        <f aca="false">SUBTOTAL(9,T335:T363)</f>
        <v>5180</v>
      </c>
      <c r="U364" s="18" t="n">
        <f aca="false">SUBTOTAL(9,U335:U363)</f>
        <v>4792</v>
      </c>
    </row>
    <row r="365" customFormat="false" ht="14.25" hidden="false" customHeight="false" outlineLevel="2" collapsed="false">
      <c r="A365" s="34" t="n">
        <v>342</v>
      </c>
      <c r="B365" s="18" t="s">
        <v>357</v>
      </c>
      <c r="C365" s="18" t="s">
        <v>358</v>
      </c>
      <c r="D365" s="18" t="s">
        <v>17</v>
      </c>
      <c r="E365" s="19" t="n">
        <v>149</v>
      </c>
      <c r="F365" s="18" t="n">
        <v>147</v>
      </c>
      <c r="G365" s="19" t="n">
        <v>16</v>
      </c>
      <c r="H365" s="18" t="n">
        <v>16</v>
      </c>
      <c r="I365" s="18" t="n">
        <f aca="false">G365-H365</f>
        <v>0</v>
      </c>
      <c r="J365" s="18" t="n">
        <v>1</v>
      </c>
      <c r="K365" s="18" t="n">
        <v>0</v>
      </c>
      <c r="L365" s="18" t="n">
        <v>0</v>
      </c>
      <c r="M365" s="18" t="n">
        <v>0</v>
      </c>
      <c r="N365" s="18" t="n">
        <f aca="false">ROUND((E365/25)/1,0)</f>
        <v>6</v>
      </c>
      <c r="O365" s="18" t="n">
        <v>6</v>
      </c>
      <c r="P365" s="19" t="n">
        <v>149</v>
      </c>
      <c r="Q365" s="18" t="n">
        <v>143</v>
      </c>
      <c r="R365" s="19" t="n">
        <v>16</v>
      </c>
      <c r="S365" s="18" t="n">
        <v>16</v>
      </c>
      <c r="T365" s="19" t="n">
        <v>149</v>
      </c>
      <c r="U365" s="18" t="n">
        <v>141</v>
      </c>
    </row>
    <row r="366" customFormat="false" ht="14.25" hidden="false" customHeight="false" outlineLevel="2" collapsed="false">
      <c r="A366" s="34" t="n">
        <v>343</v>
      </c>
      <c r="B366" s="18" t="s">
        <v>357</v>
      </c>
      <c r="C366" s="18" t="s">
        <v>359</v>
      </c>
      <c r="D366" s="18" t="s">
        <v>17</v>
      </c>
      <c r="E366" s="19" t="n">
        <v>158</v>
      </c>
      <c r="F366" s="18" t="n">
        <v>157</v>
      </c>
      <c r="G366" s="19" t="n">
        <v>25</v>
      </c>
      <c r="H366" s="18" t="n">
        <v>20</v>
      </c>
      <c r="I366" s="18" t="n">
        <f aca="false">G366-H366</f>
        <v>5</v>
      </c>
      <c r="J366" s="18" t="n">
        <v>1</v>
      </c>
      <c r="K366" s="18" t="n">
        <v>0</v>
      </c>
      <c r="L366" s="18" t="n">
        <v>0</v>
      </c>
      <c r="M366" s="18" t="n">
        <v>0</v>
      </c>
      <c r="N366" s="18" t="n">
        <f aca="false">ROUND((E366/25)/1,0)</f>
        <v>6</v>
      </c>
      <c r="O366" s="18" t="n">
        <v>5</v>
      </c>
      <c r="P366" s="19" t="n">
        <v>158</v>
      </c>
      <c r="Q366" s="18" t="n">
        <v>157</v>
      </c>
      <c r="R366" s="19" t="n">
        <v>25</v>
      </c>
      <c r="S366" s="18" t="n">
        <v>20</v>
      </c>
      <c r="T366" s="19" t="n">
        <v>158</v>
      </c>
      <c r="U366" s="18" t="n">
        <v>155</v>
      </c>
    </row>
    <row r="367" customFormat="false" ht="14.25" hidden="false" customHeight="false" outlineLevel="2" collapsed="false">
      <c r="A367" s="34" t="n">
        <v>344</v>
      </c>
      <c r="B367" s="18" t="s">
        <v>357</v>
      </c>
      <c r="C367" s="18" t="s">
        <v>360</v>
      </c>
      <c r="D367" s="18" t="s">
        <v>17</v>
      </c>
      <c r="E367" s="19" t="n">
        <v>219</v>
      </c>
      <c r="F367" s="18" t="n">
        <v>219</v>
      </c>
      <c r="G367" s="19" t="n">
        <v>32</v>
      </c>
      <c r="H367" s="18" t="n">
        <v>30</v>
      </c>
      <c r="I367" s="18" t="n">
        <f aca="false">G367-H367</f>
        <v>2</v>
      </c>
      <c r="J367" s="18" t="n">
        <v>1</v>
      </c>
      <c r="K367" s="18" t="n">
        <v>1</v>
      </c>
      <c r="L367" s="18" t="n">
        <v>0</v>
      </c>
      <c r="M367" s="18" t="n">
        <v>0</v>
      </c>
      <c r="N367" s="18" t="n">
        <f aca="false">ROUND((E367/25)/1,0)</f>
        <v>9</v>
      </c>
      <c r="O367" s="18" t="n">
        <v>8</v>
      </c>
      <c r="P367" s="19" t="n">
        <v>219</v>
      </c>
      <c r="Q367" s="18" t="n">
        <v>216</v>
      </c>
      <c r="R367" s="19" t="n">
        <v>32</v>
      </c>
      <c r="S367" s="18" t="n">
        <v>30</v>
      </c>
      <c r="T367" s="19" t="n">
        <v>219</v>
      </c>
      <c r="U367" s="18" t="n">
        <v>214</v>
      </c>
    </row>
    <row r="368" customFormat="false" ht="14.25" hidden="false" customHeight="false" outlineLevel="2" collapsed="false">
      <c r="A368" s="34" t="n">
        <v>345</v>
      </c>
      <c r="B368" s="18" t="s">
        <v>357</v>
      </c>
      <c r="C368" s="18" t="s">
        <v>361</v>
      </c>
      <c r="D368" s="18" t="s">
        <v>17</v>
      </c>
      <c r="E368" s="19" t="n">
        <v>142</v>
      </c>
      <c r="F368" s="18" t="n">
        <v>142</v>
      </c>
      <c r="G368" s="19" t="n">
        <v>19</v>
      </c>
      <c r="H368" s="18" t="n">
        <v>19</v>
      </c>
      <c r="I368" s="18" t="n">
        <f aca="false">G368-H368</f>
        <v>0</v>
      </c>
      <c r="J368" s="18" t="n">
        <v>1</v>
      </c>
      <c r="K368" s="18" t="n">
        <v>0</v>
      </c>
      <c r="L368" s="18" t="n">
        <v>0</v>
      </c>
      <c r="M368" s="18" t="n">
        <v>0</v>
      </c>
      <c r="N368" s="18" t="n">
        <f aca="false">ROUND((E368/25)/1,0)</f>
        <v>6</v>
      </c>
      <c r="O368" s="18" t="n">
        <v>6</v>
      </c>
      <c r="P368" s="19" t="n">
        <v>142</v>
      </c>
      <c r="Q368" s="18" t="n">
        <v>140</v>
      </c>
      <c r="R368" s="19" t="n">
        <v>19</v>
      </c>
      <c r="S368" s="18" t="n">
        <v>19</v>
      </c>
      <c r="T368" s="19" t="n">
        <v>142</v>
      </c>
      <c r="U368" s="18" t="n">
        <v>141</v>
      </c>
    </row>
    <row r="369" customFormat="false" ht="14.25" hidden="false" customHeight="false" outlineLevel="2" collapsed="false">
      <c r="A369" s="34" t="n">
        <v>346</v>
      </c>
      <c r="B369" s="18" t="s">
        <v>357</v>
      </c>
      <c r="C369" s="18" t="s">
        <v>357</v>
      </c>
      <c r="D369" s="18" t="s">
        <v>20</v>
      </c>
      <c r="E369" s="19" t="n">
        <v>125</v>
      </c>
      <c r="F369" s="18" t="n">
        <v>94</v>
      </c>
      <c r="G369" s="19" t="n">
        <v>0</v>
      </c>
      <c r="H369" s="18" t="n">
        <v>0</v>
      </c>
      <c r="I369" s="18" t="n">
        <f aca="false">G369-H369</f>
        <v>0</v>
      </c>
      <c r="J369" s="18" t="n">
        <v>1</v>
      </c>
      <c r="K369" s="18" t="n">
        <v>1</v>
      </c>
      <c r="L369" s="18" t="n">
        <v>0</v>
      </c>
      <c r="M369" s="18" t="n">
        <v>0</v>
      </c>
      <c r="N369" s="18" t="n">
        <f aca="false">ROUND((E369/25)/1,0)</f>
        <v>5</v>
      </c>
      <c r="O369" s="18" t="n">
        <v>3</v>
      </c>
      <c r="P369" s="19" t="n">
        <v>125</v>
      </c>
      <c r="Q369" s="18" t="n">
        <v>88</v>
      </c>
      <c r="R369" s="19" t="n">
        <v>0</v>
      </c>
      <c r="S369" s="18" t="n">
        <v>0</v>
      </c>
      <c r="T369" s="19" t="n">
        <v>125</v>
      </c>
      <c r="U369" s="18" t="n">
        <v>30</v>
      </c>
    </row>
    <row r="370" customFormat="false" ht="14.25" hidden="false" customHeight="false" outlineLevel="2" collapsed="false">
      <c r="A370" s="34" t="n">
        <v>347</v>
      </c>
      <c r="B370" s="18" t="s">
        <v>357</v>
      </c>
      <c r="C370" s="18" t="s">
        <v>357</v>
      </c>
      <c r="D370" s="18" t="s">
        <v>17</v>
      </c>
      <c r="E370" s="19" t="n">
        <v>180</v>
      </c>
      <c r="F370" s="18" t="n">
        <v>180</v>
      </c>
      <c r="G370" s="19" t="n">
        <v>34</v>
      </c>
      <c r="H370" s="18" t="n">
        <v>17</v>
      </c>
      <c r="I370" s="18" t="n">
        <f aca="false">G370-H370</f>
        <v>17</v>
      </c>
      <c r="J370" s="18" t="n">
        <v>1</v>
      </c>
      <c r="K370" s="18" t="n">
        <v>1</v>
      </c>
      <c r="L370" s="18" t="n">
        <v>0</v>
      </c>
      <c r="M370" s="18" t="n">
        <v>0</v>
      </c>
      <c r="N370" s="18" t="n">
        <f aca="false">ROUND((E370/25)/1,0)</f>
        <v>7</v>
      </c>
      <c r="O370" s="18" t="n">
        <v>7</v>
      </c>
      <c r="P370" s="19" t="n">
        <v>180</v>
      </c>
      <c r="Q370" s="18" t="n">
        <v>178</v>
      </c>
      <c r="R370" s="19" t="n">
        <v>34</v>
      </c>
      <c r="S370" s="18" t="n">
        <v>17</v>
      </c>
      <c r="T370" s="19" t="n">
        <v>180</v>
      </c>
      <c r="U370" s="18" t="n">
        <v>179</v>
      </c>
    </row>
    <row r="371" customFormat="false" ht="28.5" hidden="false" customHeight="false" outlineLevel="2" collapsed="false">
      <c r="A371" s="34" t="n">
        <v>348</v>
      </c>
      <c r="B371" s="18" t="s">
        <v>357</v>
      </c>
      <c r="C371" s="18" t="s">
        <v>362</v>
      </c>
      <c r="D371" s="18" t="s">
        <v>17</v>
      </c>
      <c r="E371" s="19" t="n">
        <v>171</v>
      </c>
      <c r="F371" s="18" t="n">
        <v>171</v>
      </c>
      <c r="G371" s="19" t="n">
        <v>18</v>
      </c>
      <c r="H371" s="18" t="n">
        <v>18</v>
      </c>
      <c r="I371" s="18" t="n">
        <f aca="false">G371-H371</f>
        <v>0</v>
      </c>
      <c r="J371" s="18" t="n">
        <v>1</v>
      </c>
      <c r="K371" s="18" t="n">
        <v>0</v>
      </c>
      <c r="L371" s="18" t="n">
        <v>0</v>
      </c>
      <c r="M371" s="18" t="n">
        <v>0</v>
      </c>
      <c r="N371" s="18" t="n">
        <f aca="false">ROUND((E371/25)/1,0)</f>
        <v>7</v>
      </c>
      <c r="O371" s="18" t="n">
        <v>7</v>
      </c>
      <c r="P371" s="19" t="n">
        <v>171</v>
      </c>
      <c r="Q371" s="18" t="n">
        <v>170</v>
      </c>
      <c r="R371" s="19" t="n">
        <v>18</v>
      </c>
      <c r="S371" s="18" t="n">
        <v>16</v>
      </c>
      <c r="T371" s="19" t="n">
        <v>171</v>
      </c>
      <c r="U371" s="18" t="n">
        <v>169</v>
      </c>
    </row>
    <row r="372" customFormat="false" ht="14.25" hidden="false" customHeight="false" outlineLevel="2" collapsed="false">
      <c r="A372" s="34" t="n">
        <v>349</v>
      </c>
      <c r="B372" s="18" t="s">
        <v>357</v>
      </c>
      <c r="C372" s="18" t="s">
        <v>363</v>
      </c>
      <c r="D372" s="18" t="s">
        <v>17</v>
      </c>
      <c r="E372" s="19" t="n">
        <v>163</v>
      </c>
      <c r="F372" s="18" t="n">
        <v>163</v>
      </c>
      <c r="G372" s="19" t="n">
        <v>36</v>
      </c>
      <c r="H372" s="18" t="n">
        <v>26</v>
      </c>
      <c r="I372" s="18" t="n">
        <f aca="false">G372-H372</f>
        <v>10</v>
      </c>
      <c r="J372" s="18" t="n">
        <v>1</v>
      </c>
      <c r="K372" s="18" t="n">
        <v>0</v>
      </c>
      <c r="L372" s="18" t="n">
        <v>0</v>
      </c>
      <c r="M372" s="18" t="n">
        <v>0</v>
      </c>
      <c r="N372" s="18" t="n">
        <f aca="false">ROUND((E372/25)/1,0)</f>
        <v>7</v>
      </c>
      <c r="O372" s="18" t="n">
        <v>5</v>
      </c>
      <c r="P372" s="19" t="n">
        <v>163</v>
      </c>
      <c r="Q372" s="18" t="n">
        <v>160</v>
      </c>
      <c r="R372" s="19" t="n">
        <v>36</v>
      </c>
      <c r="S372" s="18" t="n">
        <v>26</v>
      </c>
      <c r="T372" s="19" t="n">
        <v>163</v>
      </c>
      <c r="U372" s="18" t="n">
        <v>163</v>
      </c>
    </row>
    <row r="373" customFormat="false" ht="14.25" hidden="false" customHeight="false" outlineLevel="2" collapsed="false">
      <c r="A373" s="34" t="n">
        <v>350</v>
      </c>
      <c r="B373" s="18" t="s">
        <v>357</v>
      </c>
      <c r="C373" s="18" t="s">
        <v>364</v>
      </c>
      <c r="D373" s="18" t="s">
        <v>17</v>
      </c>
      <c r="E373" s="19" t="n">
        <v>211</v>
      </c>
      <c r="F373" s="18" t="n">
        <v>211</v>
      </c>
      <c r="G373" s="19" t="n">
        <v>29</v>
      </c>
      <c r="H373" s="18" t="n">
        <v>29</v>
      </c>
      <c r="I373" s="18" t="n">
        <f aca="false">G373-H373</f>
        <v>0</v>
      </c>
      <c r="J373" s="18" t="n">
        <v>1</v>
      </c>
      <c r="K373" s="18" t="n">
        <v>1</v>
      </c>
      <c r="L373" s="18" t="n">
        <v>0</v>
      </c>
      <c r="M373" s="18" t="n">
        <v>0</v>
      </c>
      <c r="N373" s="18" t="n">
        <f aca="false">ROUND((E373/25)/1,0)</f>
        <v>8</v>
      </c>
      <c r="O373" s="18" t="n">
        <v>8</v>
      </c>
      <c r="P373" s="19" t="n">
        <v>211</v>
      </c>
      <c r="Q373" s="18" t="n">
        <v>208</v>
      </c>
      <c r="R373" s="19" t="n">
        <v>29</v>
      </c>
      <c r="S373" s="18" t="n">
        <v>29</v>
      </c>
      <c r="T373" s="19" t="n">
        <v>211</v>
      </c>
      <c r="U373" s="18" t="n">
        <v>211</v>
      </c>
    </row>
    <row r="374" customFormat="false" ht="14.25" hidden="false" customHeight="false" outlineLevel="2" collapsed="false">
      <c r="A374" s="34" t="n">
        <v>351</v>
      </c>
      <c r="B374" s="18" t="s">
        <v>357</v>
      </c>
      <c r="C374" s="18" t="s">
        <v>365</v>
      </c>
      <c r="D374" s="18" t="s">
        <v>17</v>
      </c>
      <c r="E374" s="19" t="n">
        <v>176</v>
      </c>
      <c r="F374" s="18" t="n">
        <v>176</v>
      </c>
      <c r="G374" s="19" t="n">
        <v>10</v>
      </c>
      <c r="H374" s="18" t="n">
        <v>10</v>
      </c>
      <c r="I374" s="18" t="n">
        <f aca="false">G374-H374</f>
        <v>0</v>
      </c>
      <c r="J374" s="18" t="n">
        <v>1</v>
      </c>
      <c r="K374" s="18" t="n">
        <v>0</v>
      </c>
      <c r="L374" s="18" t="n">
        <v>0</v>
      </c>
      <c r="M374" s="18" t="n">
        <v>0</v>
      </c>
      <c r="N374" s="18" t="n">
        <f aca="false">ROUND((E374/25)/1,0)</f>
        <v>7</v>
      </c>
      <c r="O374" s="18" t="n">
        <v>7</v>
      </c>
      <c r="P374" s="19" t="n">
        <v>176</v>
      </c>
      <c r="Q374" s="18" t="n">
        <v>174</v>
      </c>
      <c r="R374" s="19" t="n">
        <v>10</v>
      </c>
      <c r="S374" s="18" t="n">
        <v>10</v>
      </c>
      <c r="T374" s="19" t="n">
        <v>176</v>
      </c>
      <c r="U374" s="18" t="n">
        <v>170</v>
      </c>
    </row>
    <row r="375" customFormat="false" ht="14.25" hidden="false" customHeight="false" outlineLevel="2" collapsed="false">
      <c r="A375" s="34" t="n">
        <v>352</v>
      </c>
      <c r="B375" s="18" t="s">
        <v>357</v>
      </c>
      <c r="C375" s="18" t="s">
        <v>366</v>
      </c>
      <c r="D375" s="18" t="s">
        <v>17</v>
      </c>
      <c r="E375" s="19" t="n">
        <v>123</v>
      </c>
      <c r="F375" s="18" t="n">
        <v>123</v>
      </c>
      <c r="G375" s="19" t="n">
        <v>16</v>
      </c>
      <c r="H375" s="18" t="n">
        <v>16</v>
      </c>
      <c r="I375" s="18" t="n">
        <f aca="false">G375-H375</f>
        <v>0</v>
      </c>
      <c r="J375" s="18" t="n">
        <v>1</v>
      </c>
      <c r="K375" s="18" t="n">
        <v>0</v>
      </c>
      <c r="L375" s="18" t="n">
        <v>0</v>
      </c>
      <c r="M375" s="18" t="n">
        <v>0</v>
      </c>
      <c r="N375" s="18" t="n">
        <f aca="false">ROUND((E375/25)/1,0)</f>
        <v>5</v>
      </c>
      <c r="O375" s="18" t="n">
        <v>3</v>
      </c>
      <c r="P375" s="19" t="n">
        <v>123</v>
      </c>
      <c r="Q375" s="18" t="n">
        <v>123</v>
      </c>
      <c r="R375" s="19" t="n">
        <v>16</v>
      </c>
      <c r="S375" s="18" t="n">
        <v>16</v>
      </c>
      <c r="T375" s="19" t="n">
        <v>123</v>
      </c>
      <c r="U375" s="18" t="n">
        <v>119</v>
      </c>
    </row>
    <row r="376" customFormat="false" ht="30" hidden="false" customHeight="false" outlineLevel="1" collapsed="false">
      <c r="A376" s="34"/>
      <c r="B376" s="36" t="s">
        <v>630</v>
      </c>
      <c r="C376" s="18"/>
      <c r="D376" s="18"/>
      <c r="E376" s="19" t="n">
        <f aca="false">SUBTOTAL(9,E365:E375)</f>
        <v>1817</v>
      </c>
      <c r="F376" s="18" t="n">
        <f aca="false">SUBTOTAL(9,F365:F375)</f>
        <v>1783</v>
      </c>
      <c r="G376" s="19" t="n">
        <f aca="false">SUBTOTAL(9,G365:G375)</f>
        <v>235</v>
      </c>
      <c r="H376" s="18" t="n">
        <f aca="false">SUBTOTAL(9,H365:H375)</f>
        <v>201</v>
      </c>
      <c r="I376" s="18" t="n">
        <f aca="false">G376-H376</f>
        <v>34</v>
      </c>
      <c r="J376" s="18" t="n">
        <f aca="false">SUBTOTAL(9,J365:J375)</f>
        <v>11</v>
      </c>
      <c r="K376" s="18" t="n">
        <f aca="false">SUBTOTAL(9,K365:K375)</f>
        <v>4</v>
      </c>
      <c r="L376" s="18" t="n">
        <f aca="false">SUBTOTAL(9,L365:L375)</f>
        <v>0</v>
      </c>
      <c r="M376" s="18" t="n">
        <f aca="false">SUBTOTAL(9,M365:M375)</f>
        <v>0</v>
      </c>
      <c r="N376" s="18" t="n">
        <f aca="false">ROUND((E376/25)/1,0)</f>
        <v>73</v>
      </c>
      <c r="O376" s="18" t="n">
        <f aca="false">SUBTOTAL(9,O365:O375)</f>
        <v>65</v>
      </c>
      <c r="P376" s="19" t="n">
        <f aca="false">SUBTOTAL(9,P365:P375)</f>
        <v>1817</v>
      </c>
      <c r="Q376" s="18" t="n">
        <f aca="false">SUBTOTAL(9,Q365:Q375)</f>
        <v>1757</v>
      </c>
      <c r="R376" s="19" t="n">
        <v>235</v>
      </c>
      <c r="S376" s="18" t="n">
        <f aca="false">SUBTOTAL(9,S365:S375)</f>
        <v>199</v>
      </c>
      <c r="T376" s="19" t="n">
        <f aca="false">SUBTOTAL(9,T365:T375)</f>
        <v>1817</v>
      </c>
      <c r="U376" s="18" t="n">
        <f aca="false">SUBTOTAL(9,U365:U375)</f>
        <v>1692</v>
      </c>
    </row>
    <row r="377" customFormat="false" ht="14.25" hidden="false" customHeight="false" outlineLevel="2" collapsed="false">
      <c r="A377" s="34" t="n">
        <v>353</v>
      </c>
      <c r="B377" s="18" t="s">
        <v>367</v>
      </c>
      <c r="C377" s="18" t="s">
        <v>368</v>
      </c>
      <c r="D377" s="18" t="s">
        <v>24</v>
      </c>
      <c r="E377" s="19" t="n">
        <v>269</v>
      </c>
      <c r="F377" s="18" t="n">
        <v>269</v>
      </c>
      <c r="G377" s="19" t="n">
        <v>139</v>
      </c>
      <c r="H377" s="18" t="n">
        <v>139</v>
      </c>
      <c r="I377" s="18" t="n">
        <f aca="false">G377-H377</f>
        <v>0</v>
      </c>
      <c r="J377" s="18" t="n">
        <v>1</v>
      </c>
      <c r="K377" s="18" t="n">
        <v>1</v>
      </c>
      <c r="L377" s="18" t="n">
        <v>0</v>
      </c>
      <c r="M377" s="18" t="n">
        <v>0</v>
      </c>
      <c r="N377" s="18" t="n">
        <f aca="false">ROUND((E377/25)/1,0)</f>
        <v>11</v>
      </c>
      <c r="O377" s="18" t="n">
        <v>9</v>
      </c>
      <c r="P377" s="19" t="n">
        <v>269</v>
      </c>
      <c r="Q377" s="18" t="n">
        <v>253</v>
      </c>
      <c r="R377" s="19" t="n">
        <v>139</v>
      </c>
      <c r="S377" s="18" t="n">
        <v>122</v>
      </c>
      <c r="T377" s="19" t="n">
        <v>269</v>
      </c>
      <c r="U377" s="18" t="n">
        <v>252</v>
      </c>
    </row>
    <row r="378" customFormat="false" ht="14.25" hidden="false" customHeight="false" outlineLevel="2" collapsed="false">
      <c r="A378" s="34" t="n">
        <v>354</v>
      </c>
      <c r="B378" s="18" t="s">
        <v>367</v>
      </c>
      <c r="C378" s="18" t="s">
        <v>369</v>
      </c>
      <c r="D378" s="18" t="s">
        <v>24</v>
      </c>
      <c r="E378" s="19" t="n">
        <v>150</v>
      </c>
      <c r="F378" s="18" t="n">
        <v>150</v>
      </c>
      <c r="G378" s="19" t="n">
        <v>81</v>
      </c>
      <c r="H378" s="18" t="n">
        <v>81</v>
      </c>
      <c r="I378" s="18" t="n">
        <f aca="false">G378-H378</f>
        <v>0</v>
      </c>
      <c r="J378" s="18" t="n">
        <v>1</v>
      </c>
      <c r="K378" s="18" t="n">
        <v>0</v>
      </c>
      <c r="L378" s="18" t="n">
        <v>0</v>
      </c>
      <c r="M378" s="18" t="n">
        <v>0</v>
      </c>
      <c r="N378" s="18" t="n">
        <f aca="false">ROUND((E378/25)/1,0)</f>
        <v>6</v>
      </c>
      <c r="O378" s="18" t="n">
        <v>4</v>
      </c>
      <c r="P378" s="19" t="n">
        <v>150</v>
      </c>
      <c r="Q378" s="18" t="n">
        <v>148</v>
      </c>
      <c r="R378" s="19" t="n">
        <v>81</v>
      </c>
      <c r="S378" s="18" t="n">
        <v>77</v>
      </c>
      <c r="T378" s="19" t="n">
        <v>150</v>
      </c>
      <c r="U378" s="18" t="n">
        <v>144</v>
      </c>
    </row>
    <row r="379" customFormat="false" ht="14.25" hidden="false" customHeight="false" outlineLevel="2" collapsed="false">
      <c r="A379" s="34" t="n">
        <v>355</v>
      </c>
      <c r="B379" s="18" t="s">
        <v>367</v>
      </c>
      <c r="C379" s="18" t="s">
        <v>370</v>
      </c>
      <c r="D379" s="18" t="s">
        <v>24</v>
      </c>
      <c r="E379" s="19" t="n">
        <v>141</v>
      </c>
      <c r="F379" s="18" t="n">
        <v>141</v>
      </c>
      <c r="G379" s="19" t="n">
        <v>50</v>
      </c>
      <c r="H379" s="18" t="n">
        <v>50</v>
      </c>
      <c r="I379" s="18" t="n">
        <f aca="false">G379-H379</f>
        <v>0</v>
      </c>
      <c r="J379" s="18" t="n">
        <v>1</v>
      </c>
      <c r="K379" s="18" t="n">
        <v>0</v>
      </c>
      <c r="L379" s="18" t="n">
        <v>0</v>
      </c>
      <c r="M379" s="18" t="n">
        <v>0</v>
      </c>
      <c r="N379" s="18" t="n">
        <f aca="false">ROUND((E379/25)/1,0)</f>
        <v>6</v>
      </c>
      <c r="O379" s="18" t="n">
        <v>6</v>
      </c>
      <c r="P379" s="19" t="n">
        <v>141</v>
      </c>
      <c r="Q379" s="18" t="n">
        <v>131</v>
      </c>
      <c r="R379" s="19" t="n">
        <v>50</v>
      </c>
      <c r="S379" s="18" t="n">
        <v>32</v>
      </c>
      <c r="T379" s="19" t="n">
        <v>141</v>
      </c>
      <c r="U379" s="18" t="n">
        <v>132</v>
      </c>
    </row>
    <row r="380" customFormat="false" ht="14.25" hidden="false" customHeight="false" outlineLevel="2" collapsed="false">
      <c r="A380" s="34" t="n">
        <v>356</v>
      </c>
      <c r="B380" s="18" t="s">
        <v>367</v>
      </c>
      <c r="C380" s="18" t="s">
        <v>371</v>
      </c>
      <c r="D380" s="18" t="s">
        <v>24</v>
      </c>
      <c r="E380" s="19" t="n">
        <v>117</v>
      </c>
      <c r="F380" s="18" t="n">
        <v>117</v>
      </c>
      <c r="G380" s="19" t="n">
        <v>34</v>
      </c>
      <c r="H380" s="18" t="n">
        <v>34</v>
      </c>
      <c r="I380" s="18" t="n">
        <f aca="false">G380-H380</f>
        <v>0</v>
      </c>
      <c r="J380" s="18" t="n">
        <v>1</v>
      </c>
      <c r="K380" s="18" t="n">
        <v>0</v>
      </c>
      <c r="L380" s="18" t="n">
        <v>1</v>
      </c>
      <c r="M380" s="18" t="n">
        <v>1</v>
      </c>
      <c r="N380" s="18" t="n">
        <f aca="false">ROUND((E380/25)/1,0)</f>
        <v>5</v>
      </c>
      <c r="O380" s="18" t="n">
        <v>4</v>
      </c>
      <c r="P380" s="19" t="n">
        <v>117</v>
      </c>
      <c r="Q380" s="18" t="n">
        <v>107</v>
      </c>
      <c r="R380" s="19" t="n">
        <v>34</v>
      </c>
      <c r="S380" s="18" t="n">
        <v>24</v>
      </c>
      <c r="T380" s="19" t="n">
        <v>117</v>
      </c>
      <c r="U380" s="18" t="n">
        <v>110</v>
      </c>
    </row>
    <row r="381" customFormat="false" ht="14.25" hidden="false" customHeight="false" outlineLevel="2" collapsed="false">
      <c r="A381" s="34" t="n">
        <v>357</v>
      </c>
      <c r="B381" s="18" t="s">
        <v>367</v>
      </c>
      <c r="C381" s="18" t="s">
        <v>372</v>
      </c>
      <c r="D381" s="18" t="s">
        <v>24</v>
      </c>
      <c r="E381" s="19" t="n">
        <v>178</v>
      </c>
      <c r="F381" s="18" t="n">
        <v>178</v>
      </c>
      <c r="G381" s="19" t="n">
        <v>51</v>
      </c>
      <c r="H381" s="18" t="n">
        <v>51</v>
      </c>
      <c r="I381" s="18" t="n">
        <f aca="false">G381-H381</f>
        <v>0</v>
      </c>
      <c r="J381" s="18" t="n">
        <v>1</v>
      </c>
      <c r="K381" s="18" t="n">
        <v>0</v>
      </c>
      <c r="L381" s="18" t="n">
        <v>0</v>
      </c>
      <c r="M381" s="18" t="n">
        <v>0</v>
      </c>
      <c r="N381" s="18" t="n">
        <f aca="false">ROUND((E381/25)/1,0)</f>
        <v>7</v>
      </c>
      <c r="O381" s="18" t="n">
        <v>6</v>
      </c>
      <c r="P381" s="19" t="n">
        <v>178</v>
      </c>
      <c r="Q381" s="18" t="n">
        <v>170</v>
      </c>
      <c r="R381" s="19" t="n">
        <v>51</v>
      </c>
      <c r="S381" s="18" t="n">
        <v>2</v>
      </c>
      <c r="T381" s="19" t="n">
        <v>178</v>
      </c>
      <c r="U381" s="18" t="n">
        <v>169</v>
      </c>
    </row>
    <row r="382" customFormat="false" ht="14.25" hidden="false" customHeight="false" outlineLevel="2" collapsed="false">
      <c r="A382" s="34" t="n">
        <v>358</v>
      </c>
      <c r="B382" s="18" t="s">
        <v>367</v>
      </c>
      <c r="C382" s="18" t="s">
        <v>367</v>
      </c>
      <c r="D382" s="18" t="s">
        <v>24</v>
      </c>
      <c r="E382" s="19" t="n">
        <v>327</v>
      </c>
      <c r="F382" s="18" t="n">
        <v>327</v>
      </c>
      <c r="G382" s="19" t="n">
        <v>27</v>
      </c>
      <c r="H382" s="18" t="n">
        <v>27</v>
      </c>
      <c r="I382" s="18" t="n">
        <f aca="false">G382-H382</f>
        <v>0</v>
      </c>
      <c r="J382" s="18" t="n">
        <v>1</v>
      </c>
      <c r="K382" s="18" t="n">
        <v>0</v>
      </c>
      <c r="L382" s="18" t="n">
        <v>1</v>
      </c>
      <c r="M382" s="18" t="n">
        <v>1</v>
      </c>
      <c r="N382" s="18" t="n">
        <f aca="false">ROUND((E382/25)/1,0)</f>
        <v>13</v>
      </c>
      <c r="O382" s="18" t="n">
        <v>12</v>
      </c>
      <c r="P382" s="19" t="n">
        <v>327</v>
      </c>
      <c r="Q382" s="18" t="n">
        <v>320</v>
      </c>
      <c r="R382" s="19" t="n">
        <v>27</v>
      </c>
      <c r="S382" s="18" t="n">
        <v>23</v>
      </c>
      <c r="T382" s="19" t="n">
        <v>327</v>
      </c>
      <c r="U382" s="18" t="n">
        <v>310</v>
      </c>
    </row>
    <row r="383" customFormat="false" ht="28.5" hidden="false" customHeight="false" outlineLevel="2" collapsed="false">
      <c r="A383" s="34" t="n">
        <v>359</v>
      </c>
      <c r="B383" s="18" t="s">
        <v>367</v>
      </c>
      <c r="C383" s="18" t="s">
        <v>373</v>
      </c>
      <c r="D383" s="18" t="s">
        <v>24</v>
      </c>
      <c r="E383" s="19" t="n">
        <v>239</v>
      </c>
      <c r="F383" s="18" t="n">
        <v>239</v>
      </c>
      <c r="G383" s="19" t="n">
        <v>16</v>
      </c>
      <c r="H383" s="18" t="n">
        <v>16</v>
      </c>
      <c r="I383" s="18" t="n">
        <f aca="false">G383-H383</f>
        <v>0</v>
      </c>
      <c r="J383" s="18" t="n">
        <v>1</v>
      </c>
      <c r="K383" s="18" t="n">
        <v>0</v>
      </c>
      <c r="L383" s="18" t="n">
        <v>0</v>
      </c>
      <c r="M383" s="18" t="n">
        <v>0</v>
      </c>
      <c r="N383" s="18" t="n">
        <f aca="false">ROUND((E383/25)/1,0)</f>
        <v>10</v>
      </c>
      <c r="O383" s="18" t="n">
        <v>10</v>
      </c>
      <c r="P383" s="19" t="n">
        <v>239</v>
      </c>
      <c r="Q383" s="18" t="n">
        <v>236</v>
      </c>
      <c r="R383" s="19" t="n">
        <v>16</v>
      </c>
      <c r="S383" s="18" t="n">
        <v>16</v>
      </c>
      <c r="T383" s="19" t="n">
        <v>239</v>
      </c>
      <c r="U383" s="18" t="n">
        <v>221</v>
      </c>
    </row>
    <row r="384" customFormat="false" ht="14.25" hidden="false" customHeight="false" outlineLevel="2" collapsed="false">
      <c r="A384" s="34" t="n">
        <v>360</v>
      </c>
      <c r="B384" s="18" t="s">
        <v>367</v>
      </c>
      <c r="C384" s="18" t="s">
        <v>374</v>
      </c>
      <c r="D384" s="18" t="s">
        <v>24</v>
      </c>
      <c r="E384" s="19" t="n">
        <v>204</v>
      </c>
      <c r="F384" s="18" t="n">
        <v>204</v>
      </c>
      <c r="G384" s="19" t="n">
        <v>44</v>
      </c>
      <c r="H384" s="18" t="n">
        <v>44</v>
      </c>
      <c r="I384" s="18" t="n">
        <f aca="false">G384-H384</f>
        <v>0</v>
      </c>
      <c r="J384" s="18" t="n">
        <v>1</v>
      </c>
      <c r="K384" s="18" t="n">
        <v>0</v>
      </c>
      <c r="L384" s="18" t="n">
        <v>0</v>
      </c>
      <c r="M384" s="18" t="n">
        <v>0</v>
      </c>
      <c r="N384" s="18" t="n">
        <f aca="false">ROUND((E384/25)/1,0)</f>
        <v>8</v>
      </c>
      <c r="O384" s="18" t="n">
        <v>8</v>
      </c>
      <c r="P384" s="19" t="n">
        <v>204</v>
      </c>
      <c r="Q384" s="18" t="n">
        <v>200</v>
      </c>
      <c r="R384" s="19" t="n">
        <v>44</v>
      </c>
      <c r="S384" s="18" t="n">
        <v>42</v>
      </c>
      <c r="T384" s="19" t="n">
        <v>204</v>
      </c>
      <c r="U384" s="18" t="n">
        <v>194</v>
      </c>
    </row>
    <row r="385" customFormat="false" ht="14.25" hidden="false" customHeight="false" outlineLevel="2" collapsed="false">
      <c r="A385" s="34" t="n">
        <v>361</v>
      </c>
      <c r="B385" s="18" t="s">
        <v>367</v>
      </c>
      <c r="C385" s="18" t="s">
        <v>375</v>
      </c>
      <c r="D385" s="18" t="s">
        <v>17</v>
      </c>
      <c r="E385" s="19" t="n">
        <v>201</v>
      </c>
      <c r="F385" s="18" t="n">
        <v>201</v>
      </c>
      <c r="G385" s="19" t="n">
        <v>4</v>
      </c>
      <c r="H385" s="18" t="n">
        <v>4</v>
      </c>
      <c r="I385" s="18" t="n">
        <f aca="false">G385-H385</f>
        <v>0</v>
      </c>
      <c r="J385" s="18" t="n">
        <v>1</v>
      </c>
      <c r="K385" s="18" t="n">
        <v>0</v>
      </c>
      <c r="L385" s="18" t="n">
        <v>0</v>
      </c>
      <c r="M385" s="18" t="n">
        <v>0</v>
      </c>
      <c r="N385" s="18" t="n">
        <f aca="false">ROUND((E385/25)/1,0)</f>
        <v>8</v>
      </c>
      <c r="O385" s="18" t="n">
        <v>8</v>
      </c>
      <c r="P385" s="19" t="n">
        <v>201</v>
      </c>
      <c r="Q385" s="18" t="n">
        <v>194</v>
      </c>
      <c r="R385" s="19" t="n">
        <v>4</v>
      </c>
      <c r="S385" s="18" t="n">
        <v>3</v>
      </c>
      <c r="T385" s="19" t="n">
        <v>201</v>
      </c>
      <c r="U385" s="18" t="n">
        <v>168</v>
      </c>
    </row>
    <row r="386" customFormat="false" ht="14.25" hidden="false" customHeight="false" outlineLevel="2" collapsed="false">
      <c r="A386" s="34" t="n">
        <v>362</v>
      </c>
      <c r="B386" s="18" t="s">
        <v>367</v>
      </c>
      <c r="C386" s="18" t="s">
        <v>376</v>
      </c>
      <c r="D386" s="18" t="s">
        <v>17</v>
      </c>
      <c r="E386" s="19" t="n">
        <v>165</v>
      </c>
      <c r="F386" s="18" t="n">
        <v>165</v>
      </c>
      <c r="G386" s="19" t="n">
        <v>19</v>
      </c>
      <c r="H386" s="18" t="n">
        <v>19</v>
      </c>
      <c r="I386" s="18" t="n">
        <f aca="false">G386-H386</f>
        <v>0</v>
      </c>
      <c r="J386" s="18" t="n">
        <v>1</v>
      </c>
      <c r="K386" s="18" t="n">
        <v>0</v>
      </c>
      <c r="L386" s="18" t="n">
        <v>0</v>
      </c>
      <c r="M386" s="18" t="n">
        <v>0</v>
      </c>
      <c r="N386" s="18" t="n">
        <f aca="false">ROUND((E386/25)/1,0)</f>
        <v>7</v>
      </c>
      <c r="O386" s="18" t="n">
        <v>6</v>
      </c>
      <c r="P386" s="19" t="n">
        <v>165</v>
      </c>
      <c r="Q386" s="18" t="n">
        <v>161</v>
      </c>
      <c r="R386" s="19" t="n">
        <v>19</v>
      </c>
      <c r="S386" s="18" t="n">
        <v>15</v>
      </c>
      <c r="T386" s="19" t="n">
        <v>165</v>
      </c>
      <c r="U386" s="18" t="n">
        <v>157</v>
      </c>
    </row>
    <row r="387" customFormat="false" ht="14.25" hidden="false" customHeight="false" outlineLevel="2" collapsed="false">
      <c r="A387" s="34" t="n">
        <v>363</v>
      </c>
      <c r="B387" s="18" t="s">
        <v>367</v>
      </c>
      <c r="C387" s="18" t="s">
        <v>377</v>
      </c>
      <c r="D387" s="18" t="s">
        <v>24</v>
      </c>
      <c r="E387" s="19" t="n">
        <v>246</v>
      </c>
      <c r="F387" s="18" t="n">
        <v>245</v>
      </c>
      <c r="G387" s="19" t="n">
        <v>62</v>
      </c>
      <c r="H387" s="18" t="n">
        <v>62</v>
      </c>
      <c r="I387" s="18" t="n">
        <f aca="false">G387-H387</f>
        <v>0</v>
      </c>
      <c r="J387" s="18" t="n">
        <v>1</v>
      </c>
      <c r="K387" s="18" t="n">
        <v>1</v>
      </c>
      <c r="L387" s="18" t="n">
        <v>0</v>
      </c>
      <c r="M387" s="18" t="n">
        <v>0</v>
      </c>
      <c r="N387" s="18" t="n">
        <f aca="false">ROUND((E387/25)/1,0)</f>
        <v>10</v>
      </c>
      <c r="O387" s="18" t="n">
        <v>9</v>
      </c>
      <c r="P387" s="19" t="n">
        <v>246</v>
      </c>
      <c r="Q387" s="18" t="n">
        <v>239</v>
      </c>
      <c r="R387" s="19" t="n">
        <v>62</v>
      </c>
      <c r="S387" s="18" t="n">
        <v>55</v>
      </c>
      <c r="T387" s="19" t="n">
        <v>246</v>
      </c>
      <c r="U387" s="18" t="n">
        <v>234</v>
      </c>
    </row>
    <row r="388" customFormat="false" ht="14.25" hidden="false" customHeight="false" outlineLevel="2" collapsed="false">
      <c r="A388" s="34" t="n">
        <v>364</v>
      </c>
      <c r="B388" s="18" t="s">
        <v>367</v>
      </c>
      <c r="C388" s="18" t="s">
        <v>378</v>
      </c>
      <c r="D388" s="18" t="s">
        <v>24</v>
      </c>
      <c r="E388" s="19" t="n">
        <v>113</v>
      </c>
      <c r="F388" s="18" t="n">
        <v>112</v>
      </c>
      <c r="G388" s="19" t="n">
        <v>26</v>
      </c>
      <c r="H388" s="18" t="n">
        <v>21</v>
      </c>
      <c r="I388" s="18" t="n">
        <f aca="false">G388-H388</f>
        <v>5</v>
      </c>
      <c r="J388" s="18" t="n">
        <v>1</v>
      </c>
      <c r="K388" s="18" t="n">
        <v>0</v>
      </c>
      <c r="L388" s="18" t="n">
        <v>0</v>
      </c>
      <c r="M388" s="18" t="n">
        <v>0</v>
      </c>
      <c r="N388" s="18" t="n">
        <f aca="false">ROUND((E388/25)/1,0)</f>
        <v>5</v>
      </c>
      <c r="O388" s="18" t="n">
        <v>4</v>
      </c>
      <c r="P388" s="19" t="n">
        <v>113</v>
      </c>
      <c r="Q388" s="18" t="n">
        <v>109</v>
      </c>
      <c r="R388" s="19" t="n">
        <v>26</v>
      </c>
      <c r="S388" s="18" t="n">
        <v>21</v>
      </c>
      <c r="T388" s="19" t="n">
        <v>113</v>
      </c>
      <c r="U388" s="18" t="n">
        <v>109</v>
      </c>
    </row>
    <row r="389" customFormat="false" ht="14.25" hidden="false" customHeight="false" outlineLevel="2" collapsed="false">
      <c r="A389" s="34" t="n">
        <v>365</v>
      </c>
      <c r="B389" s="18" t="s">
        <v>367</v>
      </c>
      <c r="C389" s="18" t="s">
        <v>379</v>
      </c>
      <c r="D389" s="18" t="s">
        <v>24</v>
      </c>
      <c r="E389" s="19" t="n">
        <v>229</v>
      </c>
      <c r="F389" s="18" t="n">
        <v>229</v>
      </c>
      <c r="G389" s="19" t="n">
        <v>42</v>
      </c>
      <c r="H389" s="18" t="n">
        <v>42</v>
      </c>
      <c r="I389" s="18" t="n">
        <f aca="false">G389-H389</f>
        <v>0</v>
      </c>
      <c r="J389" s="18" t="n">
        <v>1</v>
      </c>
      <c r="K389" s="18" t="n">
        <v>0</v>
      </c>
      <c r="L389" s="18" t="n">
        <v>0</v>
      </c>
      <c r="M389" s="18" t="n">
        <v>0</v>
      </c>
      <c r="N389" s="18" t="n">
        <f aca="false">ROUND((E389/25)/1,0)</f>
        <v>9</v>
      </c>
      <c r="O389" s="18" t="n">
        <v>9</v>
      </c>
      <c r="P389" s="19" t="n">
        <v>229</v>
      </c>
      <c r="Q389" s="18" t="n">
        <v>225</v>
      </c>
      <c r="R389" s="19" t="n">
        <v>42</v>
      </c>
      <c r="S389" s="18" t="n">
        <v>27</v>
      </c>
      <c r="T389" s="19" t="n">
        <v>229</v>
      </c>
      <c r="U389" s="18" t="n">
        <v>224</v>
      </c>
    </row>
    <row r="390" customFormat="false" ht="15" hidden="false" customHeight="false" outlineLevel="1" collapsed="false">
      <c r="A390" s="34"/>
      <c r="B390" s="36" t="s">
        <v>631</v>
      </c>
      <c r="C390" s="18"/>
      <c r="D390" s="18"/>
      <c r="E390" s="19" t="n">
        <f aca="false">SUBTOTAL(9,E377:E389)</f>
        <v>2579</v>
      </c>
      <c r="F390" s="18" t="n">
        <f aca="false">SUBTOTAL(9,F377:F389)</f>
        <v>2577</v>
      </c>
      <c r="G390" s="19" t="n">
        <f aca="false">SUBTOTAL(9,G377:G389)</f>
        <v>595</v>
      </c>
      <c r="H390" s="18" t="n">
        <f aca="false">SUBTOTAL(9,H377:H389)</f>
        <v>590</v>
      </c>
      <c r="I390" s="18" t="n">
        <f aca="false">G390-H390</f>
        <v>5</v>
      </c>
      <c r="J390" s="18" t="n">
        <f aca="false">SUBTOTAL(9,J377:J389)</f>
        <v>13</v>
      </c>
      <c r="K390" s="18" t="n">
        <f aca="false">SUBTOTAL(9,K377:K389)</f>
        <v>2</v>
      </c>
      <c r="L390" s="18" t="n">
        <f aca="false">SUBTOTAL(9,L377:L389)</f>
        <v>2</v>
      </c>
      <c r="M390" s="18" t="n">
        <f aca="false">SUBTOTAL(9,M377:M389)</f>
        <v>2</v>
      </c>
      <c r="N390" s="18" t="n">
        <f aca="false">ROUND((E390/25)/1,0)</f>
        <v>103</v>
      </c>
      <c r="O390" s="18" t="n">
        <f aca="false">SUBTOTAL(9,O377:O389)</f>
        <v>95</v>
      </c>
      <c r="P390" s="19" t="n">
        <f aca="false">SUBTOTAL(9,P377:P389)</f>
        <v>2579</v>
      </c>
      <c r="Q390" s="18" t="n">
        <f aca="false">SUBTOTAL(9,Q377:Q389)</f>
        <v>2493</v>
      </c>
      <c r="R390" s="19" t="n">
        <v>595</v>
      </c>
      <c r="S390" s="18" t="n">
        <f aca="false">SUBTOTAL(9,S377:S389)</f>
        <v>459</v>
      </c>
      <c r="T390" s="19" t="n">
        <f aca="false">SUBTOTAL(9,T377:T389)</f>
        <v>2579</v>
      </c>
      <c r="U390" s="18" t="n">
        <f aca="false">SUBTOTAL(9,U377:U389)</f>
        <v>2424</v>
      </c>
    </row>
    <row r="391" customFormat="false" ht="14.25" hidden="false" customHeight="false" outlineLevel="2" collapsed="false">
      <c r="A391" s="34" t="n">
        <v>366</v>
      </c>
      <c r="B391" s="18" t="s">
        <v>380</v>
      </c>
      <c r="C391" s="18" t="s">
        <v>381</v>
      </c>
      <c r="D391" s="18" t="s">
        <v>17</v>
      </c>
      <c r="E391" s="19" t="n">
        <v>196</v>
      </c>
      <c r="F391" s="18" t="n">
        <v>196</v>
      </c>
      <c r="G391" s="19" t="n">
        <v>25</v>
      </c>
      <c r="H391" s="18" t="n">
        <v>23</v>
      </c>
      <c r="I391" s="18" t="n">
        <f aca="false">G391-H391</f>
        <v>2</v>
      </c>
      <c r="J391" s="18" t="n">
        <v>1</v>
      </c>
      <c r="K391" s="18" t="n">
        <v>0</v>
      </c>
      <c r="L391" s="18" t="n">
        <v>0</v>
      </c>
      <c r="M391" s="18" t="n">
        <v>0</v>
      </c>
      <c r="N391" s="18" t="n">
        <f aca="false">ROUND((E391/25)/1,0)</f>
        <v>8</v>
      </c>
      <c r="O391" s="18" t="n">
        <v>7</v>
      </c>
      <c r="P391" s="19" t="n">
        <v>196</v>
      </c>
      <c r="Q391" s="18" t="n">
        <v>193</v>
      </c>
      <c r="R391" s="19" t="n">
        <v>25</v>
      </c>
      <c r="S391" s="18" t="n">
        <v>22</v>
      </c>
      <c r="T391" s="19" t="n">
        <v>196</v>
      </c>
      <c r="U391" s="18" t="n">
        <v>187</v>
      </c>
    </row>
    <row r="392" customFormat="false" ht="14.25" hidden="false" customHeight="false" outlineLevel="2" collapsed="false">
      <c r="A392" s="34" t="n">
        <v>367</v>
      </c>
      <c r="B392" s="18" t="s">
        <v>380</v>
      </c>
      <c r="C392" s="18" t="s">
        <v>382</v>
      </c>
      <c r="D392" s="18" t="s">
        <v>17</v>
      </c>
      <c r="E392" s="19" t="n">
        <v>136</v>
      </c>
      <c r="F392" s="18" t="n">
        <v>136</v>
      </c>
      <c r="G392" s="19" t="n">
        <v>8</v>
      </c>
      <c r="H392" s="18" t="n">
        <v>4</v>
      </c>
      <c r="I392" s="18" t="n">
        <f aca="false">G392-H392</f>
        <v>4</v>
      </c>
      <c r="J392" s="18" t="n">
        <v>1</v>
      </c>
      <c r="K392" s="18" t="n">
        <v>0</v>
      </c>
      <c r="L392" s="18" t="n">
        <v>0</v>
      </c>
      <c r="M392" s="18" t="n">
        <v>0</v>
      </c>
      <c r="N392" s="18" t="n">
        <f aca="false">ROUND((E392/25)/1,0)</f>
        <v>5</v>
      </c>
      <c r="O392" s="18" t="n">
        <v>5</v>
      </c>
      <c r="P392" s="19" t="n">
        <v>136</v>
      </c>
      <c r="Q392" s="18" t="n">
        <v>130</v>
      </c>
      <c r="R392" s="19" t="n">
        <v>8</v>
      </c>
      <c r="S392" s="18" t="n">
        <v>4</v>
      </c>
      <c r="T392" s="19" t="n">
        <v>136</v>
      </c>
      <c r="U392" s="18" t="n">
        <v>131</v>
      </c>
    </row>
    <row r="393" customFormat="false" ht="14.25" hidden="false" customHeight="false" outlineLevel="2" collapsed="false">
      <c r="A393" s="34" t="n">
        <v>368</v>
      </c>
      <c r="B393" s="18" t="s">
        <v>380</v>
      </c>
      <c r="C393" s="18" t="s">
        <v>383</v>
      </c>
      <c r="D393" s="18" t="s">
        <v>17</v>
      </c>
      <c r="E393" s="19" t="n">
        <v>165</v>
      </c>
      <c r="F393" s="18" t="n">
        <v>162</v>
      </c>
      <c r="G393" s="19" t="n">
        <v>13</v>
      </c>
      <c r="H393" s="18" t="n">
        <v>10</v>
      </c>
      <c r="I393" s="18" t="n">
        <f aca="false">G393-H393</f>
        <v>3</v>
      </c>
      <c r="J393" s="18" t="n">
        <v>1</v>
      </c>
      <c r="K393" s="18" t="n">
        <v>1</v>
      </c>
      <c r="L393" s="18" t="n">
        <v>0</v>
      </c>
      <c r="M393" s="18" t="n">
        <v>0</v>
      </c>
      <c r="N393" s="18" t="n">
        <f aca="false">ROUND((E393/25)/1,0)</f>
        <v>7</v>
      </c>
      <c r="O393" s="18" t="n">
        <v>5</v>
      </c>
      <c r="P393" s="19" t="n">
        <v>165</v>
      </c>
      <c r="Q393" s="18" t="n">
        <v>161</v>
      </c>
      <c r="R393" s="19" t="n">
        <v>13</v>
      </c>
      <c r="S393" s="18" t="n">
        <v>9</v>
      </c>
      <c r="T393" s="19" t="n">
        <v>165</v>
      </c>
      <c r="U393" s="18" t="n">
        <v>162</v>
      </c>
    </row>
    <row r="394" customFormat="false" ht="14.25" hidden="false" customHeight="false" outlineLevel="2" collapsed="false">
      <c r="A394" s="34" t="n">
        <v>369</v>
      </c>
      <c r="B394" s="18" t="s">
        <v>380</v>
      </c>
      <c r="C394" s="18" t="s">
        <v>384</v>
      </c>
      <c r="D394" s="18" t="s">
        <v>17</v>
      </c>
      <c r="E394" s="19" t="n">
        <v>100</v>
      </c>
      <c r="F394" s="18" t="n">
        <v>100</v>
      </c>
      <c r="G394" s="19" t="n">
        <v>4</v>
      </c>
      <c r="H394" s="18" t="n">
        <v>0</v>
      </c>
      <c r="I394" s="18" t="n">
        <f aca="false">G394-H394</f>
        <v>4</v>
      </c>
      <c r="J394" s="18" t="n">
        <v>1</v>
      </c>
      <c r="K394" s="18" t="n">
        <v>0</v>
      </c>
      <c r="L394" s="18" t="n">
        <v>0</v>
      </c>
      <c r="M394" s="18" t="n">
        <v>0</v>
      </c>
      <c r="N394" s="18" t="n">
        <f aca="false">ROUND((E394/25)/1,0)</f>
        <v>4</v>
      </c>
      <c r="O394" s="18" t="n">
        <v>4</v>
      </c>
      <c r="P394" s="19" t="n">
        <v>100</v>
      </c>
      <c r="Q394" s="18" t="n">
        <v>99</v>
      </c>
      <c r="R394" s="19" t="n">
        <v>4</v>
      </c>
      <c r="S394" s="18" t="n">
        <v>0</v>
      </c>
      <c r="T394" s="19" t="n">
        <v>100</v>
      </c>
      <c r="U394" s="18" t="n">
        <v>99</v>
      </c>
    </row>
    <row r="395" customFormat="false" ht="14.25" hidden="false" customHeight="false" outlineLevel="2" collapsed="false">
      <c r="A395" s="34" t="n">
        <v>370</v>
      </c>
      <c r="B395" s="18" t="s">
        <v>380</v>
      </c>
      <c r="C395" s="18" t="s">
        <v>385</v>
      </c>
      <c r="D395" s="18" t="s">
        <v>17</v>
      </c>
      <c r="E395" s="19" t="n">
        <v>150</v>
      </c>
      <c r="F395" s="18" t="n">
        <v>150</v>
      </c>
      <c r="G395" s="19" t="n">
        <v>24</v>
      </c>
      <c r="H395" s="18" t="n">
        <v>18</v>
      </c>
      <c r="I395" s="18" t="n">
        <f aca="false">G395-H395</f>
        <v>6</v>
      </c>
      <c r="J395" s="18" t="n">
        <v>1</v>
      </c>
      <c r="K395" s="18"/>
      <c r="L395" s="18"/>
      <c r="M395" s="18"/>
      <c r="N395" s="18" t="n">
        <f aca="false">ROUND((E395/25)/1,0)</f>
        <v>6</v>
      </c>
      <c r="O395" s="18" t="n">
        <v>6</v>
      </c>
      <c r="P395" s="19" t="n">
        <v>150</v>
      </c>
      <c r="Q395" s="18" t="n">
        <v>149</v>
      </c>
      <c r="R395" s="19" t="n">
        <v>24</v>
      </c>
      <c r="S395" s="18" t="n">
        <v>18</v>
      </c>
      <c r="T395" s="19" t="n">
        <v>150</v>
      </c>
      <c r="U395" s="18" t="n">
        <v>147</v>
      </c>
    </row>
    <row r="396" customFormat="false" ht="14.25" hidden="false" customHeight="false" outlineLevel="2" collapsed="false">
      <c r="A396" s="34" t="n">
        <v>371</v>
      </c>
      <c r="B396" s="18" t="s">
        <v>380</v>
      </c>
      <c r="C396" s="18" t="s">
        <v>380</v>
      </c>
      <c r="D396" s="18" t="s">
        <v>17</v>
      </c>
      <c r="E396" s="19" t="n">
        <v>141</v>
      </c>
      <c r="F396" s="18" t="n">
        <v>141</v>
      </c>
      <c r="G396" s="19" t="n">
        <v>5</v>
      </c>
      <c r="H396" s="18" t="n">
        <v>5</v>
      </c>
      <c r="I396" s="18" t="n">
        <f aca="false">G396-H396</f>
        <v>0</v>
      </c>
      <c r="J396" s="18" t="n">
        <v>1</v>
      </c>
      <c r="K396" s="18" t="n">
        <v>0</v>
      </c>
      <c r="L396" s="18" t="n">
        <v>0</v>
      </c>
      <c r="M396" s="18" t="n">
        <v>0</v>
      </c>
      <c r="N396" s="18" t="n">
        <f aca="false">ROUND((E396/25)/1,0)</f>
        <v>6</v>
      </c>
      <c r="O396" s="18" t="n">
        <v>4</v>
      </c>
      <c r="P396" s="19" t="n">
        <v>141</v>
      </c>
      <c r="Q396" s="18" t="n">
        <v>140</v>
      </c>
      <c r="R396" s="19" t="n">
        <v>5</v>
      </c>
      <c r="S396" s="18" t="n">
        <v>5</v>
      </c>
      <c r="T396" s="19" t="n">
        <v>141</v>
      </c>
      <c r="U396" s="18" t="n">
        <v>138</v>
      </c>
    </row>
    <row r="397" customFormat="false" ht="28.5" hidden="false" customHeight="false" outlineLevel="2" collapsed="false">
      <c r="A397" s="34" t="n">
        <v>372</v>
      </c>
      <c r="B397" s="18" t="s">
        <v>380</v>
      </c>
      <c r="C397" s="18" t="s">
        <v>386</v>
      </c>
      <c r="D397" s="18" t="s">
        <v>20</v>
      </c>
      <c r="E397" s="19" t="n">
        <v>134</v>
      </c>
      <c r="F397" s="18" t="n">
        <v>134</v>
      </c>
      <c r="G397" s="19" t="n">
        <v>0</v>
      </c>
      <c r="H397" s="18" t="n">
        <v>0</v>
      </c>
      <c r="I397" s="18" t="n">
        <f aca="false">G397-H397</f>
        <v>0</v>
      </c>
      <c r="J397" s="18" t="n">
        <v>1</v>
      </c>
      <c r="K397" s="18" t="n">
        <v>1</v>
      </c>
      <c r="L397" s="18" t="n">
        <v>0</v>
      </c>
      <c r="M397" s="18" t="n">
        <v>0</v>
      </c>
      <c r="N397" s="18" t="n">
        <f aca="false">ROUND((E397/25)/1,0)</f>
        <v>5</v>
      </c>
      <c r="O397" s="18" t="n">
        <v>4</v>
      </c>
      <c r="P397" s="19" t="n">
        <v>134</v>
      </c>
      <c r="Q397" s="18" t="n">
        <v>134</v>
      </c>
      <c r="R397" s="19" t="n">
        <v>0</v>
      </c>
      <c r="S397" s="18" t="n">
        <v>0</v>
      </c>
      <c r="T397" s="19" t="n">
        <v>134</v>
      </c>
      <c r="U397" s="18" t="n">
        <v>115</v>
      </c>
    </row>
    <row r="398" customFormat="false" ht="14.25" hidden="false" customHeight="false" outlineLevel="2" collapsed="false">
      <c r="A398" s="34" t="n">
        <v>373</v>
      </c>
      <c r="B398" s="18" t="s">
        <v>380</v>
      </c>
      <c r="C398" s="18" t="s">
        <v>387</v>
      </c>
      <c r="D398" s="18" t="s">
        <v>17</v>
      </c>
      <c r="E398" s="19" t="n">
        <v>145</v>
      </c>
      <c r="F398" s="18" t="n">
        <v>145</v>
      </c>
      <c r="G398" s="19" t="n">
        <v>3</v>
      </c>
      <c r="H398" s="18" t="n">
        <v>2</v>
      </c>
      <c r="I398" s="18" t="n">
        <f aca="false">G398-H398</f>
        <v>1</v>
      </c>
      <c r="J398" s="18" t="n">
        <v>1</v>
      </c>
      <c r="K398" s="18" t="n">
        <v>0</v>
      </c>
      <c r="L398" s="18" t="n">
        <v>0</v>
      </c>
      <c r="M398" s="18" t="n">
        <v>0</v>
      </c>
      <c r="N398" s="18" t="n">
        <f aca="false">ROUND((E398/25)/1,0)</f>
        <v>6</v>
      </c>
      <c r="O398" s="18" t="n">
        <v>5</v>
      </c>
      <c r="P398" s="19" t="n">
        <v>145</v>
      </c>
      <c r="Q398" s="18" t="n">
        <v>143</v>
      </c>
      <c r="R398" s="19" t="n">
        <v>3</v>
      </c>
      <c r="S398" s="18" t="n">
        <v>2</v>
      </c>
      <c r="T398" s="19" t="n">
        <v>145</v>
      </c>
      <c r="U398" s="18" t="n">
        <v>145</v>
      </c>
    </row>
    <row r="399" customFormat="false" ht="14.25" hidden="false" customHeight="false" outlineLevel="2" collapsed="false">
      <c r="A399" s="34" t="n">
        <v>374</v>
      </c>
      <c r="B399" s="18" t="s">
        <v>380</v>
      </c>
      <c r="C399" s="18" t="s">
        <v>388</v>
      </c>
      <c r="D399" s="18" t="s">
        <v>17</v>
      </c>
      <c r="E399" s="19" t="n">
        <v>118</v>
      </c>
      <c r="F399" s="18" t="n">
        <v>118</v>
      </c>
      <c r="G399" s="19" t="n">
        <v>26</v>
      </c>
      <c r="H399" s="18" t="n">
        <v>18</v>
      </c>
      <c r="I399" s="18" t="n">
        <f aca="false">G399-H399</f>
        <v>8</v>
      </c>
      <c r="J399" s="18" t="n">
        <v>1</v>
      </c>
      <c r="K399" s="18"/>
      <c r="L399" s="18"/>
      <c r="M399" s="18"/>
      <c r="N399" s="18" t="n">
        <f aca="false">ROUND((E399/25)/1,0)</f>
        <v>5</v>
      </c>
      <c r="O399" s="18" t="n">
        <v>5</v>
      </c>
      <c r="P399" s="19" t="n">
        <v>118</v>
      </c>
      <c r="Q399" s="18" t="n">
        <v>117</v>
      </c>
      <c r="R399" s="19" t="n">
        <v>26</v>
      </c>
      <c r="S399" s="18" t="n">
        <v>17</v>
      </c>
      <c r="T399" s="19" t="n">
        <v>118</v>
      </c>
      <c r="U399" s="18" t="n">
        <v>118</v>
      </c>
    </row>
    <row r="400" customFormat="false" ht="14.25" hidden="false" customHeight="false" outlineLevel="2" collapsed="false">
      <c r="A400" s="34" t="n">
        <v>375</v>
      </c>
      <c r="B400" s="18" t="s">
        <v>380</v>
      </c>
      <c r="C400" s="18" t="s">
        <v>389</v>
      </c>
      <c r="D400" s="18" t="s">
        <v>17</v>
      </c>
      <c r="E400" s="19" t="n">
        <v>183</v>
      </c>
      <c r="F400" s="18" t="n">
        <v>183</v>
      </c>
      <c r="G400" s="19" t="n">
        <v>12</v>
      </c>
      <c r="H400" s="18" t="n">
        <v>7</v>
      </c>
      <c r="I400" s="18" t="n">
        <f aca="false">G400-H400</f>
        <v>5</v>
      </c>
      <c r="J400" s="18" t="n">
        <v>1</v>
      </c>
      <c r="K400" s="18"/>
      <c r="L400" s="18"/>
      <c r="M400" s="18"/>
      <c r="N400" s="18" t="n">
        <f aca="false">ROUND((E400/25)/1,0)</f>
        <v>7</v>
      </c>
      <c r="O400" s="18" t="n">
        <v>7</v>
      </c>
      <c r="P400" s="19" t="n">
        <v>183</v>
      </c>
      <c r="Q400" s="18" t="n">
        <v>182</v>
      </c>
      <c r="R400" s="19" t="n">
        <v>12</v>
      </c>
      <c r="S400" s="18" t="n">
        <v>7</v>
      </c>
      <c r="T400" s="19" t="n">
        <v>183</v>
      </c>
      <c r="U400" s="18" t="n">
        <v>179</v>
      </c>
    </row>
    <row r="401" customFormat="false" ht="14.25" hidden="false" customHeight="false" outlineLevel="2" collapsed="false">
      <c r="A401" s="34" t="n">
        <v>376</v>
      </c>
      <c r="B401" s="18" t="s">
        <v>380</v>
      </c>
      <c r="C401" s="18" t="s">
        <v>390</v>
      </c>
      <c r="D401" s="18" t="s">
        <v>17</v>
      </c>
      <c r="E401" s="19" t="n">
        <v>150</v>
      </c>
      <c r="F401" s="18" t="n">
        <v>150</v>
      </c>
      <c r="G401" s="19" t="n">
        <v>5</v>
      </c>
      <c r="H401" s="18" t="n">
        <v>2</v>
      </c>
      <c r="I401" s="18" t="n">
        <f aca="false">G401-H401</f>
        <v>3</v>
      </c>
      <c r="J401" s="18" t="n">
        <v>1</v>
      </c>
      <c r="K401" s="18" t="n">
        <v>0</v>
      </c>
      <c r="L401" s="18" t="n">
        <v>0</v>
      </c>
      <c r="M401" s="18" t="n">
        <v>0</v>
      </c>
      <c r="N401" s="18" t="n">
        <f aca="false">ROUND((E401/25)/1,0)</f>
        <v>6</v>
      </c>
      <c r="O401" s="18" t="n">
        <v>4</v>
      </c>
      <c r="P401" s="19" t="n">
        <v>150</v>
      </c>
      <c r="Q401" s="18" t="n">
        <v>148</v>
      </c>
      <c r="R401" s="19" t="n">
        <v>5</v>
      </c>
      <c r="S401" s="18" t="n">
        <v>2</v>
      </c>
      <c r="T401" s="19" t="n">
        <v>150</v>
      </c>
      <c r="U401" s="18" t="n">
        <v>147</v>
      </c>
    </row>
    <row r="402" customFormat="false" ht="14.25" hidden="false" customHeight="false" outlineLevel="2" collapsed="false">
      <c r="A402" s="34" t="n">
        <v>377</v>
      </c>
      <c r="B402" s="18" t="s">
        <v>380</v>
      </c>
      <c r="C402" s="18" t="s">
        <v>391</v>
      </c>
      <c r="D402" s="18" t="s">
        <v>17</v>
      </c>
      <c r="E402" s="19" t="n">
        <v>96</v>
      </c>
      <c r="F402" s="18" t="n">
        <v>95</v>
      </c>
      <c r="G402" s="19" t="n">
        <v>18</v>
      </c>
      <c r="H402" s="18" t="n">
        <v>18</v>
      </c>
      <c r="I402" s="18" t="n">
        <f aca="false">G402-H402</f>
        <v>0</v>
      </c>
      <c r="J402" s="18" t="n">
        <v>1</v>
      </c>
      <c r="K402" s="18" t="n">
        <v>0</v>
      </c>
      <c r="L402" s="18" t="n">
        <v>0</v>
      </c>
      <c r="M402" s="18" t="n">
        <v>0</v>
      </c>
      <c r="N402" s="18" t="n">
        <f aca="false">ROUND((E402/25)/1,0)</f>
        <v>4</v>
      </c>
      <c r="O402" s="18" t="n">
        <v>3</v>
      </c>
      <c r="P402" s="19" t="n">
        <v>96</v>
      </c>
      <c r="Q402" s="18" t="n">
        <v>90</v>
      </c>
      <c r="R402" s="19" t="n">
        <v>18</v>
      </c>
      <c r="S402" s="18" t="n">
        <v>14</v>
      </c>
      <c r="T402" s="19" t="n">
        <v>96</v>
      </c>
      <c r="U402" s="18" t="n">
        <v>84</v>
      </c>
    </row>
    <row r="403" customFormat="false" ht="15" hidden="false" customHeight="false" outlineLevel="1" collapsed="false">
      <c r="A403" s="34"/>
      <c r="B403" s="36" t="s">
        <v>632</v>
      </c>
      <c r="C403" s="18"/>
      <c r="D403" s="18"/>
      <c r="E403" s="19" t="n">
        <f aca="false">SUBTOTAL(9,E391:E402)</f>
        <v>1714</v>
      </c>
      <c r="F403" s="18" t="n">
        <f aca="false">SUBTOTAL(9,F391:F402)</f>
        <v>1710</v>
      </c>
      <c r="G403" s="19" t="n">
        <f aca="false">SUBTOTAL(9,G391:G402)</f>
        <v>143</v>
      </c>
      <c r="H403" s="18" t="n">
        <f aca="false">SUBTOTAL(9,H391:H402)</f>
        <v>107</v>
      </c>
      <c r="I403" s="18" t="n">
        <f aca="false">G403-H403</f>
        <v>36</v>
      </c>
      <c r="J403" s="18" t="n">
        <f aca="false">SUBTOTAL(9,J391:J402)</f>
        <v>12</v>
      </c>
      <c r="K403" s="18" t="n">
        <f aca="false">SUBTOTAL(9,K391:K402)</f>
        <v>2</v>
      </c>
      <c r="L403" s="18" t="n">
        <f aca="false">SUBTOTAL(9,L391:L402)</f>
        <v>0</v>
      </c>
      <c r="M403" s="18" t="n">
        <f aca="false">SUBTOTAL(9,M391:M402)</f>
        <v>0</v>
      </c>
      <c r="N403" s="18" t="n">
        <f aca="false">ROUND((E403/25)/1,0)</f>
        <v>69</v>
      </c>
      <c r="O403" s="18" t="n">
        <f aca="false">SUBTOTAL(9,O391:O402)</f>
        <v>59</v>
      </c>
      <c r="P403" s="19" t="n">
        <f aca="false">SUBTOTAL(9,P391:P402)</f>
        <v>1714</v>
      </c>
      <c r="Q403" s="18" t="n">
        <f aca="false">SUBTOTAL(9,Q391:Q402)</f>
        <v>1686</v>
      </c>
      <c r="R403" s="19" t="n">
        <v>143</v>
      </c>
      <c r="S403" s="18" t="n">
        <f aca="false">SUBTOTAL(9,S391:S402)</f>
        <v>100</v>
      </c>
      <c r="T403" s="19" t="n">
        <f aca="false">SUBTOTAL(9,T391:T402)</f>
        <v>1714</v>
      </c>
      <c r="U403" s="18" t="n">
        <f aca="false">SUBTOTAL(9,U391:U402)</f>
        <v>1652</v>
      </c>
    </row>
    <row r="404" customFormat="false" ht="14.25" hidden="false" customHeight="false" outlineLevel="2" collapsed="false">
      <c r="A404" s="34" t="n">
        <v>378</v>
      </c>
      <c r="B404" s="18" t="s">
        <v>392</v>
      </c>
      <c r="C404" s="18" t="s">
        <v>393</v>
      </c>
      <c r="D404" s="18" t="s">
        <v>17</v>
      </c>
      <c r="E404" s="19" t="n">
        <v>168</v>
      </c>
      <c r="F404" s="18" t="n">
        <v>168</v>
      </c>
      <c r="G404" s="19" t="n">
        <v>38</v>
      </c>
      <c r="H404" s="18" t="n">
        <v>38</v>
      </c>
      <c r="I404" s="18" t="n">
        <f aca="false">G404-H404</f>
        <v>0</v>
      </c>
      <c r="J404" s="18" t="n">
        <v>1</v>
      </c>
      <c r="K404" s="18" t="n">
        <v>1</v>
      </c>
      <c r="L404" s="18" t="n">
        <v>1</v>
      </c>
      <c r="M404" s="18" t="n">
        <v>1</v>
      </c>
      <c r="N404" s="18" t="n">
        <f aca="false">ROUND((E404/25)/1,0)</f>
        <v>7</v>
      </c>
      <c r="O404" s="18" t="n">
        <v>6</v>
      </c>
      <c r="P404" s="19" t="n">
        <v>168</v>
      </c>
      <c r="Q404" s="18" t="n">
        <v>166</v>
      </c>
      <c r="R404" s="19" t="n">
        <v>38</v>
      </c>
      <c r="S404" s="18" t="n">
        <v>38</v>
      </c>
      <c r="T404" s="19" t="n">
        <v>168</v>
      </c>
      <c r="U404" s="18" t="n">
        <v>164</v>
      </c>
    </row>
    <row r="405" customFormat="false" ht="14.25" hidden="false" customHeight="false" outlineLevel="2" collapsed="false">
      <c r="A405" s="34" t="n">
        <v>379</v>
      </c>
      <c r="B405" s="18" t="s">
        <v>392</v>
      </c>
      <c r="C405" s="18" t="s">
        <v>394</v>
      </c>
      <c r="D405" s="18" t="s">
        <v>17</v>
      </c>
      <c r="E405" s="19" t="n">
        <v>243</v>
      </c>
      <c r="F405" s="18" t="n">
        <v>242</v>
      </c>
      <c r="G405" s="19" t="n">
        <v>10</v>
      </c>
      <c r="H405" s="18" t="n">
        <v>10</v>
      </c>
      <c r="I405" s="18" t="n">
        <f aca="false">G405-H405</f>
        <v>0</v>
      </c>
      <c r="J405" s="18" t="n">
        <v>1</v>
      </c>
      <c r="K405" s="18" t="n">
        <v>0</v>
      </c>
      <c r="L405" s="18" t="n">
        <v>2</v>
      </c>
      <c r="M405" s="18" t="n">
        <v>2</v>
      </c>
      <c r="N405" s="18" t="n">
        <f aca="false">ROUND((E405/25)/1,0)</f>
        <v>10</v>
      </c>
      <c r="O405" s="18" t="n">
        <v>10</v>
      </c>
      <c r="P405" s="19" t="n">
        <v>243</v>
      </c>
      <c r="Q405" s="18" t="n">
        <v>242</v>
      </c>
      <c r="R405" s="19" t="n">
        <v>10</v>
      </c>
      <c r="S405" s="18" t="n">
        <v>10</v>
      </c>
      <c r="T405" s="19" t="n">
        <v>243</v>
      </c>
      <c r="U405" s="18" t="n">
        <v>239</v>
      </c>
    </row>
    <row r="406" customFormat="false" ht="14.25" hidden="false" customHeight="false" outlineLevel="2" collapsed="false">
      <c r="A406" s="34" t="n">
        <v>380</v>
      </c>
      <c r="B406" s="18" t="s">
        <v>392</v>
      </c>
      <c r="C406" s="18" t="s">
        <v>395</v>
      </c>
      <c r="D406" s="18" t="s">
        <v>17</v>
      </c>
      <c r="E406" s="19" t="n">
        <v>156</v>
      </c>
      <c r="F406" s="18" t="n">
        <v>156</v>
      </c>
      <c r="G406" s="19" t="n">
        <v>8</v>
      </c>
      <c r="H406" s="18" t="n">
        <v>8</v>
      </c>
      <c r="I406" s="18" t="n">
        <f aca="false">G406-H406</f>
        <v>0</v>
      </c>
      <c r="J406" s="18" t="n">
        <v>1</v>
      </c>
      <c r="K406" s="18" t="n">
        <v>0</v>
      </c>
      <c r="L406" s="18" t="n">
        <v>0</v>
      </c>
      <c r="M406" s="18" t="n">
        <v>0</v>
      </c>
      <c r="N406" s="18" t="n">
        <f aca="false">ROUND((E406/25)/1,0)</f>
        <v>6</v>
      </c>
      <c r="O406" s="18" t="n">
        <v>6</v>
      </c>
      <c r="P406" s="19" t="n">
        <v>156</v>
      </c>
      <c r="Q406" s="18" t="n">
        <v>153</v>
      </c>
      <c r="R406" s="19" t="n">
        <v>8</v>
      </c>
      <c r="S406" s="18" t="n">
        <v>8</v>
      </c>
      <c r="T406" s="19" t="n">
        <v>156</v>
      </c>
      <c r="U406" s="18" t="n">
        <v>148</v>
      </c>
    </row>
    <row r="407" customFormat="false" ht="14.25" hidden="false" customHeight="false" outlineLevel="2" collapsed="false">
      <c r="A407" s="34" t="n">
        <v>381</v>
      </c>
      <c r="B407" s="18" t="s">
        <v>392</v>
      </c>
      <c r="C407" s="18" t="s">
        <v>396</v>
      </c>
      <c r="D407" s="18" t="s">
        <v>17</v>
      </c>
      <c r="E407" s="19" t="n">
        <v>208</v>
      </c>
      <c r="F407" s="18" t="n">
        <v>208</v>
      </c>
      <c r="G407" s="19" t="n">
        <v>56</v>
      </c>
      <c r="H407" s="18" t="n">
        <v>45</v>
      </c>
      <c r="I407" s="18" t="n">
        <f aca="false">G407-H407</f>
        <v>11</v>
      </c>
      <c r="J407" s="18" t="n">
        <v>1</v>
      </c>
      <c r="K407" s="18" t="n">
        <v>0</v>
      </c>
      <c r="L407" s="18" t="n">
        <v>0</v>
      </c>
      <c r="M407" s="18" t="n">
        <v>0</v>
      </c>
      <c r="N407" s="18" t="n">
        <f aca="false">ROUND((E407/25)/1,0)</f>
        <v>8</v>
      </c>
      <c r="O407" s="18" t="n">
        <v>7</v>
      </c>
      <c r="P407" s="19" t="n">
        <v>208</v>
      </c>
      <c r="Q407" s="18" t="n">
        <v>205</v>
      </c>
      <c r="R407" s="19" t="n">
        <v>56</v>
      </c>
      <c r="S407" s="18" t="n">
        <v>44</v>
      </c>
      <c r="T407" s="19" t="n">
        <v>208</v>
      </c>
      <c r="U407" s="18" t="n">
        <v>199</v>
      </c>
    </row>
    <row r="408" customFormat="false" ht="14.25" hidden="false" customHeight="false" outlineLevel="2" collapsed="false">
      <c r="A408" s="34" t="n">
        <v>382</v>
      </c>
      <c r="B408" s="18" t="s">
        <v>392</v>
      </c>
      <c r="C408" s="18" t="s">
        <v>397</v>
      </c>
      <c r="D408" s="18" t="s">
        <v>20</v>
      </c>
      <c r="E408" s="19" t="n">
        <v>156</v>
      </c>
      <c r="F408" s="18" t="n">
        <v>156</v>
      </c>
      <c r="G408" s="19" t="n">
        <v>0</v>
      </c>
      <c r="H408" s="18" t="n">
        <v>0</v>
      </c>
      <c r="I408" s="18" t="n">
        <f aca="false">G408-H408</f>
        <v>0</v>
      </c>
      <c r="J408" s="18" t="n">
        <v>1</v>
      </c>
      <c r="K408" s="18" t="n">
        <v>1</v>
      </c>
      <c r="L408" s="18" t="n">
        <v>0</v>
      </c>
      <c r="M408" s="18" t="n">
        <v>0</v>
      </c>
      <c r="N408" s="18" t="n">
        <f aca="false">ROUND((E408/25)/1,0)</f>
        <v>6</v>
      </c>
      <c r="O408" s="18" t="n">
        <v>3</v>
      </c>
      <c r="P408" s="19" t="n">
        <v>156</v>
      </c>
      <c r="Q408" s="18" t="n">
        <v>156</v>
      </c>
      <c r="R408" s="19" t="n">
        <v>0</v>
      </c>
      <c r="S408" s="18" t="n">
        <v>0</v>
      </c>
      <c r="T408" s="19" t="n">
        <v>156</v>
      </c>
      <c r="U408" s="18" t="n">
        <v>150</v>
      </c>
    </row>
    <row r="409" customFormat="false" ht="14.25" hidden="false" customHeight="false" outlineLevel="2" collapsed="false">
      <c r="A409" s="34" t="n">
        <v>383</v>
      </c>
      <c r="B409" s="18" t="s">
        <v>392</v>
      </c>
      <c r="C409" s="18" t="s">
        <v>398</v>
      </c>
      <c r="D409" s="18" t="s">
        <v>17</v>
      </c>
      <c r="E409" s="19" t="n">
        <v>168</v>
      </c>
      <c r="F409" s="18" t="n">
        <v>168</v>
      </c>
      <c r="G409" s="19" t="n">
        <v>49</v>
      </c>
      <c r="H409" s="18" t="n">
        <v>49</v>
      </c>
      <c r="I409" s="18" t="n">
        <f aca="false">G409-H409</f>
        <v>0</v>
      </c>
      <c r="J409" s="18" t="n">
        <v>1</v>
      </c>
      <c r="K409" s="18" t="n">
        <v>0</v>
      </c>
      <c r="L409" s="18" t="n">
        <v>0</v>
      </c>
      <c r="M409" s="18" t="n">
        <v>0</v>
      </c>
      <c r="N409" s="18" t="n">
        <f aca="false">ROUND((E409/25)/1,0)</f>
        <v>7</v>
      </c>
      <c r="O409" s="18" t="n">
        <v>7</v>
      </c>
      <c r="P409" s="19" t="n">
        <v>168</v>
      </c>
      <c r="Q409" s="18" t="n">
        <v>167</v>
      </c>
      <c r="R409" s="19" t="n">
        <v>49</v>
      </c>
      <c r="S409" s="18" t="n">
        <v>48</v>
      </c>
      <c r="T409" s="19" t="n">
        <v>168</v>
      </c>
      <c r="U409" s="18" t="n">
        <v>165</v>
      </c>
    </row>
    <row r="410" customFormat="false" ht="14.25" hidden="false" customHeight="false" outlineLevel="2" collapsed="false">
      <c r="A410" s="34" t="n">
        <v>384</v>
      </c>
      <c r="B410" s="18" t="s">
        <v>392</v>
      </c>
      <c r="C410" s="18" t="s">
        <v>399</v>
      </c>
      <c r="D410" s="18" t="s">
        <v>17</v>
      </c>
      <c r="E410" s="19" t="n">
        <v>178</v>
      </c>
      <c r="F410" s="18" t="n">
        <v>178</v>
      </c>
      <c r="G410" s="19" t="n">
        <v>38</v>
      </c>
      <c r="H410" s="18" t="n">
        <v>38</v>
      </c>
      <c r="I410" s="18" t="n">
        <f aca="false">G410-H410</f>
        <v>0</v>
      </c>
      <c r="J410" s="18" t="n">
        <v>1</v>
      </c>
      <c r="K410" s="18" t="n">
        <v>0</v>
      </c>
      <c r="L410" s="18" t="n">
        <v>0</v>
      </c>
      <c r="M410" s="18" t="n">
        <v>0</v>
      </c>
      <c r="N410" s="18" t="n">
        <f aca="false">ROUND((E410/25)/1,0)</f>
        <v>7</v>
      </c>
      <c r="O410" s="18" t="n">
        <v>6</v>
      </c>
      <c r="P410" s="19" t="n">
        <v>178</v>
      </c>
      <c r="Q410" s="18" t="n">
        <v>178</v>
      </c>
      <c r="R410" s="19" t="n">
        <v>38</v>
      </c>
      <c r="S410" s="18" t="n">
        <v>37</v>
      </c>
      <c r="T410" s="19" t="n">
        <v>178</v>
      </c>
      <c r="U410" s="18" t="n">
        <v>176</v>
      </c>
    </row>
    <row r="411" customFormat="false" ht="28.5" hidden="false" customHeight="false" outlineLevel="2" collapsed="false">
      <c r="A411" s="34" t="n">
        <v>385</v>
      </c>
      <c r="B411" s="18" t="s">
        <v>392</v>
      </c>
      <c r="C411" s="18" t="s">
        <v>400</v>
      </c>
      <c r="D411" s="18" t="s">
        <v>20</v>
      </c>
      <c r="E411" s="19" t="n">
        <v>152</v>
      </c>
      <c r="F411" s="18" t="n">
        <v>152</v>
      </c>
      <c r="G411" s="19" t="n">
        <v>0</v>
      </c>
      <c r="H411" s="18" t="n">
        <v>0</v>
      </c>
      <c r="I411" s="18" t="n">
        <f aca="false">G411-H411</f>
        <v>0</v>
      </c>
      <c r="J411" s="18" t="n">
        <v>1</v>
      </c>
      <c r="K411" s="18" t="n">
        <v>1</v>
      </c>
      <c r="L411" s="18" t="n">
        <v>0</v>
      </c>
      <c r="M411" s="18" t="n">
        <v>0</v>
      </c>
      <c r="N411" s="18" t="n">
        <f aca="false">ROUND((E411/25)/1,0)</f>
        <v>6</v>
      </c>
      <c r="O411" s="18" t="n">
        <v>5</v>
      </c>
      <c r="P411" s="19" t="n">
        <v>152</v>
      </c>
      <c r="Q411" s="18" t="n">
        <v>152</v>
      </c>
      <c r="R411" s="19" t="n">
        <v>0</v>
      </c>
      <c r="S411" s="18" t="n">
        <v>0</v>
      </c>
      <c r="T411" s="19" t="n">
        <v>152</v>
      </c>
      <c r="U411" s="18" t="n">
        <v>148</v>
      </c>
    </row>
    <row r="412" customFormat="false" ht="14.25" hidden="false" customHeight="false" outlineLevel="2" collapsed="false">
      <c r="A412" s="34" t="n">
        <v>386</v>
      </c>
      <c r="B412" s="18" t="s">
        <v>392</v>
      </c>
      <c r="C412" s="18" t="s">
        <v>401</v>
      </c>
      <c r="D412" s="18" t="s">
        <v>20</v>
      </c>
      <c r="E412" s="19" t="n">
        <v>103</v>
      </c>
      <c r="F412" s="18" t="n">
        <v>103</v>
      </c>
      <c r="G412" s="19" t="n">
        <v>0</v>
      </c>
      <c r="H412" s="18" t="n">
        <v>0</v>
      </c>
      <c r="I412" s="18" t="n">
        <f aca="false">G412-H412</f>
        <v>0</v>
      </c>
      <c r="J412" s="18" t="n">
        <v>1</v>
      </c>
      <c r="K412" s="18" t="n">
        <v>1</v>
      </c>
      <c r="L412" s="18" t="n">
        <v>0</v>
      </c>
      <c r="M412" s="18" t="n">
        <v>0</v>
      </c>
      <c r="N412" s="18" t="n">
        <f aca="false">ROUND((E412/25)/1,0)</f>
        <v>4</v>
      </c>
      <c r="O412" s="18" t="n">
        <v>4</v>
      </c>
      <c r="P412" s="19" t="n">
        <v>103</v>
      </c>
      <c r="Q412" s="18" t="n">
        <v>99</v>
      </c>
      <c r="R412" s="19" t="n">
        <v>0</v>
      </c>
      <c r="S412" s="18" t="n">
        <v>0</v>
      </c>
      <c r="T412" s="19" t="n">
        <v>103</v>
      </c>
      <c r="U412" s="18" t="n">
        <v>98</v>
      </c>
    </row>
    <row r="413" customFormat="false" ht="14.25" hidden="false" customHeight="false" outlineLevel="2" collapsed="false">
      <c r="A413" s="34" t="n">
        <v>387</v>
      </c>
      <c r="B413" s="18" t="s">
        <v>392</v>
      </c>
      <c r="C413" s="18" t="s">
        <v>402</v>
      </c>
      <c r="D413" s="18" t="s">
        <v>17</v>
      </c>
      <c r="E413" s="19" t="n">
        <v>305</v>
      </c>
      <c r="F413" s="18" t="n">
        <v>305</v>
      </c>
      <c r="G413" s="19" t="n">
        <v>7</v>
      </c>
      <c r="H413" s="18" t="n">
        <v>7</v>
      </c>
      <c r="I413" s="18" t="n">
        <f aca="false">G413-H413</f>
        <v>0</v>
      </c>
      <c r="J413" s="18" t="n">
        <v>1</v>
      </c>
      <c r="K413" s="18" t="n">
        <v>0</v>
      </c>
      <c r="L413" s="18" t="n">
        <v>2</v>
      </c>
      <c r="M413" s="18" t="n">
        <v>2</v>
      </c>
      <c r="N413" s="18" t="n">
        <f aca="false">ROUND((E413/25)/1,0)</f>
        <v>12</v>
      </c>
      <c r="O413" s="18" t="n">
        <v>12</v>
      </c>
      <c r="P413" s="19" t="n">
        <v>305</v>
      </c>
      <c r="Q413" s="18" t="n">
        <v>305</v>
      </c>
      <c r="R413" s="19" t="n">
        <v>7</v>
      </c>
      <c r="S413" s="18" t="n">
        <v>7</v>
      </c>
      <c r="T413" s="19" t="n">
        <v>305</v>
      </c>
      <c r="U413" s="18" t="n">
        <v>305</v>
      </c>
    </row>
    <row r="414" customFormat="false" ht="14.25" hidden="false" customHeight="false" outlineLevel="2" collapsed="false">
      <c r="A414" s="34" t="n">
        <v>388</v>
      </c>
      <c r="B414" s="18" t="s">
        <v>392</v>
      </c>
      <c r="C414" s="18" t="s">
        <v>403</v>
      </c>
      <c r="D414" s="18" t="s">
        <v>17</v>
      </c>
      <c r="E414" s="19" t="n">
        <v>211</v>
      </c>
      <c r="F414" s="18" t="n">
        <v>211</v>
      </c>
      <c r="G414" s="19" t="n">
        <v>0</v>
      </c>
      <c r="H414" s="18" t="n">
        <v>0</v>
      </c>
      <c r="I414" s="18" t="n">
        <f aca="false">G414-H414</f>
        <v>0</v>
      </c>
      <c r="J414" s="18" t="n">
        <v>1</v>
      </c>
      <c r="K414" s="18" t="n">
        <v>0</v>
      </c>
      <c r="L414" s="18" t="n">
        <v>0</v>
      </c>
      <c r="M414" s="18" t="n">
        <v>0</v>
      </c>
      <c r="N414" s="18" t="n">
        <f aca="false">ROUND((E414/25)/1,0)</f>
        <v>8</v>
      </c>
      <c r="O414" s="18" t="n">
        <v>7</v>
      </c>
      <c r="P414" s="19" t="n">
        <v>211</v>
      </c>
      <c r="Q414" s="18" t="n">
        <v>208</v>
      </c>
      <c r="R414" s="19" t="n">
        <v>0</v>
      </c>
      <c r="S414" s="18" t="n">
        <v>0</v>
      </c>
      <c r="T414" s="19" t="n">
        <v>211</v>
      </c>
      <c r="U414" s="18" t="n">
        <v>204</v>
      </c>
    </row>
    <row r="415" customFormat="false" ht="14.25" hidden="false" customHeight="false" outlineLevel="2" collapsed="false">
      <c r="A415" s="34" t="n">
        <v>389</v>
      </c>
      <c r="B415" s="18" t="s">
        <v>392</v>
      </c>
      <c r="C415" s="18" t="s">
        <v>404</v>
      </c>
      <c r="D415" s="18" t="s">
        <v>17</v>
      </c>
      <c r="E415" s="19" t="n">
        <v>180</v>
      </c>
      <c r="F415" s="18" t="n">
        <v>180</v>
      </c>
      <c r="G415" s="19" t="n">
        <v>0</v>
      </c>
      <c r="H415" s="18" t="n">
        <v>0</v>
      </c>
      <c r="I415" s="18" t="n">
        <f aca="false">G415-H415</f>
        <v>0</v>
      </c>
      <c r="J415" s="18" t="n">
        <v>1</v>
      </c>
      <c r="K415" s="18" t="n">
        <v>0</v>
      </c>
      <c r="L415" s="18" t="n">
        <v>0</v>
      </c>
      <c r="M415" s="18" t="n">
        <v>0</v>
      </c>
      <c r="N415" s="18" t="n">
        <f aca="false">ROUND((E415/25)/1,0)</f>
        <v>7</v>
      </c>
      <c r="O415" s="18" t="n">
        <v>7</v>
      </c>
      <c r="P415" s="19" t="n">
        <v>180</v>
      </c>
      <c r="Q415" s="18" t="n">
        <v>180</v>
      </c>
      <c r="R415" s="19" t="n">
        <v>0</v>
      </c>
      <c r="S415" s="18" t="n">
        <v>0</v>
      </c>
      <c r="T415" s="19" t="n">
        <v>180</v>
      </c>
      <c r="U415" s="18" t="n">
        <v>180</v>
      </c>
    </row>
    <row r="416" customFormat="false" ht="14.25" hidden="false" customHeight="false" outlineLevel="2" collapsed="false">
      <c r="A416" s="34" t="n">
        <v>390</v>
      </c>
      <c r="B416" s="18" t="s">
        <v>392</v>
      </c>
      <c r="C416" s="18" t="s">
        <v>405</v>
      </c>
      <c r="D416" s="18" t="s">
        <v>24</v>
      </c>
      <c r="E416" s="19" t="n">
        <v>365</v>
      </c>
      <c r="F416" s="18" t="n">
        <v>364</v>
      </c>
      <c r="G416" s="19" t="n">
        <v>5</v>
      </c>
      <c r="H416" s="18" t="n">
        <v>5</v>
      </c>
      <c r="I416" s="18" t="n">
        <f aca="false">G416-H416</f>
        <v>0</v>
      </c>
      <c r="J416" s="18" t="n">
        <v>1</v>
      </c>
      <c r="K416" s="18" t="n">
        <v>0</v>
      </c>
      <c r="L416" s="18" t="n">
        <v>0</v>
      </c>
      <c r="M416" s="18" t="n">
        <v>0</v>
      </c>
      <c r="N416" s="18" t="n">
        <f aca="false">ROUND((E416/25)/1,0)</f>
        <v>15</v>
      </c>
      <c r="O416" s="18" t="n">
        <v>15</v>
      </c>
      <c r="P416" s="19" t="n">
        <v>365</v>
      </c>
      <c r="Q416" s="18" t="n">
        <v>360</v>
      </c>
      <c r="R416" s="19" t="n">
        <v>5</v>
      </c>
      <c r="S416" s="18" t="n">
        <v>4</v>
      </c>
      <c r="T416" s="19" t="n">
        <v>365</v>
      </c>
      <c r="U416" s="18" t="n">
        <v>349</v>
      </c>
    </row>
    <row r="417" customFormat="false" ht="14.25" hidden="false" customHeight="false" outlineLevel="2" collapsed="false">
      <c r="A417" s="34" t="n">
        <v>391</v>
      </c>
      <c r="B417" s="18" t="s">
        <v>392</v>
      </c>
      <c r="C417" s="18" t="s">
        <v>406</v>
      </c>
      <c r="D417" s="18" t="s">
        <v>17</v>
      </c>
      <c r="E417" s="19" t="n">
        <v>236</v>
      </c>
      <c r="F417" s="18" t="n">
        <v>236</v>
      </c>
      <c r="G417" s="19" t="n">
        <v>4</v>
      </c>
      <c r="H417" s="18" t="n">
        <v>4</v>
      </c>
      <c r="I417" s="18" t="n">
        <f aca="false">G417-H417</f>
        <v>0</v>
      </c>
      <c r="J417" s="18" t="n">
        <v>1</v>
      </c>
      <c r="K417" s="18" t="n">
        <v>0</v>
      </c>
      <c r="L417" s="18" t="n">
        <v>0</v>
      </c>
      <c r="M417" s="18" t="n">
        <v>0</v>
      </c>
      <c r="N417" s="18" t="n">
        <f aca="false">ROUND((E417/25)/1,0)</f>
        <v>9</v>
      </c>
      <c r="O417" s="18" t="n">
        <v>9</v>
      </c>
      <c r="P417" s="19" t="n">
        <v>236</v>
      </c>
      <c r="Q417" s="18" t="n">
        <v>232</v>
      </c>
      <c r="R417" s="19" t="n">
        <v>4</v>
      </c>
      <c r="S417" s="18" t="n">
        <v>4</v>
      </c>
      <c r="T417" s="19" t="n">
        <v>236</v>
      </c>
      <c r="U417" s="18" t="n">
        <v>232</v>
      </c>
    </row>
    <row r="418" customFormat="false" ht="14.25" hidden="false" customHeight="false" outlineLevel="2" collapsed="false">
      <c r="A418" s="34" t="n">
        <v>392</v>
      </c>
      <c r="B418" s="18" t="s">
        <v>392</v>
      </c>
      <c r="C418" s="18" t="s">
        <v>407</v>
      </c>
      <c r="D418" s="18" t="s">
        <v>17</v>
      </c>
      <c r="E418" s="19" t="n">
        <v>210</v>
      </c>
      <c r="F418" s="18" t="n">
        <v>210</v>
      </c>
      <c r="G418" s="19" t="n">
        <v>3</v>
      </c>
      <c r="H418" s="18" t="n">
        <v>1</v>
      </c>
      <c r="I418" s="18" t="n">
        <f aca="false">G418-H418</f>
        <v>2</v>
      </c>
      <c r="J418" s="18" t="n">
        <v>1</v>
      </c>
      <c r="K418" s="18" t="n">
        <v>1</v>
      </c>
      <c r="L418" s="18" t="n">
        <v>0</v>
      </c>
      <c r="M418" s="18" t="n">
        <v>0</v>
      </c>
      <c r="N418" s="18" t="n">
        <f aca="false">ROUND((E418/25)/1,0)</f>
        <v>8</v>
      </c>
      <c r="O418" s="18" t="n">
        <v>8</v>
      </c>
      <c r="P418" s="19" t="n">
        <v>210</v>
      </c>
      <c r="Q418" s="18" t="n">
        <v>205</v>
      </c>
      <c r="R418" s="19" t="n">
        <v>3</v>
      </c>
      <c r="S418" s="18" t="n">
        <v>1</v>
      </c>
      <c r="T418" s="19" t="n">
        <v>210</v>
      </c>
      <c r="U418" s="18" t="n">
        <v>201</v>
      </c>
    </row>
    <row r="419" customFormat="false" ht="14.25" hidden="false" customHeight="false" outlineLevel="2" collapsed="false">
      <c r="A419" s="34" t="n">
        <v>393</v>
      </c>
      <c r="B419" s="18" t="s">
        <v>392</v>
      </c>
      <c r="C419" s="18" t="s">
        <v>408</v>
      </c>
      <c r="D419" s="18" t="s">
        <v>20</v>
      </c>
      <c r="E419" s="19" t="n">
        <v>136</v>
      </c>
      <c r="F419" s="18" t="n">
        <v>136</v>
      </c>
      <c r="G419" s="19" t="n">
        <v>0</v>
      </c>
      <c r="H419" s="18" t="n">
        <v>0</v>
      </c>
      <c r="I419" s="18" t="n">
        <f aca="false">G419-H419</f>
        <v>0</v>
      </c>
      <c r="J419" s="18" t="n">
        <v>1</v>
      </c>
      <c r="K419" s="18" t="n">
        <v>1</v>
      </c>
      <c r="L419" s="18" t="n">
        <v>0</v>
      </c>
      <c r="M419" s="18" t="n">
        <v>0</v>
      </c>
      <c r="N419" s="18" t="n">
        <f aca="false">ROUND((E419/25)/1,0)</f>
        <v>5</v>
      </c>
      <c r="O419" s="18" t="n">
        <v>3</v>
      </c>
      <c r="P419" s="19" t="n">
        <v>136</v>
      </c>
      <c r="Q419" s="18" t="n">
        <v>134</v>
      </c>
      <c r="R419" s="19" t="n">
        <v>0</v>
      </c>
      <c r="S419" s="18" t="n">
        <v>0</v>
      </c>
      <c r="T419" s="19" t="n">
        <v>136</v>
      </c>
      <c r="U419" s="18" t="n">
        <v>128</v>
      </c>
    </row>
    <row r="420" customFormat="false" ht="14.25" hidden="false" customHeight="false" outlineLevel="2" collapsed="false">
      <c r="A420" s="34" t="n">
        <v>394</v>
      </c>
      <c r="B420" s="18" t="s">
        <v>392</v>
      </c>
      <c r="C420" s="18" t="s">
        <v>409</v>
      </c>
      <c r="D420" s="18" t="s">
        <v>17</v>
      </c>
      <c r="E420" s="19" t="n">
        <v>186</v>
      </c>
      <c r="F420" s="18" t="n">
        <v>186</v>
      </c>
      <c r="G420" s="19" t="n">
        <v>19</v>
      </c>
      <c r="H420" s="18" t="n">
        <v>19</v>
      </c>
      <c r="I420" s="18" t="n">
        <f aca="false">G420-H420</f>
        <v>0</v>
      </c>
      <c r="J420" s="18" t="n">
        <v>1</v>
      </c>
      <c r="K420" s="18" t="n">
        <v>1</v>
      </c>
      <c r="L420" s="18" t="n">
        <v>0</v>
      </c>
      <c r="M420" s="18" t="n">
        <v>0</v>
      </c>
      <c r="N420" s="18" t="n">
        <f aca="false">ROUND((E420/25)/1,0)</f>
        <v>7</v>
      </c>
      <c r="O420" s="18" t="n">
        <v>6</v>
      </c>
      <c r="P420" s="19" t="n">
        <v>186</v>
      </c>
      <c r="Q420" s="18" t="n">
        <v>185</v>
      </c>
      <c r="R420" s="19" t="n">
        <v>19</v>
      </c>
      <c r="S420" s="18" t="n">
        <v>19</v>
      </c>
      <c r="T420" s="19" t="n">
        <v>186</v>
      </c>
      <c r="U420" s="18" t="n">
        <v>181</v>
      </c>
    </row>
    <row r="421" customFormat="false" ht="14.25" hidden="false" customHeight="false" outlineLevel="2" collapsed="false">
      <c r="A421" s="34" t="n">
        <v>395</v>
      </c>
      <c r="B421" s="18" t="s">
        <v>392</v>
      </c>
      <c r="C421" s="18" t="s">
        <v>410</v>
      </c>
      <c r="D421" s="18" t="s">
        <v>17</v>
      </c>
      <c r="E421" s="19" t="n">
        <v>161</v>
      </c>
      <c r="F421" s="18" t="n">
        <v>160</v>
      </c>
      <c r="G421" s="19" t="n">
        <v>22</v>
      </c>
      <c r="H421" s="18" t="n">
        <v>20</v>
      </c>
      <c r="I421" s="18" t="n">
        <f aca="false">G421-H421</f>
        <v>2</v>
      </c>
      <c r="J421" s="18" t="n">
        <v>1</v>
      </c>
      <c r="K421" s="18" t="n">
        <v>0</v>
      </c>
      <c r="L421" s="18" t="n">
        <v>0</v>
      </c>
      <c r="M421" s="18" t="n">
        <v>0</v>
      </c>
      <c r="N421" s="18" t="n">
        <f aca="false">ROUND((E421/25)/1,0)</f>
        <v>6</v>
      </c>
      <c r="O421" s="18" t="n">
        <v>6</v>
      </c>
      <c r="P421" s="19" t="n">
        <v>161</v>
      </c>
      <c r="Q421" s="18" t="n">
        <v>160</v>
      </c>
      <c r="R421" s="19" t="n">
        <v>22</v>
      </c>
      <c r="S421" s="18" t="n">
        <v>19</v>
      </c>
      <c r="T421" s="19" t="n">
        <v>161</v>
      </c>
      <c r="U421" s="18" t="n">
        <v>152</v>
      </c>
    </row>
    <row r="422" customFormat="false" ht="14.25" hidden="false" customHeight="false" outlineLevel="2" collapsed="false">
      <c r="A422" s="34" t="n">
        <v>396</v>
      </c>
      <c r="B422" s="18" t="s">
        <v>392</v>
      </c>
      <c r="C422" s="18" t="s">
        <v>411</v>
      </c>
      <c r="D422" s="18" t="s">
        <v>24</v>
      </c>
      <c r="E422" s="19" t="n">
        <v>162</v>
      </c>
      <c r="F422" s="18" t="n">
        <v>162</v>
      </c>
      <c r="G422" s="19" t="n">
        <v>5</v>
      </c>
      <c r="H422" s="18" t="n">
        <v>5</v>
      </c>
      <c r="I422" s="18" t="n">
        <f aca="false">G422-H422</f>
        <v>0</v>
      </c>
      <c r="J422" s="18" t="n">
        <v>1</v>
      </c>
      <c r="K422" s="18" t="n">
        <v>1</v>
      </c>
      <c r="L422" s="18" t="n">
        <v>0</v>
      </c>
      <c r="M422" s="18" t="n">
        <v>0</v>
      </c>
      <c r="N422" s="18" t="n">
        <f aca="false">ROUND((E422/25)/1,0)</f>
        <v>6</v>
      </c>
      <c r="O422" s="18" t="n">
        <v>4</v>
      </c>
      <c r="P422" s="19" t="n">
        <v>162</v>
      </c>
      <c r="Q422" s="18" t="n">
        <v>159</v>
      </c>
      <c r="R422" s="19" t="n">
        <v>5</v>
      </c>
      <c r="S422" s="18" t="n">
        <v>5</v>
      </c>
      <c r="T422" s="19" t="n">
        <v>162</v>
      </c>
      <c r="U422" s="18" t="n">
        <v>146</v>
      </c>
    </row>
    <row r="423" customFormat="false" ht="14.25" hidden="false" customHeight="false" outlineLevel="2" collapsed="false">
      <c r="A423" s="34" t="n">
        <v>397</v>
      </c>
      <c r="B423" s="18" t="s">
        <v>392</v>
      </c>
      <c r="C423" s="18" t="s">
        <v>412</v>
      </c>
      <c r="D423" s="18" t="s">
        <v>20</v>
      </c>
      <c r="E423" s="19" t="n">
        <v>117</v>
      </c>
      <c r="F423" s="18" t="n">
        <v>117</v>
      </c>
      <c r="G423" s="19"/>
      <c r="H423" s="18" t="n">
        <v>0</v>
      </c>
      <c r="I423" s="18" t="n">
        <f aca="false">G423-H423</f>
        <v>0</v>
      </c>
      <c r="J423" s="18" t="n">
        <v>1</v>
      </c>
      <c r="K423" s="18" t="n">
        <v>1</v>
      </c>
      <c r="L423" s="18" t="n">
        <v>0</v>
      </c>
      <c r="M423" s="18" t="n">
        <v>0</v>
      </c>
      <c r="N423" s="18" t="n">
        <f aca="false">ROUND((E423/25)/1,0)</f>
        <v>5</v>
      </c>
      <c r="O423" s="18" t="n">
        <v>4</v>
      </c>
      <c r="P423" s="19" t="n">
        <v>117</v>
      </c>
      <c r="Q423" s="18" t="n">
        <v>116</v>
      </c>
      <c r="R423" s="19"/>
      <c r="S423" s="18" t="n">
        <v>0</v>
      </c>
      <c r="T423" s="19" t="n">
        <v>117</v>
      </c>
      <c r="U423" s="18" t="n">
        <v>113</v>
      </c>
    </row>
    <row r="424" customFormat="false" ht="14.25" hidden="false" customHeight="false" outlineLevel="2" collapsed="false">
      <c r="A424" s="34" t="n">
        <v>398</v>
      </c>
      <c r="B424" s="18" t="s">
        <v>392</v>
      </c>
      <c r="C424" s="18" t="s">
        <v>413</v>
      </c>
      <c r="D424" s="18" t="s">
        <v>20</v>
      </c>
      <c r="E424" s="19" t="n">
        <v>182</v>
      </c>
      <c r="F424" s="18" t="n">
        <v>182</v>
      </c>
      <c r="G424" s="19" t="n">
        <v>0</v>
      </c>
      <c r="H424" s="18" t="n">
        <v>0</v>
      </c>
      <c r="I424" s="18" t="n">
        <f aca="false">G424-H424</f>
        <v>0</v>
      </c>
      <c r="J424" s="18" t="n">
        <v>1</v>
      </c>
      <c r="K424" s="18" t="n">
        <v>1</v>
      </c>
      <c r="L424" s="18" t="n">
        <v>0</v>
      </c>
      <c r="M424" s="18" t="n">
        <v>0</v>
      </c>
      <c r="N424" s="18" t="n">
        <f aca="false">ROUND((E424/25)/1,0)</f>
        <v>7</v>
      </c>
      <c r="O424" s="18" t="n">
        <v>7</v>
      </c>
      <c r="P424" s="19" t="n">
        <v>182</v>
      </c>
      <c r="Q424" s="18" t="n">
        <v>181</v>
      </c>
      <c r="R424" s="19" t="n">
        <v>0</v>
      </c>
      <c r="S424" s="18" t="n">
        <v>0</v>
      </c>
      <c r="T424" s="19" t="n">
        <v>182</v>
      </c>
      <c r="U424" s="18" t="n">
        <v>171</v>
      </c>
    </row>
    <row r="425" customFormat="false" ht="14.25" hidden="false" customHeight="false" outlineLevel="2" collapsed="false">
      <c r="A425" s="34" t="n">
        <v>399</v>
      </c>
      <c r="B425" s="18" t="s">
        <v>392</v>
      </c>
      <c r="C425" s="18" t="s">
        <v>414</v>
      </c>
      <c r="D425" s="18" t="s">
        <v>20</v>
      </c>
      <c r="E425" s="19" t="n">
        <v>139</v>
      </c>
      <c r="F425" s="18" t="n">
        <v>139</v>
      </c>
      <c r="G425" s="19" t="n">
        <v>0</v>
      </c>
      <c r="H425" s="18" t="n">
        <v>0</v>
      </c>
      <c r="I425" s="18" t="n">
        <f aca="false">G425-H425</f>
        <v>0</v>
      </c>
      <c r="J425" s="18" t="n">
        <v>1</v>
      </c>
      <c r="K425" s="18" t="n">
        <v>1</v>
      </c>
      <c r="L425" s="18" t="n">
        <v>0</v>
      </c>
      <c r="M425" s="18" t="n">
        <v>0</v>
      </c>
      <c r="N425" s="18" t="n">
        <f aca="false">ROUND((E425/25)/1,0)</f>
        <v>6</v>
      </c>
      <c r="O425" s="18" t="n">
        <v>5</v>
      </c>
      <c r="P425" s="19" t="n">
        <v>139</v>
      </c>
      <c r="Q425" s="18" t="n">
        <v>134</v>
      </c>
      <c r="R425" s="19" t="n">
        <v>0</v>
      </c>
      <c r="S425" s="18" t="n">
        <v>0</v>
      </c>
      <c r="T425" s="19" t="n">
        <v>139</v>
      </c>
      <c r="U425" s="18" t="n">
        <v>135</v>
      </c>
    </row>
    <row r="426" customFormat="false" ht="14.25" hidden="false" customHeight="false" outlineLevel="2" collapsed="false">
      <c r="A426" s="34" t="n">
        <v>400</v>
      </c>
      <c r="B426" s="18" t="s">
        <v>392</v>
      </c>
      <c r="C426" s="18" t="s">
        <v>415</v>
      </c>
      <c r="D426" s="18" t="s">
        <v>20</v>
      </c>
      <c r="E426" s="19" t="n">
        <v>131</v>
      </c>
      <c r="F426" s="18" t="n">
        <v>131</v>
      </c>
      <c r="G426" s="19" t="n">
        <v>0</v>
      </c>
      <c r="H426" s="18"/>
      <c r="I426" s="18" t="n">
        <f aca="false">G426-H426</f>
        <v>0</v>
      </c>
      <c r="J426" s="18" t="n">
        <v>1</v>
      </c>
      <c r="K426" s="18" t="n">
        <v>1</v>
      </c>
      <c r="L426" s="18" t="n">
        <v>0</v>
      </c>
      <c r="M426" s="18" t="n">
        <v>0</v>
      </c>
      <c r="N426" s="18" t="n">
        <f aca="false">ROUND((E426/25)/1,0)</f>
        <v>5</v>
      </c>
      <c r="O426" s="18" t="n">
        <v>5</v>
      </c>
      <c r="P426" s="19" t="n">
        <v>131</v>
      </c>
      <c r="Q426" s="18" t="n">
        <v>129</v>
      </c>
      <c r="R426" s="19" t="n">
        <v>0</v>
      </c>
      <c r="S426" s="18" t="n">
        <v>0</v>
      </c>
      <c r="T426" s="19" t="n">
        <v>131</v>
      </c>
      <c r="U426" s="18" t="n">
        <v>131</v>
      </c>
    </row>
    <row r="427" customFormat="false" ht="14.25" hidden="false" customHeight="false" outlineLevel="2" collapsed="false">
      <c r="A427" s="34" t="n">
        <v>401</v>
      </c>
      <c r="B427" s="18" t="s">
        <v>392</v>
      </c>
      <c r="C427" s="18" t="s">
        <v>416</v>
      </c>
      <c r="D427" s="18" t="s">
        <v>20</v>
      </c>
      <c r="E427" s="19" t="n">
        <v>180</v>
      </c>
      <c r="F427" s="18" t="n">
        <v>180</v>
      </c>
      <c r="G427" s="19" t="n">
        <v>0</v>
      </c>
      <c r="H427" s="18" t="n">
        <v>0</v>
      </c>
      <c r="I427" s="18" t="n">
        <f aca="false">G427-H427</f>
        <v>0</v>
      </c>
      <c r="J427" s="18" t="n">
        <v>1</v>
      </c>
      <c r="K427" s="18" t="n">
        <v>1</v>
      </c>
      <c r="L427" s="18" t="n">
        <v>0</v>
      </c>
      <c r="M427" s="18" t="n">
        <v>0</v>
      </c>
      <c r="N427" s="18" t="n">
        <f aca="false">ROUND((E427/25)/1,0)</f>
        <v>7</v>
      </c>
      <c r="O427" s="18" t="n">
        <v>4</v>
      </c>
      <c r="P427" s="19" t="n">
        <v>180</v>
      </c>
      <c r="Q427" s="18" t="n">
        <v>179</v>
      </c>
      <c r="R427" s="19" t="n">
        <v>0</v>
      </c>
      <c r="S427" s="18" t="n">
        <v>0</v>
      </c>
      <c r="T427" s="19" t="n">
        <v>180</v>
      </c>
      <c r="U427" s="18" t="n">
        <v>174</v>
      </c>
    </row>
    <row r="428" customFormat="false" ht="14.25" hidden="false" customHeight="false" outlineLevel="2" collapsed="false">
      <c r="A428" s="34" t="n">
        <v>402</v>
      </c>
      <c r="B428" s="18" t="s">
        <v>392</v>
      </c>
      <c r="C428" s="18" t="s">
        <v>417</v>
      </c>
      <c r="D428" s="18" t="s">
        <v>17</v>
      </c>
      <c r="E428" s="19" t="n">
        <v>225</v>
      </c>
      <c r="F428" s="18" t="n">
        <v>225</v>
      </c>
      <c r="G428" s="19" t="n">
        <v>39</v>
      </c>
      <c r="H428" s="18" t="n">
        <v>38</v>
      </c>
      <c r="I428" s="18" t="n">
        <f aca="false">G428-H428</f>
        <v>1</v>
      </c>
      <c r="J428" s="18" t="n">
        <v>1</v>
      </c>
      <c r="K428" s="18" t="n">
        <v>1</v>
      </c>
      <c r="L428" s="18" t="n">
        <v>0</v>
      </c>
      <c r="M428" s="18" t="n">
        <v>0</v>
      </c>
      <c r="N428" s="18" t="n">
        <f aca="false">ROUND((E428/25)/1,0)</f>
        <v>9</v>
      </c>
      <c r="O428" s="18" t="n">
        <v>9</v>
      </c>
      <c r="P428" s="19" t="n">
        <v>225</v>
      </c>
      <c r="Q428" s="18" t="n">
        <v>224</v>
      </c>
      <c r="R428" s="19" t="n">
        <v>39</v>
      </c>
      <c r="S428" s="18" t="n">
        <v>38</v>
      </c>
      <c r="T428" s="19" t="n">
        <v>225</v>
      </c>
      <c r="U428" s="18" t="n">
        <v>220</v>
      </c>
    </row>
    <row r="429" customFormat="false" ht="14.25" hidden="false" customHeight="false" outlineLevel="2" collapsed="false">
      <c r="A429" s="34" t="n">
        <v>403</v>
      </c>
      <c r="B429" s="18" t="s">
        <v>392</v>
      </c>
      <c r="C429" s="18" t="s">
        <v>418</v>
      </c>
      <c r="D429" s="18" t="s">
        <v>17</v>
      </c>
      <c r="E429" s="19" t="n">
        <v>151</v>
      </c>
      <c r="F429" s="18" t="n">
        <v>151</v>
      </c>
      <c r="G429" s="19" t="n">
        <v>33</v>
      </c>
      <c r="H429" s="18" t="n">
        <v>33</v>
      </c>
      <c r="I429" s="18" t="n">
        <f aca="false">G429-H429</f>
        <v>0</v>
      </c>
      <c r="J429" s="18" t="n">
        <v>1</v>
      </c>
      <c r="K429" s="18" t="n">
        <v>0</v>
      </c>
      <c r="L429" s="18" t="n">
        <v>1</v>
      </c>
      <c r="M429" s="18" t="n">
        <v>1</v>
      </c>
      <c r="N429" s="18" t="n">
        <f aca="false">ROUND((E429/25)/1,0)</f>
        <v>6</v>
      </c>
      <c r="O429" s="18" t="n">
        <v>6</v>
      </c>
      <c r="P429" s="19" t="n">
        <v>151</v>
      </c>
      <c r="Q429" s="18" t="n">
        <v>150</v>
      </c>
      <c r="R429" s="19" t="n">
        <v>33</v>
      </c>
      <c r="S429" s="18" t="n">
        <v>33</v>
      </c>
      <c r="T429" s="19" t="n">
        <v>151</v>
      </c>
      <c r="U429" s="18" t="n">
        <v>147</v>
      </c>
    </row>
    <row r="430" customFormat="false" ht="14.25" hidden="false" customHeight="false" outlineLevel="2" collapsed="false">
      <c r="A430" s="34" t="n">
        <v>404</v>
      </c>
      <c r="B430" s="18" t="s">
        <v>392</v>
      </c>
      <c r="C430" s="18" t="s">
        <v>419</v>
      </c>
      <c r="D430" s="18" t="s">
        <v>17</v>
      </c>
      <c r="E430" s="19" t="n">
        <v>160</v>
      </c>
      <c r="F430" s="18" t="n">
        <v>160</v>
      </c>
      <c r="G430" s="19" t="n">
        <v>18</v>
      </c>
      <c r="H430" s="18" t="n">
        <v>18</v>
      </c>
      <c r="I430" s="18" t="n">
        <f aca="false">G430-H430</f>
        <v>0</v>
      </c>
      <c r="J430" s="18" t="n">
        <v>1</v>
      </c>
      <c r="K430" s="18" t="n">
        <v>0</v>
      </c>
      <c r="L430" s="18" t="n">
        <v>0</v>
      </c>
      <c r="M430" s="18" t="n">
        <v>0</v>
      </c>
      <c r="N430" s="18" t="n">
        <f aca="false">ROUND((E430/25)/1,0)</f>
        <v>6</v>
      </c>
      <c r="O430" s="18" t="n">
        <v>5</v>
      </c>
      <c r="P430" s="19" t="n">
        <v>160</v>
      </c>
      <c r="Q430" s="18" t="n">
        <v>160</v>
      </c>
      <c r="R430" s="19" t="n">
        <v>18</v>
      </c>
      <c r="S430" s="18" t="n">
        <v>18</v>
      </c>
      <c r="T430" s="19" t="n">
        <v>160</v>
      </c>
      <c r="U430" s="18" t="n">
        <v>157</v>
      </c>
    </row>
    <row r="431" customFormat="false" ht="14.25" hidden="false" customHeight="false" outlineLevel="2" collapsed="false">
      <c r="A431" s="34" t="n">
        <v>405</v>
      </c>
      <c r="B431" s="18" t="s">
        <v>392</v>
      </c>
      <c r="C431" s="18" t="s">
        <v>420</v>
      </c>
      <c r="D431" s="18" t="s">
        <v>20</v>
      </c>
      <c r="E431" s="19" t="n">
        <v>117</v>
      </c>
      <c r="F431" s="18" t="n">
        <v>117</v>
      </c>
      <c r="G431" s="19" t="n">
        <v>0</v>
      </c>
      <c r="H431" s="18" t="n">
        <v>0</v>
      </c>
      <c r="I431" s="18" t="n">
        <f aca="false">G431-H431</f>
        <v>0</v>
      </c>
      <c r="J431" s="18" t="n">
        <v>1</v>
      </c>
      <c r="K431" s="18" t="n">
        <v>1</v>
      </c>
      <c r="L431" s="18" t="n">
        <v>0</v>
      </c>
      <c r="M431" s="18" t="n">
        <v>0</v>
      </c>
      <c r="N431" s="18" t="n">
        <f aca="false">ROUND((E431/25)/1,0)</f>
        <v>5</v>
      </c>
      <c r="O431" s="18" t="n">
        <v>5</v>
      </c>
      <c r="P431" s="19" t="n">
        <v>117</v>
      </c>
      <c r="Q431" s="18" t="n">
        <v>117</v>
      </c>
      <c r="R431" s="19" t="n">
        <v>0</v>
      </c>
      <c r="S431" s="18" t="n">
        <v>0</v>
      </c>
      <c r="T431" s="19" t="n">
        <v>117</v>
      </c>
      <c r="U431" s="18" t="n">
        <v>108</v>
      </c>
    </row>
    <row r="432" customFormat="false" ht="14.25" hidden="false" customHeight="false" outlineLevel="2" collapsed="false">
      <c r="A432" s="34" t="n">
        <v>406</v>
      </c>
      <c r="B432" s="18" t="s">
        <v>392</v>
      </c>
      <c r="C432" s="18" t="s">
        <v>421</v>
      </c>
      <c r="D432" s="18" t="s">
        <v>17</v>
      </c>
      <c r="E432" s="19" t="n">
        <v>134</v>
      </c>
      <c r="F432" s="18" t="n">
        <v>134</v>
      </c>
      <c r="G432" s="19" t="n">
        <v>5</v>
      </c>
      <c r="H432" s="18" t="n">
        <v>5</v>
      </c>
      <c r="I432" s="18" t="n">
        <f aca="false">G432-H432</f>
        <v>0</v>
      </c>
      <c r="J432" s="18" t="n">
        <v>1</v>
      </c>
      <c r="K432" s="18" t="n">
        <v>1</v>
      </c>
      <c r="L432" s="18" t="n">
        <v>0</v>
      </c>
      <c r="M432" s="18" t="n">
        <v>0</v>
      </c>
      <c r="N432" s="18" t="n">
        <f aca="false">ROUND((E432/25)/1,0)</f>
        <v>5</v>
      </c>
      <c r="O432" s="18" t="n">
        <v>5</v>
      </c>
      <c r="P432" s="19" t="n">
        <v>134</v>
      </c>
      <c r="Q432" s="18" t="n">
        <v>131</v>
      </c>
      <c r="R432" s="19" t="n">
        <v>5</v>
      </c>
      <c r="S432" s="18" t="n">
        <v>5</v>
      </c>
      <c r="T432" s="19" t="n">
        <v>134</v>
      </c>
      <c r="U432" s="18" t="n">
        <v>127</v>
      </c>
    </row>
    <row r="433" customFormat="false" ht="28.5" hidden="false" customHeight="false" outlineLevel="2" collapsed="false">
      <c r="A433" s="34" t="n">
        <v>407</v>
      </c>
      <c r="B433" s="18" t="s">
        <v>392</v>
      </c>
      <c r="C433" s="18" t="s">
        <v>422</v>
      </c>
      <c r="D433" s="18" t="s">
        <v>17</v>
      </c>
      <c r="E433" s="19" t="n">
        <v>271</v>
      </c>
      <c r="F433" s="18" t="n">
        <v>271</v>
      </c>
      <c r="G433" s="19" t="n">
        <v>69</v>
      </c>
      <c r="H433" s="18" t="n">
        <v>69</v>
      </c>
      <c r="I433" s="18" t="n">
        <f aca="false">G433-H433</f>
        <v>0</v>
      </c>
      <c r="J433" s="18" t="n">
        <v>1</v>
      </c>
      <c r="K433" s="18" t="n">
        <v>0</v>
      </c>
      <c r="L433" s="18" t="n">
        <v>0</v>
      </c>
      <c r="M433" s="18" t="n">
        <v>0</v>
      </c>
      <c r="N433" s="18" t="n">
        <f aca="false">ROUND((E433/25)/1,0)</f>
        <v>11</v>
      </c>
      <c r="O433" s="18" t="n">
        <v>11</v>
      </c>
      <c r="P433" s="19" t="n">
        <v>271</v>
      </c>
      <c r="Q433" s="18" t="n">
        <v>269</v>
      </c>
      <c r="R433" s="19" t="n">
        <v>69</v>
      </c>
      <c r="S433" s="18" t="n">
        <v>68</v>
      </c>
      <c r="T433" s="19" t="n">
        <v>271</v>
      </c>
      <c r="U433" s="18" t="n">
        <v>267</v>
      </c>
    </row>
    <row r="434" customFormat="false" ht="14.25" hidden="false" customHeight="false" outlineLevel="2" collapsed="false">
      <c r="A434" s="34" t="n">
        <v>408</v>
      </c>
      <c r="B434" s="18" t="s">
        <v>392</v>
      </c>
      <c r="C434" s="18" t="s">
        <v>423</v>
      </c>
      <c r="D434" s="18" t="s">
        <v>17</v>
      </c>
      <c r="E434" s="19" t="n">
        <v>72</v>
      </c>
      <c r="F434" s="18" t="n">
        <v>72</v>
      </c>
      <c r="G434" s="19" t="n">
        <v>36</v>
      </c>
      <c r="H434" s="18" t="n">
        <v>32</v>
      </c>
      <c r="I434" s="18" t="n">
        <f aca="false">G434-H434</f>
        <v>4</v>
      </c>
      <c r="J434" s="18" t="n">
        <v>1</v>
      </c>
      <c r="K434" s="18" t="n">
        <v>0</v>
      </c>
      <c r="L434" s="18" t="n">
        <v>0</v>
      </c>
      <c r="M434" s="18" t="n">
        <v>0</v>
      </c>
      <c r="N434" s="18" t="n">
        <f aca="false">ROUND((E434/25)/1,0)</f>
        <v>3</v>
      </c>
      <c r="O434" s="18" t="n">
        <v>3</v>
      </c>
      <c r="P434" s="19" t="n">
        <v>72</v>
      </c>
      <c r="Q434" s="18" t="n">
        <v>68</v>
      </c>
      <c r="R434" s="19" t="n">
        <v>36</v>
      </c>
      <c r="S434" s="18" t="n">
        <v>32</v>
      </c>
      <c r="T434" s="19" t="n">
        <v>72</v>
      </c>
      <c r="U434" s="18" t="n">
        <v>68</v>
      </c>
    </row>
    <row r="435" customFormat="false" ht="15" hidden="false" customHeight="false" outlineLevel="1" collapsed="false">
      <c r="A435" s="34"/>
      <c r="B435" s="36" t="s">
        <v>633</v>
      </c>
      <c r="C435" s="18"/>
      <c r="D435" s="18"/>
      <c r="E435" s="19" t="n">
        <f aca="false">SUBTOTAL(9,E404:E434)</f>
        <v>5563</v>
      </c>
      <c r="F435" s="18" t="n">
        <f aca="false">SUBTOTAL(9,F404:F434)</f>
        <v>5560</v>
      </c>
      <c r="G435" s="19" t="n">
        <f aca="false">SUBTOTAL(9,G404:G434)</f>
        <v>464</v>
      </c>
      <c r="H435" s="18" t="n">
        <f aca="false">SUBTOTAL(9,H404:H434)</f>
        <v>444</v>
      </c>
      <c r="I435" s="18" t="n">
        <f aca="false">G435-H435</f>
        <v>20</v>
      </c>
      <c r="J435" s="18" t="n">
        <f aca="false">SUBTOTAL(9,J404:J434)</f>
        <v>31</v>
      </c>
      <c r="K435" s="18" t="n">
        <f aca="false">SUBTOTAL(9,K404:K434)</f>
        <v>16</v>
      </c>
      <c r="L435" s="18" t="n">
        <f aca="false">SUBTOTAL(9,L404:L434)</f>
        <v>6</v>
      </c>
      <c r="M435" s="18" t="n">
        <f aca="false">SUBTOTAL(9,M404:M434)</f>
        <v>6</v>
      </c>
      <c r="N435" s="18" t="n">
        <f aca="false">ROUND((E435/25)/1,0)</f>
        <v>223</v>
      </c>
      <c r="O435" s="18" t="n">
        <f aca="false">SUBTOTAL(9,O404:O434)</f>
        <v>200</v>
      </c>
      <c r="P435" s="19" t="n">
        <f aca="false">SUBTOTAL(9,P404:P434)</f>
        <v>5563</v>
      </c>
      <c r="Q435" s="18" t="n">
        <f aca="false">SUBTOTAL(9,Q404:Q434)</f>
        <v>5504</v>
      </c>
      <c r="R435" s="19" t="n">
        <v>464</v>
      </c>
      <c r="S435" s="18" t="n">
        <f aca="false">SUBTOTAL(9,S404:S434)</f>
        <v>438</v>
      </c>
      <c r="T435" s="19" t="n">
        <f aca="false">SUBTOTAL(9,T404:T434)</f>
        <v>5563</v>
      </c>
      <c r="U435" s="18" t="n">
        <f aca="false">SUBTOTAL(9,U404:U434)</f>
        <v>5383</v>
      </c>
    </row>
    <row r="436" customFormat="false" ht="14.25" hidden="false" customHeight="false" outlineLevel="2" collapsed="false">
      <c r="A436" s="34" t="n">
        <v>409</v>
      </c>
      <c r="B436" s="18" t="s">
        <v>424</v>
      </c>
      <c r="C436" s="18" t="s">
        <v>425</v>
      </c>
      <c r="D436" s="18" t="s">
        <v>17</v>
      </c>
      <c r="E436" s="19" t="n">
        <v>269</v>
      </c>
      <c r="F436" s="18" t="n">
        <v>269</v>
      </c>
      <c r="G436" s="19" t="n">
        <v>4</v>
      </c>
      <c r="H436" s="18" t="n">
        <v>4</v>
      </c>
      <c r="I436" s="18" t="n">
        <f aca="false">G436-H436</f>
        <v>0</v>
      </c>
      <c r="J436" s="18" t="n">
        <v>1</v>
      </c>
      <c r="K436" s="18" t="n">
        <v>0</v>
      </c>
      <c r="L436" s="18" t="n">
        <v>0</v>
      </c>
      <c r="M436" s="18" t="n">
        <v>0</v>
      </c>
      <c r="N436" s="18" t="n">
        <f aca="false">ROUND((E436/25)/1,0)</f>
        <v>11</v>
      </c>
      <c r="O436" s="18" t="n">
        <v>10</v>
      </c>
      <c r="P436" s="19" t="n">
        <v>269</v>
      </c>
      <c r="Q436" s="18" t="n">
        <v>264</v>
      </c>
      <c r="R436" s="19" t="n">
        <v>4</v>
      </c>
      <c r="S436" s="18" t="n">
        <v>4</v>
      </c>
      <c r="T436" s="19" t="n">
        <v>269</v>
      </c>
      <c r="U436" s="18" t="n">
        <v>261</v>
      </c>
    </row>
    <row r="437" customFormat="false" ht="14.25" hidden="false" customHeight="false" outlineLevel="2" collapsed="false">
      <c r="A437" s="34" t="n">
        <v>410</v>
      </c>
      <c r="B437" s="18" t="s">
        <v>424</v>
      </c>
      <c r="C437" s="18" t="s">
        <v>426</v>
      </c>
      <c r="D437" s="18" t="s">
        <v>24</v>
      </c>
      <c r="E437" s="19" t="n">
        <v>142</v>
      </c>
      <c r="F437" s="18" t="n">
        <v>142</v>
      </c>
      <c r="G437" s="19" t="n">
        <v>24</v>
      </c>
      <c r="H437" s="18" t="n">
        <v>24</v>
      </c>
      <c r="I437" s="18" t="n">
        <f aca="false">G437-H437</f>
        <v>0</v>
      </c>
      <c r="J437" s="18" t="n">
        <v>1</v>
      </c>
      <c r="K437" s="18" t="n">
        <v>1</v>
      </c>
      <c r="L437" s="18" t="n">
        <v>0</v>
      </c>
      <c r="M437" s="18" t="n">
        <v>0</v>
      </c>
      <c r="N437" s="18" t="n">
        <f aca="false">ROUND((E437/25)/1,0)</f>
        <v>6</v>
      </c>
      <c r="O437" s="18" t="n">
        <v>5</v>
      </c>
      <c r="P437" s="19" t="n">
        <v>142</v>
      </c>
      <c r="Q437" s="18" t="n">
        <v>139</v>
      </c>
      <c r="R437" s="19" t="n">
        <v>24</v>
      </c>
      <c r="S437" s="18" t="n">
        <v>22</v>
      </c>
      <c r="T437" s="19" t="n">
        <v>142</v>
      </c>
      <c r="U437" s="18" t="n">
        <v>134</v>
      </c>
    </row>
    <row r="438" customFormat="false" ht="14.25" hidden="false" customHeight="false" outlineLevel="2" collapsed="false">
      <c r="A438" s="34" t="n">
        <v>411</v>
      </c>
      <c r="B438" s="18" t="s">
        <v>424</v>
      </c>
      <c r="C438" s="18" t="s">
        <v>427</v>
      </c>
      <c r="D438" s="18" t="s">
        <v>24</v>
      </c>
      <c r="E438" s="19" t="n">
        <v>136</v>
      </c>
      <c r="F438" s="18" t="n">
        <v>136</v>
      </c>
      <c r="G438" s="19" t="n">
        <v>33</v>
      </c>
      <c r="H438" s="18" t="n">
        <v>33</v>
      </c>
      <c r="I438" s="18" t="n">
        <f aca="false">G438-H438</f>
        <v>0</v>
      </c>
      <c r="J438" s="18" t="n">
        <v>1</v>
      </c>
      <c r="K438" s="18" t="n">
        <v>0</v>
      </c>
      <c r="L438" s="18" t="n">
        <v>0</v>
      </c>
      <c r="M438" s="18" t="n">
        <v>0</v>
      </c>
      <c r="N438" s="18" t="n">
        <f aca="false">ROUND((E438/25)/1,0)</f>
        <v>5</v>
      </c>
      <c r="O438" s="18" t="n">
        <v>5</v>
      </c>
      <c r="P438" s="19" t="n">
        <v>136</v>
      </c>
      <c r="Q438" s="18" t="n">
        <v>134</v>
      </c>
      <c r="R438" s="19" t="n">
        <v>33</v>
      </c>
      <c r="S438" s="18" t="n">
        <v>33</v>
      </c>
      <c r="T438" s="19" t="n">
        <v>136</v>
      </c>
      <c r="U438" s="18" t="n">
        <v>135</v>
      </c>
    </row>
    <row r="439" customFormat="false" ht="14.25" hidden="false" customHeight="false" outlineLevel="2" collapsed="false">
      <c r="A439" s="34" t="n">
        <v>412</v>
      </c>
      <c r="B439" s="18" t="s">
        <v>424</v>
      </c>
      <c r="C439" s="18" t="s">
        <v>428</v>
      </c>
      <c r="D439" s="18" t="s">
        <v>17</v>
      </c>
      <c r="E439" s="19" t="n">
        <v>173</v>
      </c>
      <c r="F439" s="18" t="n">
        <v>173</v>
      </c>
      <c r="G439" s="19" t="n">
        <v>30</v>
      </c>
      <c r="H439" s="18" t="n">
        <v>30</v>
      </c>
      <c r="I439" s="18" t="n">
        <f aca="false">G439-H439</f>
        <v>0</v>
      </c>
      <c r="J439" s="18" t="n">
        <v>1</v>
      </c>
      <c r="K439" s="18" t="n">
        <v>0</v>
      </c>
      <c r="L439" s="18" t="n">
        <v>0</v>
      </c>
      <c r="M439" s="18" t="n">
        <v>0</v>
      </c>
      <c r="N439" s="18" t="n">
        <f aca="false">ROUND((E439/25)/1,0)</f>
        <v>7</v>
      </c>
      <c r="O439" s="18" t="n">
        <v>3</v>
      </c>
      <c r="P439" s="19" t="n">
        <v>173</v>
      </c>
      <c r="Q439" s="18" t="n">
        <v>169</v>
      </c>
      <c r="R439" s="19" t="n">
        <v>30</v>
      </c>
      <c r="S439" s="18" t="n">
        <v>27</v>
      </c>
      <c r="T439" s="19" t="n">
        <v>173</v>
      </c>
      <c r="U439" s="18" t="n">
        <v>164</v>
      </c>
    </row>
    <row r="440" customFormat="false" ht="14.25" hidden="false" customHeight="false" outlineLevel="2" collapsed="false">
      <c r="A440" s="34" t="n">
        <v>413</v>
      </c>
      <c r="B440" s="18" t="s">
        <v>424</v>
      </c>
      <c r="C440" s="18" t="s">
        <v>429</v>
      </c>
      <c r="D440" s="18" t="s">
        <v>17</v>
      </c>
      <c r="E440" s="19" t="n">
        <v>223</v>
      </c>
      <c r="F440" s="18" t="n">
        <v>223</v>
      </c>
      <c r="G440" s="19" t="n">
        <v>95</v>
      </c>
      <c r="H440" s="18" t="n">
        <v>84</v>
      </c>
      <c r="I440" s="18" t="n">
        <f aca="false">G440-H440</f>
        <v>11</v>
      </c>
      <c r="J440" s="18" t="n">
        <v>1</v>
      </c>
      <c r="K440" s="18" t="n">
        <v>0</v>
      </c>
      <c r="L440" s="18" t="n">
        <v>0</v>
      </c>
      <c r="M440" s="18" t="n">
        <v>0</v>
      </c>
      <c r="N440" s="18" t="n">
        <f aca="false">ROUND((E440/25)/1,0)</f>
        <v>9</v>
      </c>
      <c r="O440" s="18" t="n">
        <v>8</v>
      </c>
      <c r="P440" s="19" t="n">
        <v>223</v>
      </c>
      <c r="Q440" s="18" t="n">
        <v>217</v>
      </c>
      <c r="R440" s="19" t="n">
        <v>95</v>
      </c>
      <c r="S440" s="18" t="n">
        <v>79</v>
      </c>
      <c r="T440" s="19" t="n">
        <v>223</v>
      </c>
      <c r="U440" s="18" t="n">
        <v>211</v>
      </c>
    </row>
    <row r="441" customFormat="false" ht="14.25" hidden="false" customHeight="false" outlineLevel="2" collapsed="false">
      <c r="A441" s="34" t="n">
        <v>414</v>
      </c>
      <c r="B441" s="18" t="s">
        <v>424</v>
      </c>
      <c r="C441" s="18" t="s">
        <v>430</v>
      </c>
      <c r="D441" s="18" t="s">
        <v>17</v>
      </c>
      <c r="E441" s="19" t="n">
        <v>240</v>
      </c>
      <c r="F441" s="18" t="n">
        <v>240</v>
      </c>
      <c r="G441" s="19" t="n">
        <v>95</v>
      </c>
      <c r="H441" s="18" t="n">
        <v>95</v>
      </c>
      <c r="I441" s="18" t="n">
        <f aca="false">G441-H441</f>
        <v>0</v>
      </c>
      <c r="J441" s="18" t="n">
        <v>1</v>
      </c>
      <c r="K441" s="18" t="n">
        <v>0</v>
      </c>
      <c r="L441" s="18" t="n">
        <v>1</v>
      </c>
      <c r="M441" s="18" t="n">
        <v>1</v>
      </c>
      <c r="N441" s="18" t="n">
        <f aca="false">ROUND((E441/25)/1,0)</f>
        <v>10</v>
      </c>
      <c r="O441" s="18" t="n">
        <v>10</v>
      </c>
      <c r="P441" s="19" t="n">
        <v>240</v>
      </c>
      <c r="Q441" s="18" t="n">
        <v>239</v>
      </c>
      <c r="R441" s="19" t="n">
        <v>95</v>
      </c>
      <c r="S441" s="18" t="n">
        <v>83</v>
      </c>
      <c r="T441" s="19" t="n">
        <v>240</v>
      </c>
      <c r="U441" s="18" t="n">
        <v>227</v>
      </c>
    </row>
    <row r="442" customFormat="false" ht="14.25" hidden="false" customHeight="false" outlineLevel="2" collapsed="false">
      <c r="A442" s="34" t="n">
        <v>415</v>
      </c>
      <c r="B442" s="18" t="s">
        <v>424</v>
      </c>
      <c r="C442" s="18" t="s">
        <v>431</v>
      </c>
      <c r="D442" s="18" t="s">
        <v>17</v>
      </c>
      <c r="E442" s="19" t="n">
        <v>98</v>
      </c>
      <c r="F442" s="18" t="n">
        <v>96</v>
      </c>
      <c r="G442" s="19" t="n">
        <v>31</v>
      </c>
      <c r="H442" s="18" t="n">
        <v>25</v>
      </c>
      <c r="I442" s="18" t="n">
        <f aca="false">G442-H442</f>
        <v>6</v>
      </c>
      <c r="J442" s="18" t="n">
        <v>1</v>
      </c>
      <c r="K442" s="18" t="n">
        <v>0</v>
      </c>
      <c r="L442" s="18" t="n">
        <v>0</v>
      </c>
      <c r="M442" s="18" t="n">
        <v>0</v>
      </c>
      <c r="N442" s="18" t="n">
        <f aca="false">ROUND((E442/25)/1,0)</f>
        <v>4</v>
      </c>
      <c r="O442" s="18" t="n">
        <v>4</v>
      </c>
      <c r="P442" s="19" t="n">
        <v>98</v>
      </c>
      <c r="Q442" s="18" t="n">
        <v>92</v>
      </c>
      <c r="R442" s="19" t="n">
        <v>31</v>
      </c>
      <c r="S442" s="18" t="n">
        <v>25</v>
      </c>
      <c r="T442" s="19" t="n">
        <v>98</v>
      </c>
      <c r="U442" s="18" t="n">
        <v>92</v>
      </c>
    </row>
    <row r="443" customFormat="false" ht="14.25" hidden="false" customHeight="false" outlineLevel="2" collapsed="false">
      <c r="A443" s="34" t="n">
        <v>416</v>
      </c>
      <c r="B443" s="18" t="s">
        <v>424</v>
      </c>
      <c r="C443" s="18" t="s">
        <v>432</v>
      </c>
      <c r="D443" s="18" t="s">
        <v>17</v>
      </c>
      <c r="E443" s="19" t="n">
        <v>100</v>
      </c>
      <c r="F443" s="18" t="n">
        <v>100</v>
      </c>
      <c r="G443" s="19" t="n">
        <v>13</v>
      </c>
      <c r="H443" s="18" t="n">
        <v>13</v>
      </c>
      <c r="I443" s="18" t="n">
        <f aca="false">G443-H443</f>
        <v>0</v>
      </c>
      <c r="J443" s="18" t="n">
        <v>1</v>
      </c>
      <c r="K443" s="18" t="n">
        <v>0</v>
      </c>
      <c r="L443" s="18" t="n">
        <v>0</v>
      </c>
      <c r="M443" s="18" t="n">
        <v>0</v>
      </c>
      <c r="N443" s="18" t="n">
        <f aca="false">ROUND((E443/25)/1,0)</f>
        <v>4</v>
      </c>
      <c r="O443" s="18" t="n">
        <v>3</v>
      </c>
      <c r="P443" s="19" t="n">
        <v>100</v>
      </c>
      <c r="Q443" s="18" t="n">
        <v>98</v>
      </c>
      <c r="R443" s="19" t="n">
        <v>13</v>
      </c>
      <c r="S443" s="18" t="n">
        <v>13</v>
      </c>
      <c r="T443" s="19" t="n">
        <v>100</v>
      </c>
      <c r="U443" s="18" t="n">
        <v>98</v>
      </c>
    </row>
    <row r="444" customFormat="false" ht="14.25" hidden="false" customHeight="false" outlineLevel="2" collapsed="false">
      <c r="A444" s="34" t="n">
        <v>417</v>
      </c>
      <c r="B444" s="18" t="s">
        <v>424</v>
      </c>
      <c r="C444" s="18" t="s">
        <v>433</v>
      </c>
      <c r="D444" s="18" t="s">
        <v>17</v>
      </c>
      <c r="E444" s="19" t="n">
        <v>167</v>
      </c>
      <c r="F444" s="18" t="n">
        <v>167</v>
      </c>
      <c r="G444" s="19" t="n">
        <v>15</v>
      </c>
      <c r="H444" s="18" t="n">
        <v>15</v>
      </c>
      <c r="I444" s="18" t="n">
        <f aca="false">G444-H444</f>
        <v>0</v>
      </c>
      <c r="J444" s="18" t="n">
        <v>1</v>
      </c>
      <c r="K444" s="18" t="n">
        <v>1</v>
      </c>
      <c r="L444" s="18" t="n">
        <v>0</v>
      </c>
      <c r="M444" s="18" t="n">
        <v>0</v>
      </c>
      <c r="N444" s="18" t="n">
        <f aca="false">ROUND((E444/25)/1,0)</f>
        <v>7</v>
      </c>
      <c r="O444" s="18" t="n">
        <v>7</v>
      </c>
      <c r="P444" s="19" t="n">
        <v>167</v>
      </c>
      <c r="Q444" s="18" t="n">
        <v>166</v>
      </c>
      <c r="R444" s="19" t="n">
        <v>15</v>
      </c>
      <c r="S444" s="18" t="n">
        <v>13</v>
      </c>
      <c r="T444" s="19" t="n">
        <v>167</v>
      </c>
      <c r="U444" s="18" t="n">
        <v>165</v>
      </c>
    </row>
    <row r="445" customFormat="false" ht="14.25" hidden="false" customHeight="false" outlineLevel="2" collapsed="false">
      <c r="A445" s="34" t="n">
        <v>418</v>
      </c>
      <c r="B445" s="18" t="s">
        <v>424</v>
      </c>
      <c r="C445" s="18" t="s">
        <v>434</v>
      </c>
      <c r="D445" s="18" t="s">
        <v>17</v>
      </c>
      <c r="E445" s="19" t="n">
        <v>158</v>
      </c>
      <c r="F445" s="18" t="n">
        <v>158</v>
      </c>
      <c r="G445" s="19" t="n">
        <v>24</v>
      </c>
      <c r="H445" s="18" t="n">
        <v>23</v>
      </c>
      <c r="I445" s="18" t="n">
        <f aca="false">G445-H445</f>
        <v>1</v>
      </c>
      <c r="J445" s="18" t="n">
        <v>1</v>
      </c>
      <c r="K445" s="18" t="n">
        <v>1</v>
      </c>
      <c r="L445" s="18" t="n">
        <v>0</v>
      </c>
      <c r="M445" s="18" t="n">
        <v>0</v>
      </c>
      <c r="N445" s="18" t="n">
        <f aca="false">ROUND((E445/25)/1,0)</f>
        <v>6</v>
      </c>
      <c r="O445" s="18" t="n">
        <v>5</v>
      </c>
      <c r="P445" s="19" t="n">
        <v>158</v>
      </c>
      <c r="Q445" s="18" t="n">
        <v>153</v>
      </c>
      <c r="R445" s="19" t="n">
        <v>24</v>
      </c>
      <c r="S445" s="18" t="n">
        <v>21</v>
      </c>
      <c r="T445" s="19" t="n">
        <v>158</v>
      </c>
      <c r="U445" s="18" t="n">
        <v>149</v>
      </c>
    </row>
    <row r="446" customFormat="false" ht="14.25" hidden="false" customHeight="false" outlineLevel="2" collapsed="false">
      <c r="A446" s="34" t="n">
        <v>419</v>
      </c>
      <c r="B446" s="18" t="s">
        <v>424</v>
      </c>
      <c r="C446" s="18" t="s">
        <v>435</v>
      </c>
      <c r="D446" s="18" t="s">
        <v>17</v>
      </c>
      <c r="E446" s="19" t="n">
        <v>263</v>
      </c>
      <c r="F446" s="18" t="n">
        <v>263</v>
      </c>
      <c r="G446" s="19" t="n">
        <v>35</v>
      </c>
      <c r="H446" s="18" t="n">
        <v>35</v>
      </c>
      <c r="I446" s="18" t="n">
        <f aca="false">G446-H446</f>
        <v>0</v>
      </c>
      <c r="J446" s="18" t="n">
        <v>1</v>
      </c>
      <c r="K446" s="18" t="n">
        <v>0</v>
      </c>
      <c r="L446" s="18" t="n">
        <v>0</v>
      </c>
      <c r="M446" s="18" t="n">
        <v>0</v>
      </c>
      <c r="N446" s="18" t="n">
        <f aca="false">ROUND((E446/25)/1,0)</f>
        <v>11</v>
      </c>
      <c r="O446" s="18" t="n">
        <v>10</v>
      </c>
      <c r="P446" s="19" t="n">
        <v>263</v>
      </c>
      <c r="Q446" s="18" t="n">
        <v>260</v>
      </c>
      <c r="R446" s="19" t="n">
        <v>35</v>
      </c>
      <c r="S446" s="18" t="n">
        <v>35</v>
      </c>
      <c r="T446" s="19" t="n">
        <v>263</v>
      </c>
      <c r="U446" s="18" t="n">
        <v>254</v>
      </c>
    </row>
    <row r="447" customFormat="false" ht="14.25" hidden="false" customHeight="false" outlineLevel="2" collapsed="false">
      <c r="A447" s="34" t="n">
        <v>420</v>
      </c>
      <c r="B447" s="18" t="s">
        <v>424</v>
      </c>
      <c r="C447" s="18" t="s">
        <v>436</v>
      </c>
      <c r="D447" s="18" t="s">
        <v>17</v>
      </c>
      <c r="E447" s="19" t="n">
        <v>69</v>
      </c>
      <c r="F447" s="18" t="n">
        <v>69</v>
      </c>
      <c r="G447" s="19" t="n">
        <v>58</v>
      </c>
      <c r="H447" s="18" t="n">
        <v>48</v>
      </c>
      <c r="I447" s="18" t="n">
        <f aca="false">G447-H447</f>
        <v>10</v>
      </c>
      <c r="J447" s="18" t="n">
        <v>1</v>
      </c>
      <c r="K447" s="18" t="n">
        <v>0</v>
      </c>
      <c r="L447" s="18" t="n">
        <v>0</v>
      </c>
      <c r="M447" s="18" t="n">
        <v>0</v>
      </c>
      <c r="N447" s="18" t="n">
        <f aca="false">ROUND((E447/25)/1,0)</f>
        <v>3</v>
      </c>
      <c r="O447" s="18" t="n">
        <v>2</v>
      </c>
      <c r="P447" s="19" t="n">
        <v>69</v>
      </c>
      <c r="Q447" s="18" t="n">
        <v>66</v>
      </c>
      <c r="R447" s="19" t="n">
        <v>58</v>
      </c>
      <c r="S447" s="18" t="n">
        <v>46</v>
      </c>
      <c r="T447" s="19" t="n">
        <v>69</v>
      </c>
      <c r="U447" s="18" t="n">
        <v>63</v>
      </c>
    </row>
    <row r="448" customFormat="false" ht="14.25" hidden="false" customHeight="false" outlineLevel="2" collapsed="false">
      <c r="A448" s="34" t="n">
        <v>421</v>
      </c>
      <c r="B448" s="18" t="s">
        <v>424</v>
      </c>
      <c r="C448" s="18" t="s">
        <v>437</v>
      </c>
      <c r="D448" s="18" t="s">
        <v>17</v>
      </c>
      <c r="E448" s="19" t="n">
        <v>172</v>
      </c>
      <c r="F448" s="18" t="n">
        <v>172</v>
      </c>
      <c r="G448" s="19" t="n">
        <v>79</v>
      </c>
      <c r="H448" s="18" t="n">
        <v>79</v>
      </c>
      <c r="I448" s="18" t="n">
        <f aca="false">G448-H448</f>
        <v>0</v>
      </c>
      <c r="J448" s="18" t="n">
        <v>1</v>
      </c>
      <c r="K448" s="18" t="n">
        <v>0</v>
      </c>
      <c r="L448" s="18" t="n">
        <v>0</v>
      </c>
      <c r="M448" s="18" t="n">
        <v>0</v>
      </c>
      <c r="N448" s="18" t="n">
        <f aca="false">ROUND((E448/25)/1,0)</f>
        <v>7</v>
      </c>
      <c r="O448" s="18" t="n">
        <v>4</v>
      </c>
      <c r="P448" s="19" t="n">
        <v>172</v>
      </c>
      <c r="Q448" s="18" t="n">
        <v>169</v>
      </c>
      <c r="R448" s="19" t="n">
        <v>79</v>
      </c>
      <c r="S448" s="18" t="n">
        <v>69</v>
      </c>
      <c r="T448" s="19" t="n">
        <v>172</v>
      </c>
      <c r="U448" s="18" t="n">
        <v>167</v>
      </c>
    </row>
    <row r="449" customFormat="false" ht="14.25" hidden="false" customHeight="false" outlineLevel="2" collapsed="false">
      <c r="A449" s="34" t="n">
        <v>422</v>
      </c>
      <c r="B449" s="18" t="s">
        <v>424</v>
      </c>
      <c r="C449" s="18" t="s">
        <v>438</v>
      </c>
      <c r="D449" s="18" t="s">
        <v>17</v>
      </c>
      <c r="E449" s="19" t="n">
        <v>136</v>
      </c>
      <c r="F449" s="18" t="n">
        <v>136</v>
      </c>
      <c r="G449" s="19" t="n">
        <v>0</v>
      </c>
      <c r="H449" s="18" t="n">
        <v>0</v>
      </c>
      <c r="I449" s="18" t="n">
        <f aca="false">G449-H449</f>
        <v>0</v>
      </c>
      <c r="J449" s="18" t="n">
        <v>1</v>
      </c>
      <c r="K449" s="18" t="n">
        <v>1</v>
      </c>
      <c r="L449" s="18" t="n">
        <v>0</v>
      </c>
      <c r="M449" s="18" t="n">
        <v>0</v>
      </c>
      <c r="N449" s="18" t="n">
        <f aca="false">ROUND((E449/25)/1,0)</f>
        <v>5</v>
      </c>
      <c r="O449" s="18" t="n">
        <v>4</v>
      </c>
      <c r="P449" s="19" t="n">
        <v>136</v>
      </c>
      <c r="Q449" s="18" t="n">
        <v>130</v>
      </c>
      <c r="R449" s="19" t="n">
        <v>0</v>
      </c>
      <c r="S449" s="18" t="n">
        <v>0</v>
      </c>
      <c r="T449" s="19" t="n">
        <v>136</v>
      </c>
      <c r="U449" s="18" t="n">
        <v>130</v>
      </c>
    </row>
    <row r="450" customFormat="false" ht="14.25" hidden="false" customHeight="false" outlineLevel="2" collapsed="false">
      <c r="A450" s="34" t="n">
        <v>423</v>
      </c>
      <c r="B450" s="18" t="s">
        <v>424</v>
      </c>
      <c r="C450" s="18" t="s">
        <v>439</v>
      </c>
      <c r="D450" s="18" t="s">
        <v>17</v>
      </c>
      <c r="E450" s="19" t="n">
        <v>117</v>
      </c>
      <c r="F450" s="18" t="n">
        <v>117</v>
      </c>
      <c r="G450" s="19" t="n">
        <v>38</v>
      </c>
      <c r="H450" s="18" t="n">
        <v>38</v>
      </c>
      <c r="I450" s="18" t="n">
        <f aca="false">G450-H450</f>
        <v>0</v>
      </c>
      <c r="J450" s="18" t="n">
        <v>1</v>
      </c>
      <c r="K450" s="18" t="n">
        <v>0</v>
      </c>
      <c r="L450" s="18" t="n">
        <v>0</v>
      </c>
      <c r="M450" s="18" t="n">
        <v>0</v>
      </c>
      <c r="N450" s="18" t="n">
        <f aca="false">ROUND((E450/25)/1,0)</f>
        <v>5</v>
      </c>
      <c r="O450" s="18" t="n">
        <v>5</v>
      </c>
      <c r="P450" s="19" t="n">
        <v>117</v>
      </c>
      <c r="Q450" s="18" t="n">
        <v>114</v>
      </c>
      <c r="R450" s="19" t="n">
        <v>38</v>
      </c>
      <c r="S450" s="18" t="n">
        <v>35</v>
      </c>
      <c r="T450" s="19" t="n">
        <v>117</v>
      </c>
      <c r="U450" s="18" t="n">
        <v>106</v>
      </c>
    </row>
    <row r="451" customFormat="false" ht="14.25" hidden="false" customHeight="false" outlineLevel="2" collapsed="false">
      <c r="A451" s="34" t="n">
        <v>424</v>
      </c>
      <c r="B451" s="18" t="s">
        <v>424</v>
      </c>
      <c r="C451" s="18" t="s">
        <v>440</v>
      </c>
      <c r="D451" s="18" t="s">
        <v>17</v>
      </c>
      <c r="E451" s="19" t="n">
        <v>100</v>
      </c>
      <c r="F451" s="18" t="n">
        <v>100</v>
      </c>
      <c r="G451" s="19" t="n">
        <v>13</v>
      </c>
      <c r="H451" s="18" t="n">
        <v>13</v>
      </c>
      <c r="I451" s="18" t="n">
        <f aca="false">G451-H451</f>
        <v>0</v>
      </c>
      <c r="J451" s="18" t="n">
        <v>1</v>
      </c>
      <c r="K451" s="18" t="n">
        <v>0</v>
      </c>
      <c r="L451" s="18" t="n">
        <v>0</v>
      </c>
      <c r="M451" s="18" t="n">
        <v>0</v>
      </c>
      <c r="N451" s="18" t="n">
        <f aca="false">ROUND((E451/25)/1,0)</f>
        <v>4</v>
      </c>
      <c r="O451" s="18" t="n">
        <v>3</v>
      </c>
      <c r="P451" s="19" t="n">
        <v>100</v>
      </c>
      <c r="Q451" s="18" t="n">
        <v>95</v>
      </c>
      <c r="R451" s="19" t="n">
        <v>13</v>
      </c>
      <c r="S451" s="18" t="n">
        <v>9</v>
      </c>
      <c r="T451" s="19" t="n">
        <v>100</v>
      </c>
      <c r="U451" s="18" t="n">
        <v>85</v>
      </c>
    </row>
    <row r="452" customFormat="false" ht="14.25" hidden="false" customHeight="false" outlineLevel="2" collapsed="false">
      <c r="A452" s="34" t="n">
        <v>425</v>
      </c>
      <c r="B452" s="18" t="s">
        <v>424</v>
      </c>
      <c r="C452" s="18" t="s">
        <v>441</v>
      </c>
      <c r="D452" s="18" t="s">
        <v>17</v>
      </c>
      <c r="E452" s="19" t="n">
        <v>116</v>
      </c>
      <c r="F452" s="18" t="n">
        <v>116</v>
      </c>
      <c r="G452" s="19" t="n">
        <v>7</v>
      </c>
      <c r="H452" s="18" t="n">
        <v>7</v>
      </c>
      <c r="I452" s="18" t="n">
        <f aca="false">G452-H452</f>
        <v>0</v>
      </c>
      <c r="J452" s="18" t="n">
        <v>1</v>
      </c>
      <c r="K452" s="18" t="n">
        <v>1</v>
      </c>
      <c r="L452" s="18" t="n">
        <v>0</v>
      </c>
      <c r="M452" s="18" t="n">
        <v>0</v>
      </c>
      <c r="N452" s="18" t="n">
        <f aca="false">ROUND((E452/25)/1,0)</f>
        <v>5</v>
      </c>
      <c r="O452" s="18" t="n">
        <v>4</v>
      </c>
      <c r="P452" s="19" t="n">
        <v>116</v>
      </c>
      <c r="Q452" s="18" t="n">
        <v>115</v>
      </c>
      <c r="R452" s="19" t="n">
        <v>7</v>
      </c>
      <c r="S452" s="18" t="n">
        <v>7</v>
      </c>
      <c r="T452" s="19" t="n">
        <v>116</v>
      </c>
      <c r="U452" s="18" t="n">
        <v>114</v>
      </c>
    </row>
    <row r="453" customFormat="false" ht="15" hidden="false" customHeight="false" outlineLevel="1" collapsed="false">
      <c r="A453" s="34"/>
      <c r="B453" s="36" t="s">
        <v>591</v>
      </c>
      <c r="C453" s="18"/>
      <c r="D453" s="18"/>
      <c r="E453" s="19" t="n">
        <f aca="false">SUBTOTAL(9,E436:E452)</f>
        <v>2679</v>
      </c>
      <c r="F453" s="18" t="n">
        <f aca="false">SUBTOTAL(9,F436:F452)</f>
        <v>2677</v>
      </c>
      <c r="G453" s="19" t="n">
        <f aca="false">SUBTOTAL(9,G436:G452)</f>
        <v>594</v>
      </c>
      <c r="H453" s="18" t="n">
        <f aca="false">SUBTOTAL(9,H436:H452)</f>
        <v>566</v>
      </c>
      <c r="I453" s="18" t="n">
        <f aca="false">G453-H453</f>
        <v>28</v>
      </c>
      <c r="J453" s="18" t="n">
        <f aca="false">SUBTOTAL(9,J436:J452)</f>
        <v>17</v>
      </c>
      <c r="K453" s="18" t="n">
        <f aca="false">SUBTOTAL(9,K436:K452)</f>
        <v>5</v>
      </c>
      <c r="L453" s="18" t="n">
        <f aca="false">SUBTOTAL(9,L436:L452)</f>
        <v>1</v>
      </c>
      <c r="M453" s="18" t="n">
        <f aca="false">SUBTOTAL(9,M436:M452)</f>
        <v>1</v>
      </c>
      <c r="N453" s="18" t="n">
        <f aca="false">ROUND((E453/25)/1,0)</f>
        <v>107</v>
      </c>
      <c r="O453" s="18" t="n">
        <f aca="false">SUBTOTAL(9,O436:O452)</f>
        <v>92</v>
      </c>
      <c r="P453" s="19" t="n">
        <f aca="false">SUBTOTAL(9,P436:P452)</f>
        <v>2679</v>
      </c>
      <c r="Q453" s="18" t="n">
        <f aca="false">SUBTOTAL(9,Q436:Q452)</f>
        <v>2620</v>
      </c>
      <c r="R453" s="19" t="n">
        <v>594</v>
      </c>
      <c r="S453" s="18" t="n">
        <f aca="false">SUBTOTAL(9,S436:S452)</f>
        <v>521</v>
      </c>
      <c r="T453" s="19" t="n">
        <f aca="false">SUBTOTAL(9,T436:T452)</f>
        <v>2679</v>
      </c>
      <c r="U453" s="18" t="n">
        <f aca="false">SUBTOTAL(9,U436:U452)</f>
        <v>2555</v>
      </c>
    </row>
    <row r="454" customFormat="false" ht="14.25" hidden="false" customHeight="false" outlineLevel="2" collapsed="false">
      <c r="A454" s="34" t="n">
        <v>426</v>
      </c>
      <c r="B454" s="18" t="s">
        <v>442</v>
      </c>
      <c r="C454" s="18" t="s">
        <v>443</v>
      </c>
      <c r="D454" s="18" t="s">
        <v>17</v>
      </c>
      <c r="E454" s="19" t="n">
        <v>203</v>
      </c>
      <c r="F454" s="18" t="n">
        <v>203</v>
      </c>
      <c r="G454" s="19" t="n">
        <v>17</v>
      </c>
      <c r="H454" s="18" t="n">
        <v>17</v>
      </c>
      <c r="I454" s="18" t="n">
        <f aca="false">G454-H454</f>
        <v>0</v>
      </c>
      <c r="J454" s="18" t="n">
        <v>1</v>
      </c>
      <c r="K454" s="18" t="n">
        <v>0</v>
      </c>
      <c r="L454" s="18" t="n">
        <v>0</v>
      </c>
      <c r="M454" s="18" t="n">
        <v>0</v>
      </c>
      <c r="N454" s="18" t="n">
        <f aca="false">ROUND((E454/25)/1,0)</f>
        <v>8</v>
      </c>
      <c r="O454" s="18" t="n">
        <v>7</v>
      </c>
      <c r="P454" s="19" t="n">
        <v>203</v>
      </c>
      <c r="Q454" s="18" t="n">
        <v>197</v>
      </c>
      <c r="R454" s="19" t="n">
        <v>17</v>
      </c>
      <c r="S454" s="18" t="n">
        <v>17</v>
      </c>
      <c r="T454" s="19" t="n">
        <v>203</v>
      </c>
      <c r="U454" s="18" t="n">
        <v>199</v>
      </c>
    </row>
    <row r="455" customFormat="false" ht="14.25" hidden="false" customHeight="false" outlineLevel="2" collapsed="false">
      <c r="A455" s="34" t="n">
        <v>427</v>
      </c>
      <c r="B455" s="18" t="s">
        <v>442</v>
      </c>
      <c r="C455" s="18" t="s">
        <v>444</v>
      </c>
      <c r="D455" s="18" t="s">
        <v>17</v>
      </c>
      <c r="E455" s="19" t="n">
        <v>155</v>
      </c>
      <c r="F455" s="18" t="n">
        <v>153</v>
      </c>
      <c r="G455" s="19" t="n">
        <v>32</v>
      </c>
      <c r="H455" s="18" t="n">
        <v>32</v>
      </c>
      <c r="I455" s="18" t="n">
        <f aca="false">G455-H455</f>
        <v>0</v>
      </c>
      <c r="J455" s="18" t="n">
        <v>1</v>
      </c>
      <c r="K455" s="18" t="n">
        <v>0</v>
      </c>
      <c r="L455" s="18" t="n">
        <v>0</v>
      </c>
      <c r="M455" s="18" t="n">
        <v>0</v>
      </c>
      <c r="N455" s="18" t="n">
        <f aca="false">ROUND((E455/25)/1,0)</f>
        <v>6</v>
      </c>
      <c r="O455" s="18" t="n">
        <v>5</v>
      </c>
      <c r="P455" s="19" t="n">
        <v>155</v>
      </c>
      <c r="Q455" s="18" t="n">
        <v>153</v>
      </c>
      <c r="R455" s="19" t="n">
        <v>32</v>
      </c>
      <c r="S455" s="18" t="n">
        <v>32</v>
      </c>
      <c r="T455" s="19" t="n">
        <v>155</v>
      </c>
      <c r="U455" s="18" t="n">
        <v>149</v>
      </c>
    </row>
    <row r="456" customFormat="false" ht="14.25" hidden="false" customHeight="false" outlineLevel="2" collapsed="false">
      <c r="A456" s="34" t="n">
        <v>428</v>
      </c>
      <c r="B456" s="18" t="s">
        <v>442</v>
      </c>
      <c r="C456" s="18" t="s">
        <v>445</v>
      </c>
      <c r="D456" s="18" t="s">
        <v>17</v>
      </c>
      <c r="E456" s="19" t="n">
        <v>150</v>
      </c>
      <c r="F456" s="18" t="n">
        <v>150</v>
      </c>
      <c r="G456" s="19" t="n">
        <v>21</v>
      </c>
      <c r="H456" s="18" t="n">
        <v>21</v>
      </c>
      <c r="I456" s="18" t="n">
        <f aca="false">G456-H456</f>
        <v>0</v>
      </c>
      <c r="J456" s="18" t="n">
        <v>1</v>
      </c>
      <c r="K456" s="18" t="n">
        <v>0</v>
      </c>
      <c r="L456" s="18" t="n">
        <v>0</v>
      </c>
      <c r="M456" s="18" t="n">
        <v>0</v>
      </c>
      <c r="N456" s="18" t="n">
        <f aca="false">ROUND((E456/25)/1,0)</f>
        <v>6</v>
      </c>
      <c r="O456" s="18" t="n">
        <v>5</v>
      </c>
      <c r="P456" s="19" t="n">
        <v>150</v>
      </c>
      <c r="Q456" s="18" t="n">
        <v>147</v>
      </c>
      <c r="R456" s="19" t="n">
        <v>21</v>
      </c>
      <c r="S456" s="18" t="n">
        <v>20</v>
      </c>
      <c r="T456" s="19" t="n">
        <v>150</v>
      </c>
      <c r="U456" s="18" t="n">
        <v>139</v>
      </c>
    </row>
    <row r="457" customFormat="false" ht="14.25" hidden="false" customHeight="false" outlineLevel="2" collapsed="false">
      <c r="A457" s="34" t="n">
        <v>429</v>
      </c>
      <c r="B457" s="18" t="s">
        <v>442</v>
      </c>
      <c r="C457" s="18" t="s">
        <v>446</v>
      </c>
      <c r="D457" s="18" t="s">
        <v>17</v>
      </c>
      <c r="E457" s="19" t="n">
        <v>162</v>
      </c>
      <c r="F457" s="18" t="n">
        <v>162</v>
      </c>
      <c r="G457" s="19" t="n">
        <v>28</v>
      </c>
      <c r="H457" s="18" t="n">
        <v>28</v>
      </c>
      <c r="I457" s="18" t="n">
        <f aca="false">G457-H457</f>
        <v>0</v>
      </c>
      <c r="J457" s="18" t="n">
        <v>1</v>
      </c>
      <c r="K457" s="18" t="n">
        <v>0</v>
      </c>
      <c r="L457" s="18" t="n">
        <v>0</v>
      </c>
      <c r="M457" s="18" t="n">
        <v>0</v>
      </c>
      <c r="N457" s="18" t="n">
        <f aca="false">ROUND((E457/25)/1,0)</f>
        <v>6</v>
      </c>
      <c r="O457" s="18" t="n">
        <v>4</v>
      </c>
      <c r="P457" s="19" t="n">
        <v>162</v>
      </c>
      <c r="Q457" s="18" t="n">
        <v>161</v>
      </c>
      <c r="R457" s="19" t="n">
        <v>28</v>
      </c>
      <c r="S457" s="18" t="n">
        <v>26</v>
      </c>
      <c r="T457" s="19" t="n">
        <v>162</v>
      </c>
      <c r="U457" s="18" t="n">
        <v>155</v>
      </c>
    </row>
    <row r="458" customFormat="false" ht="14.25" hidden="false" customHeight="false" outlineLevel="2" collapsed="false">
      <c r="A458" s="34" t="n">
        <v>430</v>
      </c>
      <c r="B458" s="18" t="s">
        <v>442</v>
      </c>
      <c r="C458" s="18" t="s">
        <v>447</v>
      </c>
      <c r="D458" s="18" t="s">
        <v>17</v>
      </c>
      <c r="E458" s="19" t="n">
        <v>197</v>
      </c>
      <c r="F458" s="18" t="n">
        <v>196</v>
      </c>
      <c r="G458" s="19" t="n">
        <v>39</v>
      </c>
      <c r="H458" s="18" t="n">
        <v>39</v>
      </c>
      <c r="I458" s="18" t="n">
        <f aca="false">G458-H458</f>
        <v>0</v>
      </c>
      <c r="J458" s="18" t="n">
        <v>1</v>
      </c>
      <c r="K458" s="18" t="n">
        <v>0</v>
      </c>
      <c r="L458" s="18" t="n">
        <v>0</v>
      </c>
      <c r="M458" s="18" t="n">
        <v>0</v>
      </c>
      <c r="N458" s="18" t="n">
        <f aca="false">ROUND((E458/25)/1,0)</f>
        <v>8</v>
      </c>
      <c r="O458" s="18" t="n">
        <v>6</v>
      </c>
      <c r="P458" s="19" t="n">
        <v>197</v>
      </c>
      <c r="Q458" s="18" t="n">
        <v>191</v>
      </c>
      <c r="R458" s="19" t="n">
        <v>39</v>
      </c>
      <c r="S458" s="18" t="n">
        <v>38</v>
      </c>
      <c r="T458" s="19" t="n">
        <v>197</v>
      </c>
      <c r="U458" s="18" t="n">
        <v>190</v>
      </c>
    </row>
    <row r="459" customFormat="false" ht="14.25" hidden="false" customHeight="false" outlineLevel="2" collapsed="false">
      <c r="A459" s="34" t="n">
        <v>431</v>
      </c>
      <c r="B459" s="18" t="s">
        <v>442</v>
      </c>
      <c r="C459" s="18" t="s">
        <v>448</v>
      </c>
      <c r="D459" s="18" t="s">
        <v>17</v>
      </c>
      <c r="E459" s="19" t="n">
        <v>252</v>
      </c>
      <c r="F459" s="18" t="n">
        <v>252</v>
      </c>
      <c r="G459" s="19" t="n">
        <v>73</v>
      </c>
      <c r="H459" s="18" t="n">
        <v>65</v>
      </c>
      <c r="I459" s="18" t="n">
        <f aca="false">G459-H459</f>
        <v>8</v>
      </c>
      <c r="J459" s="18" t="n">
        <v>1</v>
      </c>
      <c r="K459" s="18" t="n">
        <v>0</v>
      </c>
      <c r="L459" s="18" t="n">
        <v>0</v>
      </c>
      <c r="M459" s="18" t="n">
        <v>0</v>
      </c>
      <c r="N459" s="18" t="n">
        <f aca="false">ROUND((E459/25)/1,0)</f>
        <v>10</v>
      </c>
      <c r="O459" s="18" t="n">
        <v>10</v>
      </c>
      <c r="P459" s="19" t="n">
        <v>252</v>
      </c>
      <c r="Q459" s="18" t="n">
        <v>246</v>
      </c>
      <c r="R459" s="19" t="n">
        <v>73</v>
      </c>
      <c r="S459" s="18" t="n">
        <v>56</v>
      </c>
      <c r="T459" s="19" t="n">
        <v>252</v>
      </c>
      <c r="U459" s="18" t="n">
        <v>243</v>
      </c>
    </row>
    <row r="460" customFormat="false" ht="14.25" hidden="false" customHeight="false" outlineLevel="2" collapsed="false">
      <c r="A460" s="34" t="n">
        <v>432</v>
      </c>
      <c r="B460" s="18" t="s">
        <v>442</v>
      </c>
      <c r="C460" s="18" t="s">
        <v>449</v>
      </c>
      <c r="D460" s="18" t="s">
        <v>17</v>
      </c>
      <c r="E460" s="19" t="n">
        <v>148</v>
      </c>
      <c r="F460" s="18" t="n">
        <v>148</v>
      </c>
      <c r="G460" s="19" t="n">
        <v>72</v>
      </c>
      <c r="H460" s="18" t="n">
        <v>72</v>
      </c>
      <c r="I460" s="18" t="n">
        <f aca="false">G460-H460</f>
        <v>0</v>
      </c>
      <c r="J460" s="18" t="n">
        <v>1</v>
      </c>
      <c r="K460" s="18" t="n">
        <v>0</v>
      </c>
      <c r="L460" s="18" t="n">
        <v>0</v>
      </c>
      <c r="M460" s="18" t="n">
        <v>0</v>
      </c>
      <c r="N460" s="18" t="n">
        <f aca="false">ROUND((E460/25)/1,0)</f>
        <v>6</v>
      </c>
      <c r="O460" s="18" t="n">
        <v>6</v>
      </c>
      <c r="P460" s="19" t="n">
        <v>148</v>
      </c>
      <c r="Q460" s="18" t="n">
        <v>148</v>
      </c>
      <c r="R460" s="19" t="n">
        <v>72</v>
      </c>
      <c r="S460" s="18" t="n">
        <v>69</v>
      </c>
      <c r="T460" s="19" t="n">
        <v>148</v>
      </c>
      <c r="U460" s="18" t="n">
        <v>143</v>
      </c>
    </row>
    <row r="461" customFormat="false" ht="14.25" hidden="false" customHeight="false" outlineLevel="2" collapsed="false">
      <c r="A461" s="34" t="n">
        <v>433</v>
      </c>
      <c r="B461" s="18" t="s">
        <v>442</v>
      </c>
      <c r="C461" s="18" t="s">
        <v>450</v>
      </c>
      <c r="D461" s="18" t="s">
        <v>17</v>
      </c>
      <c r="E461" s="19" t="n">
        <v>119</v>
      </c>
      <c r="F461" s="18" t="n">
        <v>118</v>
      </c>
      <c r="G461" s="19" t="n">
        <v>48</v>
      </c>
      <c r="H461" s="18" t="n">
        <v>48</v>
      </c>
      <c r="I461" s="18" t="n">
        <f aca="false">G461-H461</f>
        <v>0</v>
      </c>
      <c r="J461" s="18" t="n">
        <v>1</v>
      </c>
      <c r="K461" s="18" t="n">
        <v>0</v>
      </c>
      <c r="L461" s="18" t="n">
        <v>0</v>
      </c>
      <c r="M461" s="18" t="n">
        <v>0</v>
      </c>
      <c r="N461" s="18" t="n">
        <f aca="false">ROUND((E461/25)/1,0)</f>
        <v>5</v>
      </c>
      <c r="O461" s="18" t="n">
        <v>5</v>
      </c>
      <c r="P461" s="19" t="n">
        <v>119</v>
      </c>
      <c r="Q461" s="18" t="n">
        <v>115</v>
      </c>
      <c r="R461" s="19" t="n">
        <v>48</v>
      </c>
      <c r="S461" s="18" t="n">
        <v>44</v>
      </c>
      <c r="T461" s="19" t="n">
        <v>119</v>
      </c>
      <c r="U461" s="18" t="n">
        <v>117</v>
      </c>
    </row>
    <row r="462" customFormat="false" ht="14.25" hidden="false" customHeight="false" outlineLevel="2" collapsed="false">
      <c r="A462" s="34" t="n">
        <v>434</v>
      </c>
      <c r="B462" s="18" t="s">
        <v>442</v>
      </c>
      <c r="C462" s="18" t="s">
        <v>451</v>
      </c>
      <c r="D462" s="18" t="s">
        <v>17</v>
      </c>
      <c r="E462" s="19" t="n">
        <v>253</v>
      </c>
      <c r="F462" s="18" t="n">
        <v>253</v>
      </c>
      <c r="G462" s="19" t="n">
        <v>150</v>
      </c>
      <c r="H462" s="18" t="n">
        <v>150</v>
      </c>
      <c r="I462" s="18" t="n">
        <f aca="false">G462-H462</f>
        <v>0</v>
      </c>
      <c r="J462" s="18" t="n">
        <v>1</v>
      </c>
      <c r="K462" s="18" t="n">
        <v>0</v>
      </c>
      <c r="L462" s="18" t="n">
        <v>0</v>
      </c>
      <c r="M462" s="18" t="n">
        <v>0</v>
      </c>
      <c r="N462" s="18" t="n">
        <f aca="false">ROUND((E462/25)/1,0)</f>
        <v>10</v>
      </c>
      <c r="O462" s="18" t="n">
        <v>7</v>
      </c>
      <c r="P462" s="19" t="n">
        <v>253</v>
      </c>
      <c r="Q462" s="18" t="n">
        <v>242</v>
      </c>
      <c r="R462" s="19" t="n">
        <v>150</v>
      </c>
      <c r="S462" s="18" t="n">
        <v>136</v>
      </c>
      <c r="T462" s="19" t="n">
        <v>253</v>
      </c>
      <c r="U462" s="18" t="n">
        <v>242</v>
      </c>
    </row>
    <row r="463" customFormat="false" ht="14.25" hidden="false" customHeight="false" outlineLevel="2" collapsed="false">
      <c r="A463" s="34" t="n">
        <v>435</v>
      </c>
      <c r="B463" s="18" t="s">
        <v>442</v>
      </c>
      <c r="C463" s="18" t="s">
        <v>442</v>
      </c>
      <c r="D463" s="18" t="s">
        <v>17</v>
      </c>
      <c r="E463" s="19" t="n">
        <v>191</v>
      </c>
      <c r="F463" s="18" t="n">
        <v>191</v>
      </c>
      <c r="G463" s="19" t="n">
        <v>28</v>
      </c>
      <c r="H463" s="18" t="n">
        <v>28</v>
      </c>
      <c r="I463" s="18" t="n">
        <f aca="false">G463-H463</f>
        <v>0</v>
      </c>
      <c r="J463" s="18" t="n">
        <v>1</v>
      </c>
      <c r="K463" s="18" t="n">
        <v>0</v>
      </c>
      <c r="L463" s="18" t="n">
        <v>1</v>
      </c>
      <c r="M463" s="18" t="n">
        <v>1</v>
      </c>
      <c r="N463" s="18" t="n">
        <f aca="false">ROUND((E463/25)/1,0)</f>
        <v>8</v>
      </c>
      <c r="O463" s="18" t="n">
        <v>8</v>
      </c>
      <c r="P463" s="19" t="n">
        <v>191</v>
      </c>
      <c r="Q463" s="18" t="n">
        <v>191</v>
      </c>
      <c r="R463" s="19" t="n">
        <v>28</v>
      </c>
      <c r="S463" s="18" t="n">
        <v>28</v>
      </c>
      <c r="T463" s="19" t="n">
        <v>191</v>
      </c>
      <c r="U463" s="18" t="n">
        <v>190</v>
      </c>
    </row>
    <row r="464" customFormat="false" ht="28.5" hidden="false" customHeight="false" outlineLevel="2" collapsed="false">
      <c r="A464" s="34" t="n">
        <v>436</v>
      </c>
      <c r="B464" s="18" t="s">
        <v>442</v>
      </c>
      <c r="C464" s="18" t="s">
        <v>452</v>
      </c>
      <c r="D464" s="18" t="s">
        <v>20</v>
      </c>
      <c r="E464" s="19" t="n">
        <v>100</v>
      </c>
      <c r="F464" s="18" t="n">
        <v>100</v>
      </c>
      <c r="G464" s="19"/>
      <c r="H464" s="18" t="n">
        <v>0</v>
      </c>
      <c r="I464" s="18" t="n">
        <f aca="false">G464-H464</f>
        <v>0</v>
      </c>
      <c r="J464" s="18" t="n">
        <v>1</v>
      </c>
      <c r="K464" s="18" t="n">
        <v>0</v>
      </c>
      <c r="L464" s="18" t="n">
        <v>0</v>
      </c>
      <c r="M464" s="18" t="n">
        <v>0</v>
      </c>
      <c r="N464" s="18" t="n">
        <f aca="false">ROUND((E464/25)/1,0)</f>
        <v>4</v>
      </c>
      <c r="O464" s="18" t="n">
        <v>4</v>
      </c>
      <c r="P464" s="19" t="n">
        <v>100</v>
      </c>
      <c r="Q464" s="18" t="n">
        <v>98</v>
      </c>
      <c r="R464" s="19"/>
      <c r="S464" s="18" t="n">
        <v>0</v>
      </c>
      <c r="T464" s="19" t="n">
        <v>100</v>
      </c>
      <c r="U464" s="18" t="n">
        <v>90</v>
      </c>
    </row>
    <row r="465" customFormat="false" ht="14.25" hidden="false" customHeight="false" outlineLevel="2" collapsed="false">
      <c r="A465" s="34" t="n">
        <v>437</v>
      </c>
      <c r="B465" s="18" t="s">
        <v>442</v>
      </c>
      <c r="C465" s="18" t="s">
        <v>453</v>
      </c>
      <c r="D465" s="18" t="s">
        <v>17</v>
      </c>
      <c r="E465" s="19" t="n">
        <v>145</v>
      </c>
      <c r="F465" s="18" t="n">
        <v>145</v>
      </c>
      <c r="G465" s="19" t="n">
        <v>15</v>
      </c>
      <c r="H465" s="18" t="n">
        <v>15</v>
      </c>
      <c r="I465" s="18" t="n">
        <f aca="false">G465-H465</f>
        <v>0</v>
      </c>
      <c r="J465" s="18" t="n">
        <v>1</v>
      </c>
      <c r="K465" s="18" t="n">
        <v>0</v>
      </c>
      <c r="L465" s="18" t="n">
        <v>0</v>
      </c>
      <c r="M465" s="18" t="n">
        <v>0</v>
      </c>
      <c r="N465" s="18" t="n">
        <f aca="false">ROUND((E465/25)/1,0)</f>
        <v>6</v>
      </c>
      <c r="O465" s="18" t="n">
        <v>5</v>
      </c>
      <c r="P465" s="19" t="n">
        <v>145</v>
      </c>
      <c r="Q465" s="18" t="n">
        <v>145</v>
      </c>
      <c r="R465" s="19" t="n">
        <v>15</v>
      </c>
      <c r="S465" s="18" t="n">
        <v>15</v>
      </c>
      <c r="T465" s="19" t="n">
        <v>145</v>
      </c>
      <c r="U465" s="18" t="n">
        <v>144</v>
      </c>
    </row>
    <row r="466" customFormat="false" ht="14.25" hidden="false" customHeight="false" outlineLevel="2" collapsed="false">
      <c r="A466" s="34" t="n">
        <v>438</v>
      </c>
      <c r="B466" s="18" t="s">
        <v>442</v>
      </c>
      <c r="C466" s="18" t="s">
        <v>454</v>
      </c>
      <c r="D466" s="18" t="s">
        <v>17</v>
      </c>
      <c r="E466" s="19" t="n">
        <v>287</v>
      </c>
      <c r="F466" s="18" t="n">
        <v>287</v>
      </c>
      <c r="G466" s="19" t="n">
        <v>93</v>
      </c>
      <c r="H466" s="18" t="n">
        <v>93</v>
      </c>
      <c r="I466" s="18" t="n">
        <f aca="false">G466-H466</f>
        <v>0</v>
      </c>
      <c r="J466" s="18" t="n">
        <v>1</v>
      </c>
      <c r="K466" s="18" t="n">
        <v>0</v>
      </c>
      <c r="L466" s="18" t="n">
        <v>0</v>
      </c>
      <c r="M466" s="18" t="n">
        <v>0</v>
      </c>
      <c r="N466" s="18" t="n">
        <f aca="false">ROUND((E466/25)/1,0)</f>
        <v>11</v>
      </c>
      <c r="O466" s="18" t="n">
        <v>8</v>
      </c>
      <c r="P466" s="19" t="n">
        <v>287</v>
      </c>
      <c r="Q466" s="18" t="n">
        <v>283</v>
      </c>
      <c r="R466" s="19" t="n">
        <v>93</v>
      </c>
      <c r="S466" s="18" t="n">
        <v>89</v>
      </c>
      <c r="T466" s="19" t="n">
        <v>287</v>
      </c>
      <c r="U466" s="18" t="n">
        <v>285</v>
      </c>
    </row>
    <row r="467" customFormat="false" ht="15" hidden="false" customHeight="false" outlineLevel="1" collapsed="false">
      <c r="A467" s="34"/>
      <c r="B467" s="36" t="s">
        <v>634</v>
      </c>
      <c r="C467" s="18"/>
      <c r="D467" s="18"/>
      <c r="E467" s="19" t="n">
        <f aca="false">SUBTOTAL(9,E454:E466)</f>
        <v>2362</v>
      </c>
      <c r="F467" s="18" t="n">
        <f aca="false">SUBTOTAL(9,F454:F466)</f>
        <v>2358</v>
      </c>
      <c r="G467" s="19" t="n">
        <f aca="false">SUBTOTAL(9,G454:G466)</f>
        <v>616</v>
      </c>
      <c r="H467" s="18" t="n">
        <f aca="false">SUBTOTAL(9,H454:H466)</f>
        <v>608</v>
      </c>
      <c r="I467" s="18" t="n">
        <f aca="false">G467-H467</f>
        <v>8</v>
      </c>
      <c r="J467" s="18" t="n">
        <f aca="false">SUBTOTAL(9,J454:J466)</f>
        <v>13</v>
      </c>
      <c r="K467" s="18" t="n">
        <f aca="false">SUBTOTAL(9,K454:K466)</f>
        <v>0</v>
      </c>
      <c r="L467" s="18" t="n">
        <f aca="false">SUBTOTAL(9,L454:L466)</f>
        <v>1</v>
      </c>
      <c r="M467" s="18" t="n">
        <f aca="false">SUBTOTAL(9,M454:M466)</f>
        <v>1</v>
      </c>
      <c r="N467" s="18" t="n">
        <f aca="false">ROUND((E467/25)/1,0)</f>
        <v>94</v>
      </c>
      <c r="O467" s="18" t="n">
        <f aca="false">SUBTOTAL(9,O454:O466)</f>
        <v>80</v>
      </c>
      <c r="P467" s="19" t="n">
        <f aca="false">SUBTOTAL(9,P454:P466)</f>
        <v>2362</v>
      </c>
      <c r="Q467" s="18" t="n">
        <f aca="false">SUBTOTAL(9,Q454:Q466)</f>
        <v>2317</v>
      </c>
      <c r="R467" s="19" t="n">
        <v>616</v>
      </c>
      <c r="S467" s="18" t="n">
        <f aca="false">SUBTOTAL(9,S454:S466)</f>
        <v>570</v>
      </c>
      <c r="T467" s="19" t="n">
        <f aca="false">SUBTOTAL(9,T454:T466)</f>
        <v>2362</v>
      </c>
      <c r="U467" s="18" t="n">
        <f aca="false">SUBTOTAL(9,U454:U466)</f>
        <v>2286</v>
      </c>
    </row>
    <row r="468" customFormat="false" ht="14.25" hidden="false" customHeight="false" outlineLevel="2" collapsed="false">
      <c r="A468" s="34" t="n">
        <v>439</v>
      </c>
      <c r="B468" s="18" t="s">
        <v>455</v>
      </c>
      <c r="C468" s="18" t="s">
        <v>456</v>
      </c>
      <c r="D468" s="18" t="s">
        <v>17</v>
      </c>
      <c r="E468" s="19" t="n">
        <v>191</v>
      </c>
      <c r="F468" s="18" t="n">
        <v>191</v>
      </c>
      <c r="G468" s="19" t="n">
        <v>52</v>
      </c>
      <c r="H468" s="18" t="n">
        <v>52</v>
      </c>
      <c r="I468" s="18" t="n">
        <f aca="false">G468-H468</f>
        <v>0</v>
      </c>
      <c r="J468" s="18" t="n">
        <v>1</v>
      </c>
      <c r="K468" s="18" t="n">
        <v>0</v>
      </c>
      <c r="L468" s="18" t="n">
        <v>0</v>
      </c>
      <c r="M468" s="18" t="n">
        <v>0</v>
      </c>
      <c r="N468" s="18" t="n">
        <f aca="false">ROUND((E468/25)/1,0)</f>
        <v>8</v>
      </c>
      <c r="O468" s="18" t="n">
        <v>4</v>
      </c>
      <c r="P468" s="19" t="n">
        <v>191</v>
      </c>
      <c r="Q468" s="18" t="n">
        <v>190</v>
      </c>
      <c r="R468" s="19" t="n">
        <v>52</v>
      </c>
      <c r="S468" s="18" t="n">
        <v>48</v>
      </c>
      <c r="T468" s="19" t="n">
        <v>191</v>
      </c>
      <c r="U468" s="18" t="n">
        <v>179</v>
      </c>
    </row>
    <row r="469" customFormat="false" ht="14.25" hidden="false" customHeight="false" outlineLevel="2" collapsed="false">
      <c r="A469" s="34" t="n">
        <v>440</v>
      </c>
      <c r="B469" s="18" t="s">
        <v>455</v>
      </c>
      <c r="C469" s="18" t="s">
        <v>457</v>
      </c>
      <c r="D469" s="18" t="s">
        <v>17</v>
      </c>
      <c r="E469" s="19" t="n">
        <v>196</v>
      </c>
      <c r="F469" s="18" t="n">
        <v>196</v>
      </c>
      <c r="G469" s="19" t="n">
        <v>40</v>
      </c>
      <c r="H469" s="18" t="n">
        <v>40</v>
      </c>
      <c r="I469" s="18" t="n">
        <f aca="false">G469-H469</f>
        <v>0</v>
      </c>
      <c r="J469" s="18" t="n">
        <v>1</v>
      </c>
      <c r="K469" s="18" t="n">
        <v>0</v>
      </c>
      <c r="L469" s="18" t="n">
        <v>1</v>
      </c>
      <c r="M469" s="18" t="n">
        <v>1</v>
      </c>
      <c r="N469" s="18" t="n">
        <f aca="false">ROUND((E469/25)/1,0)</f>
        <v>8</v>
      </c>
      <c r="O469" s="18" t="n">
        <v>4</v>
      </c>
      <c r="P469" s="19" t="n">
        <v>196</v>
      </c>
      <c r="Q469" s="18" t="n">
        <v>195</v>
      </c>
      <c r="R469" s="19" t="n">
        <v>40</v>
      </c>
      <c r="S469" s="18" t="n">
        <v>40</v>
      </c>
      <c r="T469" s="19" t="n">
        <v>196</v>
      </c>
      <c r="U469" s="18" t="n">
        <v>188</v>
      </c>
    </row>
    <row r="470" customFormat="false" ht="28.5" hidden="false" customHeight="false" outlineLevel="2" collapsed="false">
      <c r="A470" s="34" t="n">
        <v>441</v>
      </c>
      <c r="B470" s="18" t="s">
        <v>455</v>
      </c>
      <c r="C470" s="18" t="s">
        <v>458</v>
      </c>
      <c r="D470" s="18" t="s">
        <v>17</v>
      </c>
      <c r="E470" s="19" t="n">
        <v>201</v>
      </c>
      <c r="F470" s="18" t="n">
        <v>201</v>
      </c>
      <c r="G470" s="19" t="n">
        <v>90</v>
      </c>
      <c r="H470" s="18" t="n">
        <v>90</v>
      </c>
      <c r="I470" s="18" t="n">
        <f aca="false">G470-H470</f>
        <v>0</v>
      </c>
      <c r="J470" s="18" t="n">
        <v>1</v>
      </c>
      <c r="K470" s="18" t="n">
        <v>0</v>
      </c>
      <c r="L470" s="18" t="n">
        <v>0</v>
      </c>
      <c r="M470" s="18" t="n">
        <v>0</v>
      </c>
      <c r="N470" s="18" t="n">
        <f aca="false">ROUND((E470/25)/1,0)</f>
        <v>8</v>
      </c>
      <c r="O470" s="18" t="n">
        <v>7</v>
      </c>
      <c r="P470" s="19" t="n">
        <v>201</v>
      </c>
      <c r="Q470" s="18" t="n">
        <v>194</v>
      </c>
      <c r="R470" s="19" t="n">
        <v>90</v>
      </c>
      <c r="S470" s="18" t="n">
        <v>87</v>
      </c>
      <c r="T470" s="19" t="n">
        <v>201</v>
      </c>
      <c r="U470" s="18" t="n">
        <v>188</v>
      </c>
    </row>
    <row r="471" customFormat="false" ht="14.25" hidden="false" customHeight="false" outlineLevel="2" collapsed="false">
      <c r="A471" s="34" t="n">
        <v>442</v>
      </c>
      <c r="B471" s="18" t="s">
        <v>455</v>
      </c>
      <c r="C471" s="18" t="s">
        <v>459</v>
      </c>
      <c r="D471" s="18" t="s">
        <v>17</v>
      </c>
      <c r="E471" s="19" t="n">
        <v>177</v>
      </c>
      <c r="F471" s="18" t="n">
        <v>177</v>
      </c>
      <c r="G471" s="19" t="n">
        <v>24</v>
      </c>
      <c r="H471" s="18" t="n">
        <v>24</v>
      </c>
      <c r="I471" s="18" t="n">
        <f aca="false">G471-H471</f>
        <v>0</v>
      </c>
      <c r="J471" s="18" t="n">
        <v>1</v>
      </c>
      <c r="K471" s="18" t="n">
        <v>0</v>
      </c>
      <c r="L471" s="18" t="n">
        <v>1</v>
      </c>
      <c r="M471" s="18" t="n">
        <v>1</v>
      </c>
      <c r="N471" s="18" t="n">
        <f aca="false">ROUND((E471/25)/1,0)</f>
        <v>7</v>
      </c>
      <c r="O471" s="18" t="n">
        <v>5</v>
      </c>
      <c r="P471" s="19" t="n">
        <v>177</v>
      </c>
      <c r="Q471" s="18" t="n">
        <v>168</v>
      </c>
      <c r="R471" s="19" t="n">
        <v>24</v>
      </c>
      <c r="S471" s="18" t="n">
        <v>22</v>
      </c>
      <c r="T471" s="19" t="n">
        <v>177</v>
      </c>
      <c r="U471" s="18" t="n">
        <v>160</v>
      </c>
    </row>
    <row r="472" customFormat="false" ht="14.25" hidden="false" customHeight="false" outlineLevel="2" collapsed="false">
      <c r="A472" s="34" t="n">
        <v>443</v>
      </c>
      <c r="B472" s="18" t="s">
        <v>455</v>
      </c>
      <c r="C472" s="18" t="s">
        <v>460</v>
      </c>
      <c r="D472" s="18" t="s">
        <v>17</v>
      </c>
      <c r="E472" s="19" t="n">
        <v>211</v>
      </c>
      <c r="F472" s="18" t="n">
        <v>211</v>
      </c>
      <c r="G472" s="19" t="n">
        <v>23</v>
      </c>
      <c r="H472" s="18" t="n">
        <v>23</v>
      </c>
      <c r="I472" s="18" t="n">
        <f aca="false">G472-H472</f>
        <v>0</v>
      </c>
      <c r="J472" s="18" t="n">
        <v>1</v>
      </c>
      <c r="K472" s="18" t="n">
        <v>0</v>
      </c>
      <c r="L472" s="18" t="n">
        <v>1</v>
      </c>
      <c r="M472" s="18" t="n">
        <v>1</v>
      </c>
      <c r="N472" s="18" t="n">
        <f aca="false">ROUND((E472/25)/1,0)</f>
        <v>8</v>
      </c>
      <c r="O472" s="18" t="n">
        <v>8</v>
      </c>
      <c r="P472" s="19" t="n">
        <v>211</v>
      </c>
      <c r="Q472" s="18" t="n">
        <v>210</v>
      </c>
      <c r="R472" s="19" t="n">
        <v>23</v>
      </c>
      <c r="S472" s="18" t="n">
        <v>23</v>
      </c>
      <c r="T472" s="19" t="n">
        <v>211</v>
      </c>
      <c r="U472" s="18" t="n">
        <v>203</v>
      </c>
    </row>
    <row r="473" customFormat="false" ht="14.25" hidden="false" customHeight="false" outlineLevel="2" collapsed="false">
      <c r="A473" s="34" t="n">
        <v>444</v>
      </c>
      <c r="B473" s="18" t="s">
        <v>455</v>
      </c>
      <c r="C473" s="18" t="s">
        <v>461</v>
      </c>
      <c r="D473" s="18" t="s">
        <v>17</v>
      </c>
      <c r="E473" s="19" t="n">
        <v>168</v>
      </c>
      <c r="F473" s="18" t="n">
        <v>168</v>
      </c>
      <c r="G473" s="19" t="n">
        <v>0</v>
      </c>
      <c r="H473" s="18" t="n">
        <v>0</v>
      </c>
      <c r="I473" s="18" t="n">
        <f aca="false">G473-H473</f>
        <v>0</v>
      </c>
      <c r="J473" s="18" t="n">
        <v>1</v>
      </c>
      <c r="K473" s="18" t="n">
        <v>0</v>
      </c>
      <c r="L473" s="18" t="n">
        <v>0</v>
      </c>
      <c r="M473" s="18" t="n">
        <v>0</v>
      </c>
      <c r="N473" s="18" t="n">
        <f aca="false">ROUND((E473/25)/1,0)</f>
        <v>7</v>
      </c>
      <c r="O473" s="18" t="n">
        <v>7</v>
      </c>
      <c r="P473" s="19" t="n">
        <v>168</v>
      </c>
      <c r="Q473" s="18" t="n">
        <v>167</v>
      </c>
      <c r="R473" s="19" t="n">
        <v>0</v>
      </c>
      <c r="S473" s="18" t="n">
        <v>0</v>
      </c>
      <c r="T473" s="19" t="n">
        <v>168</v>
      </c>
      <c r="U473" s="18" t="n">
        <v>164</v>
      </c>
    </row>
    <row r="474" customFormat="false" ht="14.25" hidden="false" customHeight="false" outlineLevel="2" collapsed="false">
      <c r="A474" s="34" t="n">
        <v>445</v>
      </c>
      <c r="B474" s="18" t="s">
        <v>455</v>
      </c>
      <c r="C474" s="18" t="s">
        <v>455</v>
      </c>
      <c r="D474" s="18" t="s">
        <v>17</v>
      </c>
      <c r="E474" s="19" t="n">
        <v>176</v>
      </c>
      <c r="F474" s="18" t="n">
        <v>176</v>
      </c>
      <c r="G474" s="19" t="n">
        <v>20</v>
      </c>
      <c r="H474" s="18" t="n">
        <v>20</v>
      </c>
      <c r="I474" s="18" t="n">
        <f aca="false">G474-H474</f>
        <v>0</v>
      </c>
      <c r="J474" s="18" t="n">
        <v>1</v>
      </c>
      <c r="K474" s="18" t="n">
        <v>0</v>
      </c>
      <c r="L474" s="18" t="n">
        <v>0</v>
      </c>
      <c r="M474" s="18" t="n">
        <v>0</v>
      </c>
      <c r="N474" s="18" t="n">
        <f aca="false">ROUND((E474/25)/1,0)</f>
        <v>7</v>
      </c>
      <c r="O474" s="18" t="n">
        <v>7</v>
      </c>
      <c r="P474" s="19" t="n">
        <v>176</v>
      </c>
      <c r="Q474" s="18" t="n">
        <v>174</v>
      </c>
      <c r="R474" s="19" t="n">
        <v>20</v>
      </c>
      <c r="S474" s="18" t="n">
        <v>20</v>
      </c>
      <c r="T474" s="19" t="n">
        <v>176</v>
      </c>
      <c r="U474" s="18" t="n">
        <v>173</v>
      </c>
    </row>
    <row r="475" customFormat="false" ht="14.25" hidden="false" customHeight="false" outlineLevel="2" collapsed="false">
      <c r="A475" s="34" t="n">
        <v>446</v>
      </c>
      <c r="B475" s="18" t="s">
        <v>455</v>
      </c>
      <c r="C475" s="18" t="s">
        <v>462</v>
      </c>
      <c r="D475" s="18" t="s">
        <v>20</v>
      </c>
      <c r="E475" s="19" t="n">
        <v>175</v>
      </c>
      <c r="F475" s="18" t="n">
        <v>175</v>
      </c>
      <c r="G475" s="19" t="n">
        <v>0</v>
      </c>
      <c r="H475" s="18" t="n">
        <v>0</v>
      </c>
      <c r="I475" s="18" t="n">
        <f aca="false">G475-H475</f>
        <v>0</v>
      </c>
      <c r="J475" s="18" t="n">
        <v>1</v>
      </c>
      <c r="K475" s="18" t="n">
        <v>0</v>
      </c>
      <c r="L475" s="18" t="n">
        <v>0</v>
      </c>
      <c r="M475" s="18" t="n">
        <v>0</v>
      </c>
      <c r="N475" s="18" t="n">
        <f aca="false">ROUND((E475/25)/1,0)</f>
        <v>7</v>
      </c>
      <c r="O475" s="18" t="n">
        <v>7</v>
      </c>
      <c r="P475" s="19" t="n">
        <v>175</v>
      </c>
      <c r="Q475" s="18" t="n">
        <v>173</v>
      </c>
      <c r="R475" s="19" t="n">
        <v>0</v>
      </c>
      <c r="S475" s="18" t="n">
        <v>0</v>
      </c>
      <c r="T475" s="19" t="n">
        <v>175</v>
      </c>
      <c r="U475" s="18" t="n">
        <v>163</v>
      </c>
    </row>
    <row r="476" customFormat="false" ht="14.25" hidden="false" customHeight="false" outlineLevel="2" collapsed="false">
      <c r="A476" s="34" t="n">
        <v>447</v>
      </c>
      <c r="B476" s="18" t="s">
        <v>455</v>
      </c>
      <c r="C476" s="18" t="s">
        <v>463</v>
      </c>
      <c r="D476" s="18" t="s">
        <v>17</v>
      </c>
      <c r="E476" s="19" t="n">
        <v>218</v>
      </c>
      <c r="F476" s="18" t="n">
        <v>218</v>
      </c>
      <c r="G476" s="19" t="n">
        <v>44</v>
      </c>
      <c r="H476" s="18" t="n">
        <v>44</v>
      </c>
      <c r="I476" s="18" t="n">
        <f aca="false">G476-H476</f>
        <v>0</v>
      </c>
      <c r="J476" s="18" t="n">
        <v>1</v>
      </c>
      <c r="K476" s="18" t="n">
        <v>0</v>
      </c>
      <c r="L476" s="18" t="n">
        <v>0</v>
      </c>
      <c r="M476" s="18" t="n">
        <v>0</v>
      </c>
      <c r="N476" s="18" t="n">
        <f aca="false">ROUND((E476/25)/1,0)</f>
        <v>9</v>
      </c>
      <c r="O476" s="18" t="n">
        <v>6</v>
      </c>
      <c r="P476" s="19" t="n">
        <v>218</v>
      </c>
      <c r="Q476" s="18" t="n">
        <v>216</v>
      </c>
      <c r="R476" s="19" t="n">
        <v>44</v>
      </c>
      <c r="S476" s="18" t="n">
        <v>44</v>
      </c>
      <c r="T476" s="19" t="n">
        <v>218</v>
      </c>
      <c r="U476" s="18" t="n">
        <v>216</v>
      </c>
    </row>
    <row r="477" customFormat="false" ht="14.25" hidden="false" customHeight="false" outlineLevel="2" collapsed="false">
      <c r="A477" s="34" t="n">
        <v>448</v>
      </c>
      <c r="B477" s="18" t="s">
        <v>455</v>
      </c>
      <c r="C477" s="18" t="s">
        <v>464</v>
      </c>
      <c r="D477" s="18" t="s">
        <v>17</v>
      </c>
      <c r="E477" s="19" t="n">
        <v>218</v>
      </c>
      <c r="F477" s="18" t="n">
        <v>218</v>
      </c>
      <c r="G477" s="19" t="n">
        <v>78</v>
      </c>
      <c r="H477" s="18" t="n">
        <v>78</v>
      </c>
      <c r="I477" s="18" t="n">
        <f aca="false">G477-H477</f>
        <v>0</v>
      </c>
      <c r="J477" s="18" t="n">
        <v>1</v>
      </c>
      <c r="K477" s="18" t="n">
        <v>0</v>
      </c>
      <c r="L477" s="18" t="n">
        <v>1</v>
      </c>
      <c r="M477" s="18" t="n">
        <v>1</v>
      </c>
      <c r="N477" s="18" t="n">
        <f aca="false">ROUND((E477/25)/1,0)</f>
        <v>9</v>
      </c>
      <c r="O477" s="18" t="n">
        <v>9</v>
      </c>
      <c r="P477" s="19" t="n">
        <v>218</v>
      </c>
      <c r="Q477" s="18" t="n">
        <v>217</v>
      </c>
      <c r="R477" s="19" t="n">
        <v>78</v>
      </c>
      <c r="S477" s="18" t="n">
        <v>78</v>
      </c>
      <c r="T477" s="19" t="n">
        <v>218</v>
      </c>
      <c r="U477" s="18" t="n">
        <v>214</v>
      </c>
    </row>
    <row r="478" customFormat="false" ht="14.25" hidden="false" customHeight="false" outlineLevel="2" collapsed="false">
      <c r="A478" s="34" t="n">
        <v>449</v>
      </c>
      <c r="B478" s="18" t="s">
        <v>455</v>
      </c>
      <c r="C478" s="18" t="s">
        <v>465</v>
      </c>
      <c r="D478" s="18" t="s">
        <v>17</v>
      </c>
      <c r="E478" s="19" t="n">
        <v>149</v>
      </c>
      <c r="F478" s="18" t="n">
        <v>149</v>
      </c>
      <c r="G478" s="19" t="n">
        <v>40</v>
      </c>
      <c r="H478" s="18" t="n">
        <v>40</v>
      </c>
      <c r="I478" s="18" t="n">
        <f aca="false">G478-H478</f>
        <v>0</v>
      </c>
      <c r="J478" s="18" t="n">
        <v>1</v>
      </c>
      <c r="K478" s="18" t="n">
        <v>0</v>
      </c>
      <c r="L478" s="18" t="n">
        <v>0</v>
      </c>
      <c r="M478" s="18" t="n">
        <v>0</v>
      </c>
      <c r="N478" s="18" t="n">
        <f aca="false">ROUND((E478/25)/1,0)</f>
        <v>6</v>
      </c>
      <c r="O478" s="18" t="n">
        <v>5</v>
      </c>
      <c r="P478" s="19" t="n">
        <v>149</v>
      </c>
      <c r="Q478" s="18" t="n">
        <v>149</v>
      </c>
      <c r="R478" s="19" t="n">
        <v>40</v>
      </c>
      <c r="S478" s="18" t="n">
        <v>39</v>
      </c>
      <c r="T478" s="19" t="n">
        <v>149</v>
      </c>
      <c r="U478" s="18" t="n">
        <v>145</v>
      </c>
    </row>
    <row r="479" customFormat="false" ht="14.25" hidden="false" customHeight="false" outlineLevel="2" collapsed="false">
      <c r="A479" s="34" t="n">
        <v>450</v>
      </c>
      <c r="B479" s="18" t="s">
        <v>455</v>
      </c>
      <c r="C479" s="18" t="s">
        <v>466</v>
      </c>
      <c r="D479" s="18" t="s">
        <v>17</v>
      </c>
      <c r="E479" s="19" t="n">
        <v>198</v>
      </c>
      <c r="F479" s="18" t="n">
        <v>198</v>
      </c>
      <c r="G479" s="19" t="n">
        <v>25</v>
      </c>
      <c r="H479" s="18" t="n">
        <v>25</v>
      </c>
      <c r="I479" s="18" t="n">
        <f aca="false">G479-H479</f>
        <v>0</v>
      </c>
      <c r="J479" s="18" t="n">
        <v>1</v>
      </c>
      <c r="K479" s="18" t="n">
        <v>0</v>
      </c>
      <c r="L479" s="18" t="n">
        <v>0</v>
      </c>
      <c r="M479" s="18" t="n">
        <v>0</v>
      </c>
      <c r="N479" s="18" t="n">
        <f aca="false">ROUND((E479/25)/1,0)</f>
        <v>8</v>
      </c>
      <c r="O479" s="18" t="n">
        <v>5</v>
      </c>
      <c r="P479" s="19" t="n">
        <v>198</v>
      </c>
      <c r="Q479" s="18" t="n">
        <v>197</v>
      </c>
      <c r="R479" s="19" t="n">
        <v>25</v>
      </c>
      <c r="S479" s="18" t="n">
        <v>25</v>
      </c>
      <c r="T479" s="19" t="n">
        <v>198</v>
      </c>
      <c r="U479" s="18" t="n">
        <v>196</v>
      </c>
    </row>
    <row r="480" customFormat="false" ht="14.25" hidden="false" customHeight="false" outlineLevel="2" collapsed="false">
      <c r="A480" s="34" t="n">
        <v>451</v>
      </c>
      <c r="B480" s="18" t="s">
        <v>455</v>
      </c>
      <c r="C480" s="18" t="s">
        <v>467</v>
      </c>
      <c r="D480" s="18" t="s">
        <v>17</v>
      </c>
      <c r="E480" s="19" t="n">
        <v>202</v>
      </c>
      <c r="F480" s="18" t="n">
        <v>202</v>
      </c>
      <c r="G480" s="19" t="n">
        <v>6</v>
      </c>
      <c r="H480" s="18" t="n">
        <v>6</v>
      </c>
      <c r="I480" s="18" t="n">
        <f aca="false">G480-H480</f>
        <v>0</v>
      </c>
      <c r="J480" s="18" t="n">
        <v>1</v>
      </c>
      <c r="K480" s="18" t="n">
        <v>1</v>
      </c>
      <c r="L480" s="18" t="n">
        <v>1</v>
      </c>
      <c r="M480" s="18" t="n">
        <v>1</v>
      </c>
      <c r="N480" s="18" t="n">
        <f aca="false">ROUND((E480/25)/1,0)</f>
        <v>8</v>
      </c>
      <c r="O480" s="18" t="n">
        <v>4</v>
      </c>
      <c r="P480" s="19" t="n">
        <v>202</v>
      </c>
      <c r="Q480" s="18" t="n">
        <v>202</v>
      </c>
      <c r="R480" s="19" t="n">
        <v>6</v>
      </c>
      <c r="S480" s="18" t="n">
        <v>6</v>
      </c>
      <c r="T480" s="19" t="n">
        <v>202</v>
      </c>
      <c r="U480" s="18" t="n">
        <v>199</v>
      </c>
    </row>
    <row r="481" customFormat="false" ht="14.25" hidden="false" customHeight="false" outlineLevel="2" collapsed="false">
      <c r="A481" s="34" t="n">
        <v>452</v>
      </c>
      <c r="B481" s="18" t="s">
        <v>455</v>
      </c>
      <c r="C481" s="18" t="s">
        <v>468</v>
      </c>
      <c r="D481" s="18" t="s">
        <v>17</v>
      </c>
      <c r="E481" s="19" t="n">
        <v>179</v>
      </c>
      <c r="F481" s="18" t="n">
        <v>179</v>
      </c>
      <c r="G481" s="19" t="n">
        <v>4</v>
      </c>
      <c r="H481" s="18" t="n">
        <v>4</v>
      </c>
      <c r="I481" s="18" t="n">
        <f aca="false">G481-H481</f>
        <v>0</v>
      </c>
      <c r="J481" s="18" t="n">
        <v>1</v>
      </c>
      <c r="K481" s="18" t="n">
        <v>1</v>
      </c>
      <c r="L481" s="18" t="n">
        <v>0</v>
      </c>
      <c r="M481" s="18" t="n">
        <v>0</v>
      </c>
      <c r="N481" s="18" t="n">
        <f aca="false">ROUND((E481/25)/1,0)</f>
        <v>7</v>
      </c>
      <c r="O481" s="18" t="n">
        <v>5</v>
      </c>
      <c r="P481" s="19" t="n">
        <v>179</v>
      </c>
      <c r="Q481" s="18" t="n">
        <v>179</v>
      </c>
      <c r="R481" s="19" t="n">
        <v>4</v>
      </c>
      <c r="S481" s="18" t="n">
        <v>4</v>
      </c>
      <c r="T481" s="19" t="n">
        <v>179</v>
      </c>
      <c r="U481" s="18" t="n">
        <v>177</v>
      </c>
    </row>
    <row r="482" customFormat="false" ht="15" hidden="false" customHeight="false" outlineLevel="1" collapsed="false">
      <c r="A482" s="34"/>
      <c r="B482" s="36" t="s">
        <v>635</v>
      </c>
      <c r="C482" s="18"/>
      <c r="D482" s="18"/>
      <c r="E482" s="19" t="n">
        <f aca="false">SUBTOTAL(9,E468:E481)</f>
        <v>2659</v>
      </c>
      <c r="F482" s="18" t="n">
        <f aca="false">SUBTOTAL(9,F468:F481)</f>
        <v>2659</v>
      </c>
      <c r="G482" s="19" t="n">
        <f aca="false">SUBTOTAL(9,G468:G481)</f>
        <v>446</v>
      </c>
      <c r="H482" s="18" t="n">
        <f aca="false">SUBTOTAL(9,H468:H481)</f>
        <v>446</v>
      </c>
      <c r="I482" s="18" t="n">
        <f aca="false">G482-H482</f>
        <v>0</v>
      </c>
      <c r="J482" s="18" t="n">
        <f aca="false">SUBTOTAL(9,J468:J481)</f>
        <v>14</v>
      </c>
      <c r="K482" s="18" t="n">
        <f aca="false">SUBTOTAL(9,K468:K481)</f>
        <v>2</v>
      </c>
      <c r="L482" s="18" t="n">
        <f aca="false">SUBTOTAL(9,L468:L481)</f>
        <v>5</v>
      </c>
      <c r="M482" s="18" t="n">
        <f aca="false">SUBTOTAL(9,M468:M481)</f>
        <v>5</v>
      </c>
      <c r="N482" s="18" t="n">
        <f aca="false">ROUND((E482/25)/1,0)</f>
        <v>106</v>
      </c>
      <c r="O482" s="18" t="n">
        <f aca="false">SUBTOTAL(9,O468:O481)</f>
        <v>83</v>
      </c>
      <c r="P482" s="19" t="n">
        <f aca="false">SUBTOTAL(9,P468:P481)</f>
        <v>2659</v>
      </c>
      <c r="Q482" s="18" t="n">
        <f aca="false">SUBTOTAL(9,Q468:Q481)</f>
        <v>2631</v>
      </c>
      <c r="R482" s="19" t="n">
        <v>446</v>
      </c>
      <c r="S482" s="18" t="n">
        <f aca="false">SUBTOTAL(9,S468:S481)</f>
        <v>436</v>
      </c>
      <c r="T482" s="19" t="n">
        <f aca="false">SUBTOTAL(9,T468:T481)</f>
        <v>2659</v>
      </c>
      <c r="U482" s="18" t="n">
        <f aca="false">SUBTOTAL(9,U468:U481)</f>
        <v>2565</v>
      </c>
    </row>
    <row r="483" customFormat="false" ht="14.25" hidden="false" customHeight="false" outlineLevel="2" collapsed="false">
      <c r="A483" s="34" t="n">
        <v>453</v>
      </c>
      <c r="B483" s="18" t="s">
        <v>469</v>
      </c>
      <c r="C483" s="18" t="s">
        <v>470</v>
      </c>
      <c r="D483" s="18" t="s">
        <v>17</v>
      </c>
      <c r="E483" s="19" t="n">
        <v>228</v>
      </c>
      <c r="F483" s="18" t="n">
        <v>228</v>
      </c>
      <c r="G483" s="19" t="n">
        <v>57</v>
      </c>
      <c r="H483" s="18" t="n">
        <v>57</v>
      </c>
      <c r="I483" s="18" t="n">
        <f aca="false">G483-H483</f>
        <v>0</v>
      </c>
      <c r="J483" s="18" t="n">
        <v>1</v>
      </c>
      <c r="K483" s="18" t="n">
        <v>0</v>
      </c>
      <c r="L483" s="18" t="n">
        <v>0</v>
      </c>
      <c r="M483" s="18" t="n">
        <v>0</v>
      </c>
      <c r="N483" s="18" t="n">
        <f aca="false">ROUND((E483/25)/1,0)</f>
        <v>9</v>
      </c>
      <c r="O483" s="18" t="n">
        <v>9</v>
      </c>
      <c r="P483" s="19" t="n">
        <v>228</v>
      </c>
      <c r="Q483" s="18" t="n">
        <v>224</v>
      </c>
      <c r="R483" s="19" t="n">
        <v>57</v>
      </c>
      <c r="S483" s="18" t="n">
        <v>56</v>
      </c>
      <c r="T483" s="19" t="n">
        <v>228</v>
      </c>
      <c r="U483" s="18" t="n">
        <v>225</v>
      </c>
    </row>
    <row r="484" customFormat="false" ht="14.25" hidden="false" customHeight="false" outlineLevel="2" collapsed="false">
      <c r="A484" s="34" t="n">
        <v>454</v>
      </c>
      <c r="B484" s="18" t="s">
        <v>469</v>
      </c>
      <c r="C484" s="18" t="s">
        <v>471</v>
      </c>
      <c r="D484" s="18" t="s">
        <v>17</v>
      </c>
      <c r="E484" s="19" t="n">
        <v>356</v>
      </c>
      <c r="F484" s="18" t="n">
        <v>356</v>
      </c>
      <c r="G484" s="19" t="n">
        <v>43</v>
      </c>
      <c r="H484" s="18" t="n">
        <v>43</v>
      </c>
      <c r="I484" s="18" t="n">
        <f aca="false">G484-H484</f>
        <v>0</v>
      </c>
      <c r="J484" s="18" t="n">
        <v>1</v>
      </c>
      <c r="K484" s="18" t="n">
        <v>0</v>
      </c>
      <c r="L484" s="18" t="n">
        <v>2</v>
      </c>
      <c r="M484" s="18" t="n">
        <v>2</v>
      </c>
      <c r="N484" s="18" t="n">
        <f aca="false">ROUND((E484/25)/1,0)</f>
        <v>14</v>
      </c>
      <c r="O484" s="18" t="n">
        <v>13</v>
      </c>
      <c r="P484" s="19" t="n">
        <v>356</v>
      </c>
      <c r="Q484" s="18" t="n">
        <v>356</v>
      </c>
      <c r="R484" s="19" t="n">
        <v>43</v>
      </c>
      <c r="S484" s="18" t="n">
        <v>42</v>
      </c>
      <c r="T484" s="19" t="n">
        <v>356</v>
      </c>
      <c r="U484" s="18" t="n">
        <v>351</v>
      </c>
    </row>
    <row r="485" customFormat="false" ht="28.5" hidden="false" customHeight="false" outlineLevel="2" collapsed="false">
      <c r="A485" s="34" t="n">
        <v>455</v>
      </c>
      <c r="B485" s="18" t="s">
        <v>469</v>
      </c>
      <c r="C485" s="18" t="s">
        <v>472</v>
      </c>
      <c r="D485" s="18" t="s">
        <v>17</v>
      </c>
      <c r="E485" s="19" t="n">
        <v>284</v>
      </c>
      <c r="F485" s="18" t="n">
        <v>284</v>
      </c>
      <c r="G485" s="19" t="n">
        <v>33</v>
      </c>
      <c r="H485" s="18" t="n">
        <v>33</v>
      </c>
      <c r="I485" s="18" t="n">
        <f aca="false">G485-H485</f>
        <v>0</v>
      </c>
      <c r="J485" s="18" t="n">
        <v>1</v>
      </c>
      <c r="K485" s="18" t="n">
        <v>0</v>
      </c>
      <c r="L485" s="18" t="n">
        <v>0</v>
      </c>
      <c r="M485" s="18" t="n">
        <v>0</v>
      </c>
      <c r="N485" s="18" t="n">
        <f aca="false">ROUND((E485/25)/1,0)</f>
        <v>11</v>
      </c>
      <c r="O485" s="18" t="n">
        <v>11</v>
      </c>
      <c r="P485" s="19" t="n">
        <v>284</v>
      </c>
      <c r="Q485" s="18" t="n">
        <v>283</v>
      </c>
      <c r="R485" s="19" t="n">
        <v>33</v>
      </c>
      <c r="S485" s="18" t="n">
        <v>32</v>
      </c>
      <c r="T485" s="19" t="n">
        <v>284</v>
      </c>
      <c r="U485" s="18" t="n">
        <v>283</v>
      </c>
    </row>
    <row r="486" customFormat="false" ht="28.5" hidden="false" customHeight="false" outlineLevel="2" collapsed="false">
      <c r="A486" s="34" t="n">
        <v>456</v>
      </c>
      <c r="B486" s="18" t="s">
        <v>469</v>
      </c>
      <c r="C486" s="18" t="s">
        <v>473</v>
      </c>
      <c r="D486" s="18" t="s">
        <v>17</v>
      </c>
      <c r="E486" s="19" t="n">
        <v>186</v>
      </c>
      <c r="F486" s="18" t="n">
        <v>186</v>
      </c>
      <c r="G486" s="19" t="n">
        <v>51</v>
      </c>
      <c r="H486" s="18" t="n">
        <v>51</v>
      </c>
      <c r="I486" s="18" t="n">
        <f aca="false">G486-H486</f>
        <v>0</v>
      </c>
      <c r="J486" s="18" t="n">
        <v>1</v>
      </c>
      <c r="K486" s="18" t="n">
        <v>0</v>
      </c>
      <c r="L486" s="18" t="n">
        <v>0</v>
      </c>
      <c r="M486" s="18" t="n">
        <v>0</v>
      </c>
      <c r="N486" s="18" t="n">
        <f aca="false">ROUND((E486/25)/1,0)</f>
        <v>7</v>
      </c>
      <c r="O486" s="18" t="n">
        <v>5</v>
      </c>
      <c r="P486" s="19" t="n">
        <v>186</v>
      </c>
      <c r="Q486" s="18" t="n">
        <v>178</v>
      </c>
      <c r="R486" s="19" t="n">
        <v>51</v>
      </c>
      <c r="S486" s="18" t="n">
        <v>44</v>
      </c>
      <c r="T486" s="19" t="n">
        <v>186</v>
      </c>
      <c r="U486" s="18" t="n">
        <v>180</v>
      </c>
    </row>
    <row r="487" customFormat="false" ht="14.25" hidden="false" customHeight="false" outlineLevel="2" collapsed="false">
      <c r="A487" s="34" t="n">
        <v>457</v>
      </c>
      <c r="B487" s="18" t="s">
        <v>469</v>
      </c>
      <c r="C487" s="18" t="s">
        <v>474</v>
      </c>
      <c r="D487" s="18" t="s">
        <v>17</v>
      </c>
      <c r="E487" s="19" t="n">
        <v>203</v>
      </c>
      <c r="F487" s="18" t="n">
        <v>203</v>
      </c>
      <c r="G487" s="19" t="n">
        <v>22</v>
      </c>
      <c r="H487" s="18" t="n">
        <v>22</v>
      </c>
      <c r="I487" s="18" t="n">
        <f aca="false">G487-H487</f>
        <v>0</v>
      </c>
      <c r="J487" s="18" t="n">
        <v>1</v>
      </c>
      <c r="K487" s="18" t="n">
        <v>0</v>
      </c>
      <c r="L487" s="18" t="n">
        <v>0</v>
      </c>
      <c r="M487" s="18" t="n">
        <v>0</v>
      </c>
      <c r="N487" s="18" t="n">
        <f aca="false">ROUND((E487/25)/1,0)</f>
        <v>8</v>
      </c>
      <c r="O487" s="18" t="n">
        <v>8</v>
      </c>
      <c r="P487" s="19" t="n">
        <v>203</v>
      </c>
      <c r="Q487" s="18" t="n">
        <v>203</v>
      </c>
      <c r="R487" s="19" t="n">
        <v>22</v>
      </c>
      <c r="S487" s="18" t="n">
        <v>21</v>
      </c>
      <c r="T487" s="19" t="n">
        <v>203</v>
      </c>
      <c r="U487" s="18" t="n">
        <v>188</v>
      </c>
    </row>
    <row r="488" customFormat="false" ht="14.25" hidden="false" customHeight="false" outlineLevel="2" collapsed="false">
      <c r="A488" s="34" t="n">
        <v>458</v>
      </c>
      <c r="B488" s="18" t="s">
        <v>469</v>
      </c>
      <c r="C488" s="18" t="s">
        <v>475</v>
      </c>
      <c r="D488" s="18" t="s">
        <v>17</v>
      </c>
      <c r="E488" s="19" t="n">
        <v>201</v>
      </c>
      <c r="F488" s="18" t="n">
        <v>201</v>
      </c>
      <c r="G488" s="19" t="n">
        <v>50</v>
      </c>
      <c r="H488" s="18" t="n">
        <v>48</v>
      </c>
      <c r="I488" s="18" t="n">
        <f aca="false">G488-H488</f>
        <v>2</v>
      </c>
      <c r="J488" s="18" t="n">
        <v>1</v>
      </c>
      <c r="K488" s="18" t="n">
        <v>0</v>
      </c>
      <c r="L488" s="18" t="n">
        <v>0</v>
      </c>
      <c r="M488" s="18" t="n">
        <v>0</v>
      </c>
      <c r="N488" s="18" t="n">
        <f aca="false">ROUND((E488/25)/1,0)</f>
        <v>8</v>
      </c>
      <c r="O488" s="18" t="n">
        <v>8</v>
      </c>
      <c r="P488" s="19" t="n">
        <v>201</v>
      </c>
      <c r="Q488" s="18" t="n">
        <v>197</v>
      </c>
      <c r="R488" s="19" t="n">
        <v>50</v>
      </c>
      <c r="S488" s="18" t="n">
        <v>46</v>
      </c>
      <c r="T488" s="19" t="n">
        <v>201</v>
      </c>
      <c r="U488" s="18" t="n">
        <v>191</v>
      </c>
    </row>
    <row r="489" customFormat="false" ht="14.25" hidden="false" customHeight="false" outlineLevel="2" collapsed="false">
      <c r="A489" s="34" t="n">
        <v>459</v>
      </c>
      <c r="B489" s="18" t="s">
        <v>469</v>
      </c>
      <c r="C489" s="18" t="s">
        <v>476</v>
      </c>
      <c r="D489" s="18" t="s">
        <v>17</v>
      </c>
      <c r="E489" s="19" t="n">
        <v>210</v>
      </c>
      <c r="F489" s="18" t="n">
        <v>210</v>
      </c>
      <c r="G489" s="19" t="n">
        <v>18</v>
      </c>
      <c r="H489" s="18" t="n">
        <v>18</v>
      </c>
      <c r="I489" s="18" t="n">
        <f aca="false">G489-H489</f>
        <v>0</v>
      </c>
      <c r="J489" s="18" t="n">
        <v>1</v>
      </c>
      <c r="K489" s="18" t="n">
        <v>0</v>
      </c>
      <c r="L489" s="18" t="n">
        <v>1</v>
      </c>
      <c r="M489" s="18" t="n">
        <v>1</v>
      </c>
      <c r="N489" s="18" t="n">
        <f aca="false">ROUND((E489/25)/1,0)</f>
        <v>8</v>
      </c>
      <c r="O489" s="18" t="n">
        <v>8</v>
      </c>
      <c r="P489" s="19" t="n">
        <v>210</v>
      </c>
      <c r="Q489" s="18" t="n">
        <v>210</v>
      </c>
      <c r="R489" s="19" t="n">
        <v>18</v>
      </c>
      <c r="S489" s="18" t="n">
        <v>18</v>
      </c>
      <c r="T489" s="19" t="n">
        <v>210</v>
      </c>
      <c r="U489" s="18" t="n">
        <v>208</v>
      </c>
    </row>
    <row r="490" customFormat="false" ht="14.25" hidden="false" customHeight="false" outlineLevel="2" collapsed="false">
      <c r="A490" s="34" t="n">
        <v>460</v>
      </c>
      <c r="B490" s="18" t="s">
        <v>469</v>
      </c>
      <c r="C490" s="18" t="s">
        <v>477</v>
      </c>
      <c r="D490" s="18" t="s">
        <v>17</v>
      </c>
      <c r="E490" s="19" t="n">
        <v>168</v>
      </c>
      <c r="F490" s="18" t="n">
        <v>168</v>
      </c>
      <c r="G490" s="19" t="n">
        <v>22</v>
      </c>
      <c r="H490" s="18" t="n">
        <v>22</v>
      </c>
      <c r="I490" s="18" t="n">
        <f aca="false">G490-H490</f>
        <v>0</v>
      </c>
      <c r="J490" s="18" t="n">
        <v>1</v>
      </c>
      <c r="K490" s="18" t="n">
        <v>0</v>
      </c>
      <c r="L490" s="18" t="n">
        <v>0</v>
      </c>
      <c r="M490" s="18" t="n">
        <v>0</v>
      </c>
      <c r="N490" s="18" t="n">
        <f aca="false">ROUND((E490/25)/1,0)</f>
        <v>7</v>
      </c>
      <c r="O490" s="18" t="n">
        <v>7</v>
      </c>
      <c r="P490" s="19" t="n">
        <v>168</v>
      </c>
      <c r="Q490" s="18" t="n">
        <v>167</v>
      </c>
      <c r="R490" s="19" t="n">
        <v>22</v>
      </c>
      <c r="S490" s="18" t="n">
        <v>22</v>
      </c>
      <c r="T490" s="19" t="n">
        <v>168</v>
      </c>
      <c r="U490" s="18" t="n">
        <v>166</v>
      </c>
    </row>
    <row r="491" customFormat="false" ht="28.5" hidden="false" customHeight="false" outlineLevel="2" collapsed="false">
      <c r="A491" s="34" t="n">
        <v>461</v>
      </c>
      <c r="B491" s="18" t="s">
        <v>469</v>
      </c>
      <c r="C491" s="18" t="s">
        <v>478</v>
      </c>
      <c r="D491" s="18" t="s">
        <v>17</v>
      </c>
      <c r="E491" s="19" t="n">
        <v>112</v>
      </c>
      <c r="F491" s="18" t="n">
        <v>112</v>
      </c>
      <c r="G491" s="19" t="n">
        <v>31</v>
      </c>
      <c r="H491" s="18" t="n">
        <v>31</v>
      </c>
      <c r="I491" s="18" t="n">
        <f aca="false">G491-H491</f>
        <v>0</v>
      </c>
      <c r="J491" s="18" t="n">
        <v>1</v>
      </c>
      <c r="K491" s="18" t="n">
        <v>0</v>
      </c>
      <c r="L491" s="18" t="n">
        <v>0</v>
      </c>
      <c r="M491" s="18" t="n">
        <v>0</v>
      </c>
      <c r="N491" s="18" t="n">
        <f aca="false">ROUND((E491/25)/1,0)</f>
        <v>4</v>
      </c>
      <c r="O491" s="18" t="n">
        <v>4</v>
      </c>
      <c r="P491" s="19" t="n">
        <v>112</v>
      </c>
      <c r="Q491" s="18" t="n">
        <v>109</v>
      </c>
      <c r="R491" s="19" t="n">
        <v>31</v>
      </c>
      <c r="S491" s="18" t="n">
        <v>23</v>
      </c>
      <c r="T491" s="19" t="n">
        <v>112</v>
      </c>
      <c r="U491" s="18" t="n">
        <v>110</v>
      </c>
    </row>
    <row r="492" customFormat="false" ht="14.25" hidden="false" customHeight="false" outlineLevel="2" collapsed="false">
      <c r="A492" s="34" t="n">
        <v>462</v>
      </c>
      <c r="B492" s="18" t="s">
        <v>469</v>
      </c>
      <c r="C492" s="18" t="s">
        <v>479</v>
      </c>
      <c r="D492" s="18" t="s">
        <v>17</v>
      </c>
      <c r="E492" s="19" t="n">
        <v>207</v>
      </c>
      <c r="F492" s="18" t="n">
        <v>207</v>
      </c>
      <c r="G492" s="19" t="n">
        <v>96</v>
      </c>
      <c r="H492" s="18" t="n">
        <v>96</v>
      </c>
      <c r="I492" s="18" t="n">
        <f aca="false">G492-H492</f>
        <v>0</v>
      </c>
      <c r="J492" s="18" t="n">
        <v>1</v>
      </c>
      <c r="K492" s="18" t="n">
        <v>0</v>
      </c>
      <c r="L492" s="18" t="n">
        <v>0</v>
      </c>
      <c r="M492" s="18" t="n">
        <v>0</v>
      </c>
      <c r="N492" s="18" t="n">
        <f aca="false">ROUND((E492/25)/1,0)</f>
        <v>8</v>
      </c>
      <c r="O492" s="18" t="n">
        <v>6</v>
      </c>
      <c r="P492" s="19" t="n">
        <v>207</v>
      </c>
      <c r="Q492" s="18" t="n">
        <v>196</v>
      </c>
      <c r="R492" s="19" t="n">
        <v>96</v>
      </c>
      <c r="S492" s="18" t="n">
        <v>83</v>
      </c>
      <c r="T492" s="19" t="n">
        <v>207</v>
      </c>
      <c r="U492" s="18" t="n">
        <v>192</v>
      </c>
    </row>
    <row r="493" customFormat="false" ht="42.75" hidden="false" customHeight="false" outlineLevel="2" collapsed="false">
      <c r="A493" s="34" t="n">
        <v>463</v>
      </c>
      <c r="B493" s="18" t="s">
        <v>469</v>
      </c>
      <c r="C493" s="18" t="s">
        <v>480</v>
      </c>
      <c r="D493" s="18" t="s">
        <v>17</v>
      </c>
      <c r="E493" s="19" t="n">
        <v>112</v>
      </c>
      <c r="F493" s="18" t="n">
        <v>112</v>
      </c>
      <c r="G493" s="19" t="n">
        <v>28</v>
      </c>
      <c r="H493" s="18" t="n">
        <v>28</v>
      </c>
      <c r="I493" s="18" t="n">
        <f aca="false">G493-H493</f>
        <v>0</v>
      </c>
      <c r="J493" s="18" t="n">
        <v>1</v>
      </c>
      <c r="K493" s="18" t="n">
        <v>0</v>
      </c>
      <c r="L493" s="18" t="n">
        <v>0</v>
      </c>
      <c r="M493" s="18" t="n">
        <v>0</v>
      </c>
      <c r="N493" s="18" t="n">
        <f aca="false">ROUND((E493/25)/1,0)</f>
        <v>4</v>
      </c>
      <c r="O493" s="18" t="n">
        <v>3</v>
      </c>
      <c r="P493" s="19" t="n">
        <v>112</v>
      </c>
      <c r="Q493" s="18" t="n">
        <v>108</v>
      </c>
      <c r="R493" s="19" t="n">
        <v>28</v>
      </c>
      <c r="S493" s="18" t="n">
        <v>28</v>
      </c>
      <c r="T493" s="19" t="n">
        <v>112</v>
      </c>
      <c r="U493" s="18" t="n">
        <v>109</v>
      </c>
    </row>
    <row r="494" customFormat="false" ht="14.25" hidden="false" customHeight="false" outlineLevel="2" collapsed="false">
      <c r="A494" s="34" t="n">
        <v>464</v>
      </c>
      <c r="B494" s="18" t="s">
        <v>469</v>
      </c>
      <c r="C494" s="18" t="s">
        <v>481</v>
      </c>
      <c r="D494" s="18" t="s">
        <v>17</v>
      </c>
      <c r="E494" s="19" t="n">
        <v>278</v>
      </c>
      <c r="F494" s="18" t="n">
        <v>278</v>
      </c>
      <c r="G494" s="19" t="n">
        <v>139</v>
      </c>
      <c r="H494" s="18" t="n">
        <v>139</v>
      </c>
      <c r="I494" s="18" t="n">
        <f aca="false">G494-H494</f>
        <v>0</v>
      </c>
      <c r="J494" s="18" t="n">
        <v>1</v>
      </c>
      <c r="K494" s="18" t="n">
        <v>0</v>
      </c>
      <c r="L494" s="18" t="n">
        <v>0</v>
      </c>
      <c r="M494" s="18" t="n">
        <v>0</v>
      </c>
      <c r="N494" s="18" t="n">
        <f aca="false">ROUND((E494/25)/1,0)</f>
        <v>11</v>
      </c>
      <c r="O494" s="18" t="n">
        <v>5</v>
      </c>
      <c r="P494" s="19" t="n">
        <v>278</v>
      </c>
      <c r="Q494" s="18" t="n">
        <v>274</v>
      </c>
      <c r="R494" s="19" t="n">
        <v>139</v>
      </c>
      <c r="S494" s="18" t="n">
        <v>120</v>
      </c>
      <c r="T494" s="19" t="n">
        <v>278</v>
      </c>
      <c r="U494" s="18" t="n">
        <v>261</v>
      </c>
    </row>
    <row r="495" customFormat="false" ht="14.25" hidden="false" customHeight="false" outlineLevel="2" collapsed="false">
      <c r="A495" s="34" t="n">
        <v>465</v>
      </c>
      <c r="B495" s="18" t="s">
        <v>469</v>
      </c>
      <c r="C495" s="18" t="s">
        <v>482</v>
      </c>
      <c r="D495" s="18" t="s">
        <v>17</v>
      </c>
      <c r="E495" s="19" t="n">
        <v>216</v>
      </c>
      <c r="F495" s="18" t="n">
        <v>216</v>
      </c>
      <c r="G495" s="19" t="n">
        <v>122</v>
      </c>
      <c r="H495" s="18" t="n">
        <v>122</v>
      </c>
      <c r="I495" s="18" t="n">
        <f aca="false">G495-H495</f>
        <v>0</v>
      </c>
      <c r="J495" s="18" t="n">
        <v>1</v>
      </c>
      <c r="K495" s="18" t="n">
        <v>0</v>
      </c>
      <c r="L495" s="18" t="n">
        <v>0</v>
      </c>
      <c r="M495" s="18" t="n">
        <v>0</v>
      </c>
      <c r="N495" s="18" t="n">
        <f aca="false">ROUND((E495/25)/1,0)</f>
        <v>9</v>
      </c>
      <c r="O495" s="18" t="n">
        <v>6</v>
      </c>
      <c r="P495" s="19" t="n">
        <v>216</v>
      </c>
      <c r="Q495" s="18" t="n">
        <v>213</v>
      </c>
      <c r="R495" s="19" t="n">
        <v>122</v>
      </c>
      <c r="S495" s="18" t="n">
        <v>97</v>
      </c>
      <c r="T495" s="19" t="n">
        <v>216</v>
      </c>
      <c r="U495" s="18" t="n">
        <v>211</v>
      </c>
    </row>
    <row r="496" customFormat="false" ht="14.25" hidden="false" customHeight="false" outlineLevel="2" collapsed="false">
      <c r="A496" s="34" t="n">
        <v>466</v>
      </c>
      <c r="B496" s="18" t="s">
        <v>469</v>
      </c>
      <c r="C496" s="18" t="s">
        <v>483</v>
      </c>
      <c r="D496" s="18" t="s">
        <v>17</v>
      </c>
      <c r="E496" s="19" t="n">
        <v>207</v>
      </c>
      <c r="F496" s="18" t="n">
        <v>207</v>
      </c>
      <c r="G496" s="19" t="n">
        <v>40</v>
      </c>
      <c r="H496" s="18" t="n">
        <v>40</v>
      </c>
      <c r="I496" s="18" t="n">
        <f aca="false">G496-H496</f>
        <v>0</v>
      </c>
      <c r="J496" s="18" t="n">
        <v>1</v>
      </c>
      <c r="K496" s="18" t="n">
        <v>0</v>
      </c>
      <c r="L496" s="18" t="n">
        <v>0</v>
      </c>
      <c r="M496" s="18" t="n">
        <v>0</v>
      </c>
      <c r="N496" s="18" t="n">
        <f aca="false">ROUND((E496/25)/1,0)</f>
        <v>8</v>
      </c>
      <c r="O496" s="18" t="n">
        <v>7</v>
      </c>
      <c r="P496" s="19" t="n">
        <v>207</v>
      </c>
      <c r="Q496" s="18" t="n">
        <v>205</v>
      </c>
      <c r="R496" s="19" t="n">
        <v>40</v>
      </c>
      <c r="S496" s="18" t="n">
        <v>35</v>
      </c>
      <c r="T496" s="19" t="n">
        <v>207</v>
      </c>
      <c r="U496" s="18" t="n">
        <v>201</v>
      </c>
    </row>
    <row r="497" customFormat="false" ht="14.25" hidden="false" customHeight="false" outlineLevel="2" collapsed="false">
      <c r="A497" s="34" t="n">
        <v>467</v>
      </c>
      <c r="B497" s="18" t="s">
        <v>469</v>
      </c>
      <c r="C497" s="18" t="s">
        <v>484</v>
      </c>
      <c r="D497" s="18" t="s">
        <v>17</v>
      </c>
      <c r="E497" s="19" t="n">
        <v>203</v>
      </c>
      <c r="F497" s="18" t="n">
        <v>203</v>
      </c>
      <c r="G497" s="19" t="n">
        <v>23</v>
      </c>
      <c r="H497" s="18" t="n">
        <v>23</v>
      </c>
      <c r="I497" s="18" t="n">
        <f aca="false">G497-H497</f>
        <v>0</v>
      </c>
      <c r="J497" s="18" t="n">
        <v>1</v>
      </c>
      <c r="K497" s="18" t="n">
        <v>0</v>
      </c>
      <c r="L497" s="18" t="n">
        <v>0</v>
      </c>
      <c r="M497" s="18" t="n">
        <v>0</v>
      </c>
      <c r="N497" s="18" t="n">
        <f aca="false">ROUND((E497/25)/1,0)</f>
        <v>8</v>
      </c>
      <c r="O497" s="18" t="n">
        <v>8</v>
      </c>
      <c r="P497" s="19" t="n">
        <v>203</v>
      </c>
      <c r="Q497" s="18" t="n">
        <v>202</v>
      </c>
      <c r="R497" s="19" t="n">
        <v>23</v>
      </c>
      <c r="S497" s="18" t="n">
        <v>21</v>
      </c>
      <c r="T497" s="19" t="n">
        <v>203</v>
      </c>
      <c r="U497" s="18" t="n">
        <v>197</v>
      </c>
    </row>
    <row r="498" customFormat="false" ht="14.25" hidden="false" customHeight="false" outlineLevel="2" collapsed="false">
      <c r="A498" s="34" t="n">
        <v>468</v>
      </c>
      <c r="B498" s="18" t="s">
        <v>469</v>
      </c>
      <c r="C498" s="18" t="s">
        <v>469</v>
      </c>
      <c r="D498" s="18" t="s">
        <v>20</v>
      </c>
      <c r="E498" s="19" t="n">
        <v>125</v>
      </c>
      <c r="F498" s="18" t="n">
        <v>125</v>
      </c>
      <c r="G498" s="19" t="n">
        <v>0</v>
      </c>
      <c r="H498" s="18" t="n">
        <v>0</v>
      </c>
      <c r="I498" s="18" t="n">
        <f aca="false">G498-H498</f>
        <v>0</v>
      </c>
      <c r="J498" s="18" t="n">
        <v>1</v>
      </c>
      <c r="K498" s="18" t="n">
        <v>1</v>
      </c>
      <c r="L498" s="18" t="n">
        <v>0</v>
      </c>
      <c r="M498" s="18" t="n">
        <v>0</v>
      </c>
      <c r="N498" s="18" t="n">
        <f aca="false">ROUND((E498/25)/1,0)</f>
        <v>5</v>
      </c>
      <c r="O498" s="18" t="n">
        <v>3</v>
      </c>
      <c r="P498" s="19" t="n">
        <v>125</v>
      </c>
      <c r="Q498" s="18" t="n">
        <v>106</v>
      </c>
      <c r="R498" s="19" t="n">
        <v>0</v>
      </c>
      <c r="S498" s="18" t="n">
        <v>0</v>
      </c>
      <c r="T498" s="19" t="n">
        <v>125</v>
      </c>
      <c r="U498" s="18" t="n">
        <v>112</v>
      </c>
    </row>
    <row r="499" customFormat="false" ht="14.25" hidden="false" customHeight="false" outlineLevel="2" collapsed="false">
      <c r="A499" s="34" t="n">
        <v>469</v>
      </c>
      <c r="B499" s="18" t="s">
        <v>469</v>
      </c>
      <c r="C499" s="18" t="s">
        <v>469</v>
      </c>
      <c r="D499" s="18" t="s">
        <v>17</v>
      </c>
      <c r="E499" s="19" t="n">
        <v>304</v>
      </c>
      <c r="F499" s="18" t="n">
        <v>304</v>
      </c>
      <c r="G499" s="19" t="n">
        <v>33</v>
      </c>
      <c r="H499" s="18" t="n">
        <v>33</v>
      </c>
      <c r="I499" s="18" t="n">
        <f aca="false">G499-H499</f>
        <v>0</v>
      </c>
      <c r="J499" s="18" t="n">
        <v>1</v>
      </c>
      <c r="K499" s="18" t="n">
        <v>0</v>
      </c>
      <c r="L499" s="18" t="n">
        <v>1</v>
      </c>
      <c r="M499" s="18" t="n">
        <v>1</v>
      </c>
      <c r="N499" s="18" t="n">
        <f aca="false">ROUND((E499/25)/1,0)</f>
        <v>12</v>
      </c>
      <c r="O499" s="18" t="n">
        <v>12</v>
      </c>
      <c r="P499" s="19" t="n">
        <v>304</v>
      </c>
      <c r="Q499" s="18" t="n">
        <v>302</v>
      </c>
      <c r="R499" s="19" t="n">
        <v>33</v>
      </c>
      <c r="S499" s="18" t="n">
        <v>30</v>
      </c>
      <c r="T499" s="19" t="n">
        <v>304</v>
      </c>
      <c r="U499" s="18" t="n">
        <v>289</v>
      </c>
    </row>
    <row r="500" customFormat="false" ht="14.25" hidden="false" customHeight="false" outlineLevel="2" collapsed="false">
      <c r="A500" s="34" t="n">
        <v>470</v>
      </c>
      <c r="B500" s="18" t="s">
        <v>469</v>
      </c>
      <c r="C500" s="18" t="s">
        <v>485</v>
      </c>
      <c r="D500" s="18" t="s">
        <v>17</v>
      </c>
      <c r="E500" s="19" t="n">
        <v>217</v>
      </c>
      <c r="F500" s="18" t="n">
        <v>217</v>
      </c>
      <c r="G500" s="19" t="n">
        <v>41</v>
      </c>
      <c r="H500" s="18" t="n">
        <v>41</v>
      </c>
      <c r="I500" s="18" t="n">
        <f aca="false">G500-H500</f>
        <v>0</v>
      </c>
      <c r="J500" s="18" t="n">
        <v>1</v>
      </c>
      <c r="K500" s="18" t="n">
        <v>0</v>
      </c>
      <c r="L500" s="18" t="n">
        <v>0</v>
      </c>
      <c r="M500" s="18" t="n">
        <v>0</v>
      </c>
      <c r="N500" s="18" t="n">
        <f aca="false">ROUND((E500/25)/1,0)</f>
        <v>9</v>
      </c>
      <c r="O500" s="18" t="n">
        <v>9</v>
      </c>
      <c r="P500" s="19" t="n">
        <v>217</v>
      </c>
      <c r="Q500" s="18" t="n">
        <v>214</v>
      </c>
      <c r="R500" s="19" t="n">
        <v>41</v>
      </c>
      <c r="S500" s="18" t="n">
        <v>34</v>
      </c>
      <c r="T500" s="19" t="n">
        <v>217</v>
      </c>
      <c r="U500" s="18" t="n">
        <v>201</v>
      </c>
    </row>
    <row r="501" customFormat="false" ht="14.25" hidden="false" customHeight="false" outlineLevel="2" collapsed="false">
      <c r="A501" s="34" t="n">
        <v>471</v>
      </c>
      <c r="B501" s="18" t="s">
        <v>469</v>
      </c>
      <c r="C501" s="18" t="s">
        <v>486</v>
      </c>
      <c r="D501" s="18" t="s">
        <v>17</v>
      </c>
      <c r="E501" s="19" t="n">
        <v>239</v>
      </c>
      <c r="F501" s="18" t="n">
        <v>239</v>
      </c>
      <c r="G501" s="19" t="n">
        <v>30</v>
      </c>
      <c r="H501" s="18" t="n">
        <v>30</v>
      </c>
      <c r="I501" s="18" t="n">
        <f aca="false">G501-H501</f>
        <v>0</v>
      </c>
      <c r="J501" s="18" t="n">
        <v>1</v>
      </c>
      <c r="K501" s="18" t="n">
        <v>0</v>
      </c>
      <c r="L501" s="18" t="n">
        <v>1</v>
      </c>
      <c r="M501" s="18" t="n">
        <v>1</v>
      </c>
      <c r="N501" s="18" t="n">
        <f aca="false">ROUND((E501/25)/1,0)</f>
        <v>10</v>
      </c>
      <c r="O501" s="18" t="n">
        <v>10</v>
      </c>
      <c r="P501" s="19" t="n">
        <v>239</v>
      </c>
      <c r="Q501" s="18" t="n">
        <v>238</v>
      </c>
      <c r="R501" s="19" t="n">
        <v>30</v>
      </c>
      <c r="S501" s="18" t="n">
        <v>29</v>
      </c>
      <c r="T501" s="19" t="n">
        <v>239</v>
      </c>
      <c r="U501" s="18" t="n">
        <v>238</v>
      </c>
    </row>
    <row r="502" customFormat="false" ht="15" hidden="false" customHeight="false" outlineLevel="1" collapsed="false">
      <c r="A502" s="34"/>
      <c r="B502" s="36" t="s">
        <v>636</v>
      </c>
      <c r="C502" s="18"/>
      <c r="D502" s="18"/>
      <c r="E502" s="19" t="n">
        <f aca="false">SUBTOTAL(9,E483:E501)</f>
        <v>4056</v>
      </c>
      <c r="F502" s="18" t="n">
        <f aca="false">SUBTOTAL(9,F483:F501)</f>
        <v>4056</v>
      </c>
      <c r="G502" s="19" t="n">
        <f aca="false">SUBTOTAL(9,G483:G501)</f>
        <v>879</v>
      </c>
      <c r="H502" s="18" t="n">
        <f aca="false">SUBTOTAL(9,H483:H501)</f>
        <v>877</v>
      </c>
      <c r="I502" s="18" t="n">
        <f aca="false">G502-H502</f>
        <v>2</v>
      </c>
      <c r="J502" s="18" t="n">
        <f aca="false">SUBTOTAL(9,J483:J501)</f>
        <v>19</v>
      </c>
      <c r="K502" s="18" t="n">
        <f aca="false">SUBTOTAL(9,K483:K501)</f>
        <v>1</v>
      </c>
      <c r="L502" s="18" t="n">
        <f aca="false">SUBTOTAL(9,L483:L501)</f>
        <v>5</v>
      </c>
      <c r="M502" s="18" t="n">
        <f aca="false">SUBTOTAL(9,M483:M501)</f>
        <v>5</v>
      </c>
      <c r="N502" s="18" t="n">
        <f aca="false">ROUND((E502/25)/1,0)</f>
        <v>162</v>
      </c>
      <c r="O502" s="18" t="n">
        <f aca="false">SUBTOTAL(9,O483:O501)</f>
        <v>142</v>
      </c>
      <c r="P502" s="19" t="n">
        <f aca="false">SUBTOTAL(9,P483:P501)</f>
        <v>4056</v>
      </c>
      <c r="Q502" s="18" t="n">
        <f aca="false">SUBTOTAL(9,Q483:Q501)</f>
        <v>3985</v>
      </c>
      <c r="R502" s="19" t="n">
        <v>879</v>
      </c>
      <c r="S502" s="18" t="n">
        <f aca="false">SUBTOTAL(9,S483:S501)</f>
        <v>781</v>
      </c>
      <c r="T502" s="19" t="n">
        <f aca="false">SUBTOTAL(9,T483:T501)</f>
        <v>4056</v>
      </c>
      <c r="U502" s="18" t="n">
        <f aca="false">SUBTOTAL(9,U483:U501)</f>
        <v>3913</v>
      </c>
    </row>
    <row r="503" customFormat="false" ht="14.25" hidden="false" customHeight="false" outlineLevel="2" collapsed="false">
      <c r="A503" s="34" t="n">
        <v>472</v>
      </c>
      <c r="B503" s="18" t="s">
        <v>487</v>
      </c>
      <c r="C503" s="18" t="s">
        <v>488</v>
      </c>
      <c r="D503" s="18" t="s">
        <v>17</v>
      </c>
      <c r="E503" s="19" t="n">
        <v>169</v>
      </c>
      <c r="F503" s="18" t="n">
        <v>169</v>
      </c>
      <c r="G503" s="19" t="n">
        <v>58</v>
      </c>
      <c r="H503" s="18" t="n">
        <v>55</v>
      </c>
      <c r="I503" s="18" t="n">
        <f aca="false">G503-H503</f>
        <v>3</v>
      </c>
      <c r="J503" s="18" t="n">
        <v>1</v>
      </c>
      <c r="K503" s="18" t="n">
        <v>0</v>
      </c>
      <c r="L503" s="18" t="n">
        <v>0</v>
      </c>
      <c r="M503" s="18" t="n">
        <v>0</v>
      </c>
      <c r="N503" s="18" t="n">
        <f aca="false">ROUND((E503/25)/1,0)</f>
        <v>7</v>
      </c>
      <c r="O503" s="18" t="n">
        <v>3</v>
      </c>
      <c r="P503" s="19" t="n">
        <v>169</v>
      </c>
      <c r="Q503" s="18" t="n">
        <v>168</v>
      </c>
      <c r="R503" s="19" t="n">
        <v>58</v>
      </c>
      <c r="S503" s="18" t="n">
        <v>55</v>
      </c>
      <c r="T503" s="19" t="n">
        <v>169</v>
      </c>
      <c r="U503" s="18" t="n">
        <v>166</v>
      </c>
    </row>
    <row r="504" customFormat="false" ht="14.25" hidden="false" customHeight="false" outlineLevel="2" collapsed="false">
      <c r="A504" s="34" t="n">
        <v>473</v>
      </c>
      <c r="B504" s="18" t="s">
        <v>487</v>
      </c>
      <c r="C504" s="18" t="s">
        <v>489</v>
      </c>
      <c r="D504" s="18" t="s">
        <v>17</v>
      </c>
      <c r="E504" s="19" t="n">
        <v>196</v>
      </c>
      <c r="F504" s="18" t="n">
        <v>196</v>
      </c>
      <c r="G504" s="19" t="n">
        <v>54</v>
      </c>
      <c r="H504" s="18" t="n">
        <v>49</v>
      </c>
      <c r="I504" s="18" t="n">
        <f aca="false">G504-H504</f>
        <v>5</v>
      </c>
      <c r="J504" s="18" t="n">
        <v>1</v>
      </c>
      <c r="K504" s="18" t="n">
        <v>0</v>
      </c>
      <c r="L504" s="18" t="n">
        <v>0</v>
      </c>
      <c r="M504" s="18" t="n">
        <v>0</v>
      </c>
      <c r="N504" s="18" t="n">
        <f aca="false">ROUND((E504/25)/1,0)</f>
        <v>8</v>
      </c>
      <c r="O504" s="18" t="n">
        <v>7</v>
      </c>
      <c r="P504" s="19" t="n">
        <v>196</v>
      </c>
      <c r="Q504" s="18" t="n">
        <v>195</v>
      </c>
      <c r="R504" s="19" t="n">
        <v>54</v>
      </c>
      <c r="S504" s="18" t="n">
        <v>47</v>
      </c>
      <c r="T504" s="19" t="n">
        <v>196</v>
      </c>
      <c r="U504" s="18" t="n">
        <v>193</v>
      </c>
    </row>
    <row r="505" customFormat="false" ht="14.25" hidden="false" customHeight="false" outlineLevel="2" collapsed="false">
      <c r="A505" s="34" t="n">
        <v>474</v>
      </c>
      <c r="B505" s="18" t="s">
        <v>487</v>
      </c>
      <c r="C505" s="18" t="s">
        <v>490</v>
      </c>
      <c r="D505" s="18" t="s">
        <v>17</v>
      </c>
      <c r="E505" s="19" t="n">
        <v>206</v>
      </c>
      <c r="F505" s="18" t="n">
        <v>206</v>
      </c>
      <c r="G505" s="19" t="n">
        <v>76</v>
      </c>
      <c r="H505" s="18" t="n">
        <v>75</v>
      </c>
      <c r="I505" s="18" t="n">
        <f aca="false">G505-H505</f>
        <v>1</v>
      </c>
      <c r="J505" s="18" t="n">
        <v>1</v>
      </c>
      <c r="K505" s="18" t="n">
        <v>0</v>
      </c>
      <c r="L505" s="18" t="n">
        <v>0</v>
      </c>
      <c r="M505" s="18" t="n">
        <v>0</v>
      </c>
      <c r="N505" s="18" t="n">
        <f aca="false">ROUND((E505/25)/1,0)</f>
        <v>8</v>
      </c>
      <c r="O505" s="18" t="n">
        <v>8</v>
      </c>
      <c r="P505" s="19" t="n">
        <v>206</v>
      </c>
      <c r="Q505" s="18" t="n">
        <v>206</v>
      </c>
      <c r="R505" s="19" t="n">
        <v>76</v>
      </c>
      <c r="S505" s="18" t="n">
        <v>74</v>
      </c>
      <c r="T505" s="19" t="n">
        <v>206</v>
      </c>
      <c r="U505" s="18" t="n">
        <v>203</v>
      </c>
    </row>
    <row r="506" customFormat="false" ht="14.25" hidden="false" customHeight="false" outlineLevel="2" collapsed="false">
      <c r="A506" s="34" t="n">
        <v>475</v>
      </c>
      <c r="B506" s="18" t="s">
        <v>487</v>
      </c>
      <c r="C506" s="18" t="s">
        <v>491</v>
      </c>
      <c r="D506" s="18" t="s">
        <v>17</v>
      </c>
      <c r="E506" s="19" t="n">
        <v>201</v>
      </c>
      <c r="F506" s="18" t="n">
        <v>201</v>
      </c>
      <c r="G506" s="19" t="n">
        <v>32</v>
      </c>
      <c r="H506" s="18" t="n">
        <v>31</v>
      </c>
      <c r="I506" s="18" t="n">
        <f aca="false">G506-H506</f>
        <v>1</v>
      </c>
      <c r="J506" s="18" t="n">
        <v>1</v>
      </c>
      <c r="K506" s="18" t="n">
        <v>0</v>
      </c>
      <c r="L506" s="18" t="n">
        <v>0</v>
      </c>
      <c r="M506" s="18" t="n">
        <v>0</v>
      </c>
      <c r="N506" s="18" t="n">
        <f aca="false">ROUND((E506/25)/1,0)</f>
        <v>8</v>
      </c>
      <c r="O506" s="18" t="n">
        <v>8</v>
      </c>
      <c r="P506" s="19" t="n">
        <v>201</v>
      </c>
      <c r="Q506" s="18" t="n">
        <v>200</v>
      </c>
      <c r="R506" s="19" t="n">
        <v>32</v>
      </c>
      <c r="S506" s="18" t="n">
        <v>31</v>
      </c>
      <c r="T506" s="19" t="n">
        <v>201</v>
      </c>
      <c r="U506" s="18" t="n">
        <v>192</v>
      </c>
    </row>
    <row r="507" customFormat="false" ht="14.25" hidden="false" customHeight="false" outlineLevel="2" collapsed="false">
      <c r="A507" s="34" t="n">
        <v>476</v>
      </c>
      <c r="B507" s="18" t="s">
        <v>487</v>
      </c>
      <c r="C507" s="18" t="s">
        <v>492</v>
      </c>
      <c r="D507" s="18" t="s">
        <v>17</v>
      </c>
      <c r="E507" s="19" t="n">
        <v>207</v>
      </c>
      <c r="F507" s="18" t="n">
        <v>207</v>
      </c>
      <c r="G507" s="19" t="n">
        <v>40</v>
      </c>
      <c r="H507" s="18" t="n">
        <v>37</v>
      </c>
      <c r="I507" s="18" t="n">
        <f aca="false">G507-H507</f>
        <v>3</v>
      </c>
      <c r="J507" s="18" t="n">
        <v>1</v>
      </c>
      <c r="K507" s="18" t="n">
        <v>0</v>
      </c>
      <c r="L507" s="18" t="n">
        <v>0</v>
      </c>
      <c r="M507" s="18" t="n">
        <v>0</v>
      </c>
      <c r="N507" s="18" t="n">
        <f aca="false">ROUND((E507/25)/1,0)</f>
        <v>8</v>
      </c>
      <c r="O507" s="18" t="n">
        <v>8</v>
      </c>
      <c r="P507" s="19" t="n">
        <v>207</v>
      </c>
      <c r="Q507" s="18" t="n">
        <v>207</v>
      </c>
      <c r="R507" s="19" t="n">
        <v>40</v>
      </c>
      <c r="S507" s="18" t="n">
        <v>37</v>
      </c>
      <c r="T507" s="19" t="n">
        <v>207</v>
      </c>
      <c r="U507" s="18" t="n">
        <v>206</v>
      </c>
    </row>
    <row r="508" customFormat="false" ht="28.5" hidden="false" customHeight="false" outlineLevel="2" collapsed="false">
      <c r="A508" s="34" t="n">
        <v>477</v>
      </c>
      <c r="B508" s="18" t="s">
        <v>487</v>
      </c>
      <c r="C508" s="18" t="s">
        <v>493</v>
      </c>
      <c r="D508" s="18" t="s">
        <v>17</v>
      </c>
      <c r="E508" s="19" t="n">
        <v>80</v>
      </c>
      <c r="F508" s="18" t="n">
        <v>80</v>
      </c>
      <c r="G508" s="19" t="n">
        <v>24</v>
      </c>
      <c r="H508" s="18" t="n">
        <v>21</v>
      </c>
      <c r="I508" s="18" t="n">
        <f aca="false">G508-H508</f>
        <v>3</v>
      </c>
      <c r="J508" s="18" t="n">
        <v>1</v>
      </c>
      <c r="K508" s="18" t="n">
        <v>0</v>
      </c>
      <c r="L508" s="18" t="n">
        <v>0</v>
      </c>
      <c r="M508" s="18" t="n">
        <v>0</v>
      </c>
      <c r="N508" s="18" t="n">
        <f aca="false">ROUND((E508/25)/1,0)</f>
        <v>3</v>
      </c>
      <c r="O508" s="18" t="n">
        <v>3</v>
      </c>
      <c r="P508" s="19" t="n">
        <v>80</v>
      </c>
      <c r="Q508" s="18" t="n">
        <v>80</v>
      </c>
      <c r="R508" s="19" t="n">
        <v>24</v>
      </c>
      <c r="S508" s="18" t="n">
        <v>21</v>
      </c>
      <c r="T508" s="19" t="n">
        <v>80</v>
      </c>
      <c r="U508" s="18" t="n">
        <v>80</v>
      </c>
    </row>
    <row r="509" customFormat="false" ht="14.25" hidden="false" customHeight="false" outlineLevel="2" collapsed="false">
      <c r="A509" s="34" t="n">
        <v>478</v>
      </c>
      <c r="B509" s="18" t="s">
        <v>487</v>
      </c>
      <c r="C509" s="18" t="s">
        <v>494</v>
      </c>
      <c r="D509" s="18" t="s">
        <v>17</v>
      </c>
      <c r="E509" s="19" t="n">
        <v>77</v>
      </c>
      <c r="F509" s="18" t="n">
        <v>77</v>
      </c>
      <c r="G509" s="19" t="n">
        <v>26</v>
      </c>
      <c r="H509" s="18" t="n">
        <v>23</v>
      </c>
      <c r="I509" s="18" t="n">
        <f aca="false">G509-H509</f>
        <v>3</v>
      </c>
      <c r="J509" s="18" t="n">
        <v>1</v>
      </c>
      <c r="K509" s="18" t="n">
        <v>0</v>
      </c>
      <c r="L509" s="18" t="n">
        <v>0</v>
      </c>
      <c r="M509" s="18" t="n">
        <v>0</v>
      </c>
      <c r="N509" s="18" t="n">
        <f aca="false">ROUND((E509/25)/1,0)</f>
        <v>3</v>
      </c>
      <c r="O509" s="18" t="n">
        <v>2</v>
      </c>
      <c r="P509" s="19" t="n">
        <v>77</v>
      </c>
      <c r="Q509" s="18" t="n">
        <v>76</v>
      </c>
      <c r="R509" s="19" t="n">
        <v>26</v>
      </c>
      <c r="S509" s="18" t="n">
        <v>21</v>
      </c>
      <c r="T509" s="19" t="n">
        <v>77</v>
      </c>
      <c r="U509" s="18" t="n">
        <v>75</v>
      </c>
    </row>
    <row r="510" customFormat="false" ht="14.25" hidden="false" customHeight="false" outlineLevel="2" collapsed="false">
      <c r="A510" s="34" t="n">
        <v>479</v>
      </c>
      <c r="B510" s="18" t="s">
        <v>487</v>
      </c>
      <c r="C510" s="18" t="s">
        <v>495</v>
      </c>
      <c r="D510" s="18" t="s">
        <v>17</v>
      </c>
      <c r="E510" s="19" t="n">
        <v>108</v>
      </c>
      <c r="F510" s="18" t="n">
        <v>107</v>
      </c>
      <c r="G510" s="19" t="n">
        <v>43</v>
      </c>
      <c r="H510" s="18" t="n">
        <v>43</v>
      </c>
      <c r="I510" s="18" t="n">
        <f aca="false">G510-H510</f>
        <v>0</v>
      </c>
      <c r="J510" s="18" t="n">
        <v>1</v>
      </c>
      <c r="K510" s="18" t="n">
        <v>0</v>
      </c>
      <c r="L510" s="18" t="n">
        <v>0</v>
      </c>
      <c r="M510" s="18" t="n">
        <v>0</v>
      </c>
      <c r="N510" s="18" t="n">
        <f aca="false">ROUND((E510/25)/1,0)</f>
        <v>4</v>
      </c>
      <c r="O510" s="18" t="n">
        <v>4</v>
      </c>
      <c r="P510" s="19" t="n">
        <v>108</v>
      </c>
      <c r="Q510" s="18" t="n">
        <v>107</v>
      </c>
      <c r="R510" s="19" t="n">
        <v>43</v>
      </c>
      <c r="S510" s="18" t="n">
        <v>42</v>
      </c>
      <c r="T510" s="19" t="n">
        <v>108</v>
      </c>
      <c r="U510" s="18" t="n">
        <v>107</v>
      </c>
    </row>
    <row r="511" customFormat="false" ht="30" hidden="false" customHeight="false" outlineLevel="1" collapsed="false">
      <c r="A511" s="34"/>
      <c r="B511" s="36" t="s">
        <v>637</v>
      </c>
      <c r="C511" s="18"/>
      <c r="D511" s="18"/>
      <c r="E511" s="19" t="n">
        <f aca="false">SUBTOTAL(9,E503:E510)</f>
        <v>1244</v>
      </c>
      <c r="F511" s="18" t="n">
        <f aca="false">SUBTOTAL(9,F503:F510)</f>
        <v>1243</v>
      </c>
      <c r="G511" s="19" t="n">
        <f aca="false">SUBTOTAL(9,G503:G510)</f>
        <v>353</v>
      </c>
      <c r="H511" s="18" t="n">
        <f aca="false">SUBTOTAL(9,H503:H510)</f>
        <v>334</v>
      </c>
      <c r="I511" s="18" t="n">
        <f aca="false">G511-H511</f>
        <v>19</v>
      </c>
      <c r="J511" s="18" t="n">
        <f aca="false">SUBTOTAL(9,J503:J510)</f>
        <v>8</v>
      </c>
      <c r="K511" s="18" t="n">
        <f aca="false">SUBTOTAL(9,K503:K510)</f>
        <v>0</v>
      </c>
      <c r="L511" s="18" t="n">
        <f aca="false">SUBTOTAL(9,L503:L510)</f>
        <v>0</v>
      </c>
      <c r="M511" s="18" t="n">
        <f aca="false">SUBTOTAL(9,M503:M510)</f>
        <v>0</v>
      </c>
      <c r="N511" s="18" t="n">
        <f aca="false">ROUND((E511/25)/1,0)</f>
        <v>50</v>
      </c>
      <c r="O511" s="18" t="n">
        <f aca="false">SUBTOTAL(9,O503:O510)</f>
        <v>43</v>
      </c>
      <c r="P511" s="19" t="n">
        <f aca="false">SUBTOTAL(9,P503:P510)</f>
        <v>1244</v>
      </c>
      <c r="Q511" s="18" t="n">
        <f aca="false">SUBTOTAL(9,Q503:Q510)</f>
        <v>1239</v>
      </c>
      <c r="R511" s="19" t="n">
        <v>353</v>
      </c>
      <c r="S511" s="18" t="n">
        <f aca="false">SUBTOTAL(9,S503:S510)</f>
        <v>328</v>
      </c>
      <c r="T511" s="19" t="n">
        <f aca="false">SUBTOTAL(9,T503:T510)</f>
        <v>1244</v>
      </c>
      <c r="U511" s="18" t="n">
        <f aca="false">SUBTOTAL(9,U503:U510)</f>
        <v>1222</v>
      </c>
    </row>
    <row r="512" customFormat="false" ht="14.25" hidden="false" customHeight="false" outlineLevel="2" collapsed="false">
      <c r="A512" s="34" t="n">
        <v>480</v>
      </c>
      <c r="B512" s="18" t="s">
        <v>496</v>
      </c>
      <c r="C512" s="18" t="s">
        <v>497</v>
      </c>
      <c r="D512" s="18" t="s">
        <v>17</v>
      </c>
      <c r="E512" s="19" t="n">
        <v>297</v>
      </c>
      <c r="F512" s="18" t="n">
        <v>297</v>
      </c>
      <c r="G512" s="19" t="n">
        <v>71</v>
      </c>
      <c r="H512" s="18" t="n">
        <v>71</v>
      </c>
      <c r="I512" s="18" t="n">
        <f aca="false">G512-H512</f>
        <v>0</v>
      </c>
      <c r="J512" s="18" t="n">
        <v>1</v>
      </c>
      <c r="K512" s="18" t="n">
        <v>0</v>
      </c>
      <c r="L512" s="18" t="n">
        <v>1</v>
      </c>
      <c r="M512" s="18" t="n">
        <v>1</v>
      </c>
      <c r="N512" s="18" t="n">
        <f aca="false">ROUND((E512/25)/1,0)</f>
        <v>12</v>
      </c>
      <c r="O512" s="18" t="n">
        <v>10</v>
      </c>
      <c r="P512" s="19" t="n">
        <v>297</v>
      </c>
      <c r="Q512" s="18" t="n">
        <v>295</v>
      </c>
      <c r="R512" s="19" t="n">
        <v>71</v>
      </c>
      <c r="S512" s="18" t="n">
        <v>69</v>
      </c>
      <c r="T512" s="19" t="n">
        <v>297</v>
      </c>
      <c r="U512" s="18" t="n">
        <v>287</v>
      </c>
    </row>
    <row r="513" customFormat="false" ht="14.25" hidden="false" customHeight="false" outlineLevel="2" collapsed="false">
      <c r="A513" s="34" t="n">
        <v>481</v>
      </c>
      <c r="B513" s="18" t="s">
        <v>496</v>
      </c>
      <c r="C513" s="18" t="s">
        <v>498</v>
      </c>
      <c r="D513" s="18" t="s">
        <v>17</v>
      </c>
      <c r="E513" s="19" t="n">
        <v>215</v>
      </c>
      <c r="F513" s="18" t="n">
        <v>215</v>
      </c>
      <c r="G513" s="19" t="n">
        <v>18</v>
      </c>
      <c r="H513" s="18" t="n">
        <v>18</v>
      </c>
      <c r="I513" s="18" t="n">
        <f aca="false">G513-H513</f>
        <v>0</v>
      </c>
      <c r="J513" s="18" t="n">
        <v>1</v>
      </c>
      <c r="K513" s="18" t="n">
        <v>0</v>
      </c>
      <c r="L513" s="18" t="n">
        <v>0</v>
      </c>
      <c r="M513" s="18" t="n">
        <v>0</v>
      </c>
      <c r="N513" s="18" t="n">
        <f aca="false">ROUND((E513/25)/1,0)</f>
        <v>9</v>
      </c>
      <c r="O513" s="18" t="n">
        <v>8</v>
      </c>
      <c r="P513" s="19" t="n">
        <v>215</v>
      </c>
      <c r="Q513" s="18" t="n">
        <v>214</v>
      </c>
      <c r="R513" s="19" t="n">
        <v>18</v>
      </c>
      <c r="S513" s="18" t="n">
        <v>17</v>
      </c>
      <c r="T513" s="19" t="n">
        <v>215</v>
      </c>
      <c r="U513" s="18" t="n">
        <v>210</v>
      </c>
    </row>
    <row r="514" customFormat="false" ht="14.25" hidden="false" customHeight="false" outlineLevel="2" collapsed="false">
      <c r="A514" s="34" t="n">
        <v>482</v>
      </c>
      <c r="B514" s="18" t="s">
        <v>496</v>
      </c>
      <c r="C514" s="18" t="s">
        <v>499</v>
      </c>
      <c r="D514" s="18" t="s">
        <v>17</v>
      </c>
      <c r="E514" s="19" t="n">
        <v>156</v>
      </c>
      <c r="F514" s="18" t="n">
        <v>156</v>
      </c>
      <c r="G514" s="19" t="n">
        <v>12</v>
      </c>
      <c r="H514" s="18" t="n">
        <v>12</v>
      </c>
      <c r="I514" s="18" t="n">
        <f aca="false">G514-H514</f>
        <v>0</v>
      </c>
      <c r="J514" s="18" t="n">
        <v>1</v>
      </c>
      <c r="K514" s="18" t="n">
        <v>0</v>
      </c>
      <c r="L514" s="18" t="n">
        <v>0</v>
      </c>
      <c r="M514" s="18" t="n">
        <v>0</v>
      </c>
      <c r="N514" s="18" t="n">
        <f aca="false">ROUND((E514/25)/1,0)</f>
        <v>6</v>
      </c>
      <c r="O514" s="18" t="n">
        <v>5</v>
      </c>
      <c r="P514" s="19" t="n">
        <v>156</v>
      </c>
      <c r="Q514" s="18" t="n">
        <v>155</v>
      </c>
      <c r="R514" s="19" t="n">
        <v>12</v>
      </c>
      <c r="S514" s="18" t="n">
        <v>12</v>
      </c>
      <c r="T514" s="19" t="n">
        <v>156</v>
      </c>
      <c r="U514" s="18" t="n">
        <v>152</v>
      </c>
    </row>
    <row r="515" customFormat="false" ht="28.5" hidden="false" customHeight="false" outlineLevel="2" collapsed="false">
      <c r="A515" s="34" t="n">
        <v>483</v>
      </c>
      <c r="B515" s="18" t="s">
        <v>496</v>
      </c>
      <c r="C515" s="18" t="s">
        <v>500</v>
      </c>
      <c r="D515" s="18" t="s">
        <v>17</v>
      </c>
      <c r="E515" s="19" t="n">
        <v>144</v>
      </c>
      <c r="F515" s="18" t="n">
        <v>144</v>
      </c>
      <c r="G515" s="19" t="n">
        <v>12</v>
      </c>
      <c r="H515" s="18" t="n">
        <v>12</v>
      </c>
      <c r="I515" s="18" t="n">
        <f aca="false">G515-H515</f>
        <v>0</v>
      </c>
      <c r="J515" s="18" t="n">
        <v>1</v>
      </c>
      <c r="K515" s="18" t="n">
        <v>0</v>
      </c>
      <c r="L515" s="18" t="n">
        <v>0</v>
      </c>
      <c r="M515" s="18" t="n">
        <v>0</v>
      </c>
      <c r="N515" s="18" t="n">
        <f aca="false">ROUND((E515/25)/1,0)</f>
        <v>6</v>
      </c>
      <c r="O515" s="18" t="n">
        <v>6</v>
      </c>
      <c r="P515" s="19" t="n">
        <v>144</v>
      </c>
      <c r="Q515" s="18" t="n">
        <v>143</v>
      </c>
      <c r="R515" s="19" t="n">
        <v>12</v>
      </c>
      <c r="S515" s="18" t="n">
        <v>12</v>
      </c>
      <c r="T515" s="19" t="n">
        <v>144</v>
      </c>
      <c r="U515" s="18" t="n">
        <v>140</v>
      </c>
    </row>
    <row r="516" customFormat="false" ht="14.25" hidden="false" customHeight="false" outlineLevel="2" collapsed="false">
      <c r="A516" s="34" t="n">
        <v>484</v>
      </c>
      <c r="B516" s="18" t="s">
        <v>496</v>
      </c>
      <c r="C516" s="18" t="s">
        <v>501</v>
      </c>
      <c r="D516" s="18" t="s">
        <v>17</v>
      </c>
      <c r="E516" s="19" t="n">
        <v>281</v>
      </c>
      <c r="F516" s="18" t="n">
        <v>281</v>
      </c>
      <c r="G516" s="19" t="n">
        <v>91</v>
      </c>
      <c r="H516" s="18" t="n">
        <v>91</v>
      </c>
      <c r="I516" s="18" t="n">
        <f aca="false">G516-H516</f>
        <v>0</v>
      </c>
      <c r="J516" s="18" t="n">
        <v>1</v>
      </c>
      <c r="K516" s="18" t="n">
        <v>0</v>
      </c>
      <c r="L516" s="18" t="n">
        <v>0</v>
      </c>
      <c r="M516" s="18" t="n">
        <v>0</v>
      </c>
      <c r="N516" s="18" t="n">
        <f aca="false">ROUND((E516/25)/1,0)</f>
        <v>11</v>
      </c>
      <c r="O516" s="18" t="n">
        <v>7</v>
      </c>
      <c r="P516" s="19" t="n">
        <v>281</v>
      </c>
      <c r="Q516" s="18" t="n">
        <v>279</v>
      </c>
      <c r="R516" s="19" t="n">
        <v>91</v>
      </c>
      <c r="S516" s="18" t="n">
        <v>90</v>
      </c>
      <c r="T516" s="19" t="n">
        <v>281</v>
      </c>
      <c r="U516" s="18" t="n">
        <v>276</v>
      </c>
    </row>
    <row r="517" customFormat="false" ht="28.5" hidden="false" customHeight="false" outlineLevel="2" collapsed="false">
      <c r="A517" s="34" t="n">
        <v>485</v>
      </c>
      <c r="B517" s="18" t="s">
        <v>496</v>
      </c>
      <c r="C517" s="18" t="s">
        <v>502</v>
      </c>
      <c r="D517" s="18" t="s">
        <v>17</v>
      </c>
      <c r="E517" s="19" t="n">
        <v>145</v>
      </c>
      <c r="F517" s="18" t="n">
        <v>145</v>
      </c>
      <c r="G517" s="19" t="n">
        <v>48</v>
      </c>
      <c r="H517" s="18" t="n">
        <v>46</v>
      </c>
      <c r="I517" s="18" t="n">
        <f aca="false">G517-H517</f>
        <v>2</v>
      </c>
      <c r="J517" s="18" t="n">
        <v>1</v>
      </c>
      <c r="K517" s="18" t="n">
        <v>0</v>
      </c>
      <c r="L517" s="18" t="n">
        <v>0</v>
      </c>
      <c r="M517" s="18" t="n">
        <v>0</v>
      </c>
      <c r="N517" s="18" t="n">
        <f aca="false">ROUND((E517/25)/1,0)</f>
        <v>6</v>
      </c>
      <c r="O517" s="18" t="n">
        <v>5</v>
      </c>
      <c r="P517" s="19" t="n">
        <v>145</v>
      </c>
      <c r="Q517" s="18" t="n">
        <v>144</v>
      </c>
      <c r="R517" s="19" t="n">
        <v>48</v>
      </c>
      <c r="S517" s="18" t="n">
        <v>46</v>
      </c>
      <c r="T517" s="19" t="n">
        <v>145</v>
      </c>
      <c r="U517" s="18" t="n">
        <v>144</v>
      </c>
    </row>
    <row r="518" customFormat="false" ht="14.25" hidden="false" customHeight="false" outlineLevel="2" collapsed="false">
      <c r="A518" s="34" t="n">
        <v>486</v>
      </c>
      <c r="B518" s="18" t="s">
        <v>496</v>
      </c>
      <c r="C518" s="18" t="s">
        <v>503</v>
      </c>
      <c r="D518" s="18" t="s">
        <v>17</v>
      </c>
      <c r="E518" s="19" t="n">
        <v>194</v>
      </c>
      <c r="F518" s="18" t="n">
        <v>186</v>
      </c>
      <c r="G518" s="19" t="n">
        <v>71</v>
      </c>
      <c r="H518" s="18" t="n">
        <v>71</v>
      </c>
      <c r="I518" s="18" t="n">
        <f aca="false">G518-H518</f>
        <v>0</v>
      </c>
      <c r="J518" s="18" t="n">
        <v>1</v>
      </c>
      <c r="K518" s="18" t="n">
        <v>1</v>
      </c>
      <c r="L518" s="18" t="n">
        <v>0</v>
      </c>
      <c r="M518" s="18" t="n">
        <v>0</v>
      </c>
      <c r="N518" s="18" t="n">
        <f aca="false">ROUND((E518/25)/1,0)</f>
        <v>8</v>
      </c>
      <c r="O518" s="18" t="n">
        <v>6</v>
      </c>
      <c r="P518" s="19" t="n">
        <v>194</v>
      </c>
      <c r="Q518" s="18" t="n">
        <v>186</v>
      </c>
      <c r="R518" s="19" t="n">
        <v>71</v>
      </c>
      <c r="S518" s="18" t="n">
        <v>68</v>
      </c>
      <c r="T518" s="19" t="n">
        <v>194</v>
      </c>
      <c r="U518" s="18" t="n">
        <v>182</v>
      </c>
    </row>
    <row r="519" customFormat="false" ht="14.25" hidden="false" customHeight="false" outlineLevel="2" collapsed="false">
      <c r="A519" s="34" t="n">
        <v>487</v>
      </c>
      <c r="B519" s="18" t="s">
        <v>496</v>
      </c>
      <c r="C519" s="18" t="s">
        <v>504</v>
      </c>
      <c r="D519" s="18" t="s">
        <v>17</v>
      </c>
      <c r="E519" s="19" t="n">
        <v>295</v>
      </c>
      <c r="F519" s="18" t="n">
        <v>295</v>
      </c>
      <c r="G519" s="19" t="n">
        <v>149</v>
      </c>
      <c r="H519" s="18" t="n">
        <v>149</v>
      </c>
      <c r="I519" s="18" t="n">
        <f aca="false">G519-H519</f>
        <v>0</v>
      </c>
      <c r="J519" s="18" t="n">
        <v>1</v>
      </c>
      <c r="K519" s="18" t="n">
        <v>1</v>
      </c>
      <c r="L519" s="18" t="n">
        <v>0</v>
      </c>
      <c r="M519" s="18" t="n">
        <v>0</v>
      </c>
      <c r="N519" s="18" t="n">
        <f aca="false">ROUND((E519/25)/1,0)</f>
        <v>12</v>
      </c>
      <c r="O519" s="18" t="n">
        <v>11</v>
      </c>
      <c r="P519" s="19" t="n">
        <v>295</v>
      </c>
      <c r="Q519" s="18" t="n">
        <v>294</v>
      </c>
      <c r="R519" s="19" t="n">
        <v>149</v>
      </c>
      <c r="S519" s="18" t="n">
        <v>148</v>
      </c>
      <c r="T519" s="19" t="n">
        <v>295</v>
      </c>
      <c r="U519" s="18" t="n">
        <v>288</v>
      </c>
    </row>
    <row r="520" customFormat="false" ht="14.25" hidden="false" customHeight="false" outlineLevel="2" collapsed="false">
      <c r="A520" s="34" t="n">
        <v>488</v>
      </c>
      <c r="B520" s="18" t="s">
        <v>496</v>
      </c>
      <c r="C520" s="18" t="s">
        <v>505</v>
      </c>
      <c r="D520" s="18" t="s">
        <v>17</v>
      </c>
      <c r="E520" s="19" t="n">
        <v>222</v>
      </c>
      <c r="F520" s="18" t="n">
        <v>212</v>
      </c>
      <c r="G520" s="19" t="n">
        <v>52</v>
      </c>
      <c r="H520" s="18" t="n">
        <v>51</v>
      </c>
      <c r="I520" s="18" t="n">
        <f aca="false">G520-H520</f>
        <v>1</v>
      </c>
      <c r="J520" s="18" t="n">
        <v>1</v>
      </c>
      <c r="K520" s="18" t="n">
        <v>0</v>
      </c>
      <c r="L520" s="18" t="n">
        <v>0</v>
      </c>
      <c r="M520" s="18" t="n">
        <v>0</v>
      </c>
      <c r="N520" s="18" t="n">
        <f aca="false">ROUND((E520/25)/1,0)</f>
        <v>9</v>
      </c>
      <c r="O520" s="18" t="n">
        <v>8</v>
      </c>
      <c r="P520" s="19" t="n">
        <v>222</v>
      </c>
      <c r="Q520" s="18" t="n">
        <v>212</v>
      </c>
      <c r="R520" s="19" t="n">
        <v>52</v>
      </c>
      <c r="S520" s="18" t="n">
        <v>51</v>
      </c>
      <c r="T520" s="19" t="n">
        <v>222</v>
      </c>
      <c r="U520" s="18" t="n">
        <v>212</v>
      </c>
    </row>
    <row r="521" customFormat="false" ht="14.25" hidden="false" customHeight="false" outlineLevel="2" collapsed="false">
      <c r="A521" s="34" t="n">
        <v>489</v>
      </c>
      <c r="B521" s="18" t="s">
        <v>496</v>
      </c>
      <c r="C521" s="18" t="s">
        <v>506</v>
      </c>
      <c r="D521" s="18" t="s">
        <v>17</v>
      </c>
      <c r="E521" s="19" t="n">
        <v>314</v>
      </c>
      <c r="F521" s="18" t="n">
        <v>308</v>
      </c>
      <c r="G521" s="19" t="n">
        <v>120</v>
      </c>
      <c r="H521" s="18" t="n">
        <v>120</v>
      </c>
      <c r="I521" s="18" t="n">
        <f aca="false">G521-H521</f>
        <v>0</v>
      </c>
      <c r="J521" s="18" t="n">
        <v>1</v>
      </c>
      <c r="K521" s="18" t="n">
        <v>0</v>
      </c>
      <c r="L521" s="18" t="n">
        <v>0</v>
      </c>
      <c r="M521" s="18" t="n">
        <v>0</v>
      </c>
      <c r="N521" s="18" t="n">
        <f aca="false">ROUND((E521/25)/1,0)</f>
        <v>13</v>
      </c>
      <c r="O521" s="18" t="n">
        <v>11</v>
      </c>
      <c r="P521" s="19" t="n">
        <v>314</v>
      </c>
      <c r="Q521" s="18" t="n">
        <v>307</v>
      </c>
      <c r="R521" s="19" t="n">
        <v>120</v>
      </c>
      <c r="S521" s="18" t="n">
        <v>118</v>
      </c>
      <c r="T521" s="19" t="n">
        <v>314</v>
      </c>
      <c r="U521" s="18" t="n">
        <v>303</v>
      </c>
    </row>
    <row r="522" customFormat="false" ht="14.25" hidden="false" customHeight="false" outlineLevel="2" collapsed="false">
      <c r="A522" s="34" t="n">
        <v>490</v>
      </c>
      <c r="B522" s="18" t="s">
        <v>496</v>
      </c>
      <c r="C522" s="18" t="s">
        <v>507</v>
      </c>
      <c r="D522" s="18" t="s">
        <v>17</v>
      </c>
      <c r="E522" s="19" t="n">
        <v>157</v>
      </c>
      <c r="F522" s="18" t="n">
        <v>157</v>
      </c>
      <c r="G522" s="19" t="n">
        <v>18</v>
      </c>
      <c r="H522" s="18" t="n">
        <v>18</v>
      </c>
      <c r="I522" s="18" t="n">
        <f aca="false">G522-H522</f>
        <v>0</v>
      </c>
      <c r="J522" s="18" t="n">
        <v>1</v>
      </c>
      <c r="K522" s="18" t="n">
        <v>0</v>
      </c>
      <c r="L522" s="18" t="n">
        <v>0</v>
      </c>
      <c r="M522" s="18" t="n">
        <v>0</v>
      </c>
      <c r="N522" s="18" t="n">
        <f aca="false">ROUND((E522/25)/1,0)</f>
        <v>6</v>
      </c>
      <c r="O522" s="18" t="n">
        <v>6</v>
      </c>
      <c r="P522" s="19" t="n">
        <v>157</v>
      </c>
      <c r="Q522" s="18" t="n">
        <v>156</v>
      </c>
      <c r="R522" s="19" t="n">
        <v>18</v>
      </c>
      <c r="S522" s="18" t="n">
        <v>18</v>
      </c>
      <c r="T522" s="19" t="n">
        <v>157</v>
      </c>
      <c r="U522" s="18" t="n">
        <v>156</v>
      </c>
    </row>
    <row r="523" customFormat="false" ht="14.25" hidden="false" customHeight="false" outlineLevel="2" collapsed="false">
      <c r="A523" s="34" t="n">
        <v>491</v>
      </c>
      <c r="B523" s="18" t="s">
        <v>496</v>
      </c>
      <c r="C523" s="18" t="s">
        <v>508</v>
      </c>
      <c r="D523" s="18" t="s">
        <v>17</v>
      </c>
      <c r="E523" s="19" t="n">
        <v>197</v>
      </c>
      <c r="F523" s="18" t="n">
        <v>197</v>
      </c>
      <c r="G523" s="19" t="n">
        <v>70</v>
      </c>
      <c r="H523" s="18" t="n">
        <v>70</v>
      </c>
      <c r="I523" s="18" t="n">
        <f aca="false">G523-H523</f>
        <v>0</v>
      </c>
      <c r="J523" s="18" t="n">
        <v>1</v>
      </c>
      <c r="K523" s="18" t="n">
        <v>0</v>
      </c>
      <c r="L523" s="18" t="n">
        <v>0</v>
      </c>
      <c r="M523" s="18" t="n">
        <v>0</v>
      </c>
      <c r="N523" s="18" t="n">
        <f aca="false">ROUND((E523/25)/1,0)</f>
        <v>8</v>
      </c>
      <c r="O523" s="18" t="n">
        <v>8</v>
      </c>
      <c r="P523" s="19" t="n">
        <v>197</v>
      </c>
      <c r="Q523" s="18" t="n">
        <v>197</v>
      </c>
      <c r="R523" s="19" t="n">
        <v>70</v>
      </c>
      <c r="S523" s="18" t="n">
        <v>70</v>
      </c>
      <c r="T523" s="19" t="n">
        <v>197</v>
      </c>
      <c r="U523" s="18" t="n">
        <v>196</v>
      </c>
    </row>
    <row r="524" customFormat="false" ht="14.25" hidden="false" customHeight="false" outlineLevel="2" collapsed="false">
      <c r="A524" s="34" t="n">
        <v>492</v>
      </c>
      <c r="B524" s="18" t="s">
        <v>496</v>
      </c>
      <c r="C524" s="18" t="s">
        <v>509</v>
      </c>
      <c r="D524" s="18" t="s">
        <v>20</v>
      </c>
      <c r="E524" s="19" t="n">
        <v>100</v>
      </c>
      <c r="F524" s="18" t="n">
        <v>100</v>
      </c>
      <c r="G524" s="19" t="n">
        <v>0</v>
      </c>
      <c r="H524" s="18" t="n">
        <v>0</v>
      </c>
      <c r="I524" s="18" t="n">
        <f aca="false">G524-H524</f>
        <v>0</v>
      </c>
      <c r="J524" s="18" t="n">
        <v>1</v>
      </c>
      <c r="K524" s="18" t="n">
        <v>1</v>
      </c>
      <c r="L524" s="18" t="n">
        <v>0</v>
      </c>
      <c r="M524" s="18" t="n">
        <v>0</v>
      </c>
      <c r="N524" s="18" t="n">
        <f aca="false">ROUND((E524/25)/1,0)</f>
        <v>4</v>
      </c>
      <c r="O524" s="18" t="n">
        <v>3</v>
      </c>
      <c r="P524" s="19" t="n">
        <v>100</v>
      </c>
      <c r="Q524" s="18" t="n">
        <v>99</v>
      </c>
      <c r="R524" s="19" t="n">
        <v>0</v>
      </c>
      <c r="S524" s="18" t="n">
        <v>0</v>
      </c>
      <c r="T524" s="19" t="n">
        <v>100</v>
      </c>
      <c r="U524" s="18" t="n">
        <v>56</v>
      </c>
    </row>
    <row r="525" customFormat="false" ht="14.25" hidden="false" customHeight="false" outlineLevel="2" collapsed="false">
      <c r="A525" s="34" t="n">
        <v>493</v>
      </c>
      <c r="B525" s="18" t="s">
        <v>496</v>
      </c>
      <c r="C525" s="18" t="s">
        <v>510</v>
      </c>
      <c r="D525" s="18" t="s">
        <v>17</v>
      </c>
      <c r="E525" s="19" t="n">
        <v>140</v>
      </c>
      <c r="F525" s="18" t="n">
        <v>138</v>
      </c>
      <c r="G525" s="19" t="n">
        <v>59</v>
      </c>
      <c r="H525" s="18" t="n">
        <v>59</v>
      </c>
      <c r="I525" s="18" t="n">
        <f aca="false">G525-H525</f>
        <v>0</v>
      </c>
      <c r="J525" s="18" t="n">
        <v>1</v>
      </c>
      <c r="K525" s="18" t="n">
        <v>0</v>
      </c>
      <c r="L525" s="18" t="n">
        <v>0</v>
      </c>
      <c r="M525" s="18" t="n">
        <v>0</v>
      </c>
      <c r="N525" s="18" t="n">
        <f aca="false">ROUND((E525/25)/1,0)</f>
        <v>6</v>
      </c>
      <c r="O525" s="18" t="n">
        <v>5</v>
      </c>
      <c r="P525" s="19" t="n">
        <v>140</v>
      </c>
      <c r="Q525" s="18" t="n">
        <v>137</v>
      </c>
      <c r="R525" s="19" t="n">
        <v>59</v>
      </c>
      <c r="S525" s="18" t="n">
        <v>56</v>
      </c>
      <c r="T525" s="19" t="n">
        <v>140</v>
      </c>
      <c r="U525" s="18" t="n">
        <v>131</v>
      </c>
    </row>
    <row r="526" customFormat="false" ht="14.25" hidden="false" customHeight="false" outlineLevel="2" collapsed="false">
      <c r="A526" s="34" t="n">
        <v>494</v>
      </c>
      <c r="B526" s="18" t="s">
        <v>496</v>
      </c>
      <c r="C526" s="18" t="s">
        <v>511</v>
      </c>
      <c r="D526" s="18" t="s">
        <v>17</v>
      </c>
      <c r="E526" s="19" t="n">
        <v>151</v>
      </c>
      <c r="F526" s="18" t="n">
        <v>151</v>
      </c>
      <c r="G526" s="19" t="n">
        <v>59</v>
      </c>
      <c r="H526" s="18" t="n">
        <v>59</v>
      </c>
      <c r="I526" s="18" t="n">
        <f aca="false">G526-H526</f>
        <v>0</v>
      </c>
      <c r="J526" s="18" t="n">
        <v>1</v>
      </c>
      <c r="K526" s="18" t="n">
        <v>0</v>
      </c>
      <c r="L526" s="18" t="n">
        <v>0</v>
      </c>
      <c r="M526" s="18" t="n">
        <v>0</v>
      </c>
      <c r="N526" s="18" t="n">
        <f aca="false">ROUND((E526/25)/1,0)</f>
        <v>6</v>
      </c>
      <c r="O526" s="18" t="n">
        <v>5</v>
      </c>
      <c r="P526" s="19" t="n">
        <v>151</v>
      </c>
      <c r="Q526" s="18" t="n">
        <v>151</v>
      </c>
      <c r="R526" s="19" t="n">
        <v>59</v>
      </c>
      <c r="S526" s="18" t="n">
        <v>56</v>
      </c>
      <c r="T526" s="19" t="n">
        <v>151</v>
      </c>
      <c r="U526" s="18" t="n">
        <v>149</v>
      </c>
    </row>
    <row r="527" customFormat="false" ht="28.5" hidden="false" customHeight="false" outlineLevel="2" collapsed="false">
      <c r="A527" s="34" t="n">
        <v>495</v>
      </c>
      <c r="B527" s="18" t="s">
        <v>496</v>
      </c>
      <c r="C527" s="18" t="s">
        <v>512</v>
      </c>
      <c r="D527" s="18" t="s">
        <v>17</v>
      </c>
      <c r="E527" s="19" t="n">
        <v>143</v>
      </c>
      <c r="F527" s="18" t="n">
        <v>143</v>
      </c>
      <c r="G527" s="19" t="n">
        <v>45</v>
      </c>
      <c r="H527" s="18" t="n">
        <v>45</v>
      </c>
      <c r="I527" s="18" t="n">
        <f aca="false">G527-H527</f>
        <v>0</v>
      </c>
      <c r="J527" s="18" t="n">
        <v>1</v>
      </c>
      <c r="K527" s="18" t="n">
        <v>0</v>
      </c>
      <c r="L527" s="18" t="n">
        <v>0</v>
      </c>
      <c r="M527" s="18" t="n">
        <v>0</v>
      </c>
      <c r="N527" s="18" t="n">
        <f aca="false">ROUND((E527/25)/1,0)</f>
        <v>6</v>
      </c>
      <c r="O527" s="18" t="n">
        <v>4</v>
      </c>
      <c r="P527" s="19" t="n">
        <v>143</v>
      </c>
      <c r="Q527" s="18" t="n">
        <v>142</v>
      </c>
      <c r="R527" s="19" t="n">
        <v>45</v>
      </c>
      <c r="S527" s="18" t="n">
        <v>44</v>
      </c>
      <c r="T527" s="19" t="n">
        <v>143</v>
      </c>
      <c r="U527" s="18" t="n">
        <v>143</v>
      </c>
    </row>
    <row r="528" customFormat="false" ht="14.25" hidden="false" customHeight="false" outlineLevel="2" collapsed="false">
      <c r="A528" s="34" t="n">
        <v>496</v>
      </c>
      <c r="B528" s="18" t="s">
        <v>496</v>
      </c>
      <c r="C528" s="18" t="s">
        <v>513</v>
      </c>
      <c r="D528" s="18" t="s">
        <v>20</v>
      </c>
      <c r="E528" s="19" t="n">
        <v>175</v>
      </c>
      <c r="F528" s="18" t="n">
        <v>175</v>
      </c>
      <c r="G528" s="19" t="n">
        <v>0</v>
      </c>
      <c r="H528" s="18" t="n">
        <v>0</v>
      </c>
      <c r="I528" s="18" t="n">
        <f aca="false">G528-H528</f>
        <v>0</v>
      </c>
      <c r="J528" s="18" t="n">
        <v>1</v>
      </c>
      <c r="K528" s="18" t="n">
        <v>1</v>
      </c>
      <c r="L528" s="18" t="n">
        <v>0</v>
      </c>
      <c r="M528" s="18" t="n">
        <v>0</v>
      </c>
      <c r="N528" s="18" t="n">
        <f aca="false">ROUND((E528/25)/1,0)</f>
        <v>7</v>
      </c>
      <c r="O528" s="18" t="n">
        <v>5</v>
      </c>
      <c r="P528" s="19" t="n">
        <v>175</v>
      </c>
      <c r="Q528" s="18" t="n">
        <v>171</v>
      </c>
      <c r="R528" s="19" t="n">
        <v>0</v>
      </c>
      <c r="S528" s="18" t="n">
        <v>0</v>
      </c>
      <c r="T528" s="19" t="n">
        <v>175</v>
      </c>
      <c r="U528" s="18" t="n">
        <v>119</v>
      </c>
    </row>
    <row r="529" customFormat="false" ht="42.75" hidden="false" customHeight="false" outlineLevel="2" collapsed="false">
      <c r="A529" s="34" t="n">
        <v>497</v>
      </c>
      <c r="B529" s="18" t="s">
        <v>496</v>
      </c>
      <c r="C529" s="18" t="s">
        <v>514</v>
      </c>
      <c r="D529" s="18" t="s">
        <v>20</v>
      </c>
      <c r="E529" s="19" t="n">
        <v>139</v>
      </c>
      <c r="F529" s="18" t="n">
        <v>139</v>
      </c>
      <c r="G529" s="19" t="n">
        <v>0</v>
      </c>
      <c r="H529" s="18" t="n">
        <v>0</v>
      </c>
      <c r="I529" s="18" t="n">
        <f aca="false">G529-H529</f>
        <v>0</v>
      </c>
      <c r="J529" s="18" t="n">
        <v>1</v>
      </c>
      <c r="K529" s="18" t="n">
        <v>1</v>
      </c>
      <c r="L529" s="18" t="n">
        <v>0</v>
      </c>
      <c r="M529" s="18" t="n">
        <v>0</v>
      </c>
      <c r="N529" s="18" t="n">
        <f aca="false">ROUND((E529/25)/1,0)</f>
        <v>6</v>
      </c>
      <c r="O529" s="18" t="n">
        <v>3</v>
      </c>
      <c r="P529" s="19" t="n">
        <v>139</v>
      </c>
      <c r="Q529" s="18" t="n">
        <v>139</v>
      </c>
      <c r="R529" s="19" t="n">
        <v>0</v>
      </c>
      <c r="S529" s="18" t="n">
        <v>0</v>
      </c>
      <c r="T529" s="19" t="n">
        <v>139</v>
      </c>
      <c r="U529" s="18" t="n">
        <v>117</v>
      </c>
    </row>
    <row r="530" customFormat="false" ht="28.5" hidden="false" customHeight="false" outlineLevel="2" collapsed="false">
      <c r="A530" s="34" t="n">
        <v>498</v>
      </c>
      <c r="B530" s="18" t="s">
        <v>496</v>
      </c>
      <c r="C530" s="18" t="s">
        <v>515</v>
      </c>
      <c r="D530" s="18" t="s">
        <v>20</v>
      </c>
      <c r="E530" s="19" t="n">
        <v>105</v>
      </c>
      <c r="F530" s="18" t="n">
        <v>105</v>
      </c>
      <c r="G530" s="19"/>
      <c r="H530" s="18" t="n">
        <v>0</v>
      </c>
      <c r="I530" s="18" t="n">
        <f aca="false">G530-H530</f>
        <v>0</v>
      </c>
      <c r="J530" s="18" t="n">
        <v>1</v>
      </c>
      <c r="K530" s="18" t="n">
        <v>1</v>
      </c>
      <c r="L530" s="18" t="n">
        <v>0</v>
      </c>
      <c r="M530" s="18" t="n">
        <v>0</v>
      </c>
      <c r="N530" s="18" t="n">
        <f aca="false">ROUND((E530/25)/1,0)</f>
        <v>4</v>
      </c>
      <c r="O530" s="18" t="n">
        <v>3</v>
      </c>
      <c r="P530" s="19" t="n">
        <v>105</v>
      </c>
      <c r="Q530" s="18" t="n">
        <v>105</v>
      </c>
      <c r="R530" s="19"/>
      <c r="S530" s="18" t="n">
        <v>0</v>
      </c>
      <c r="T530" s="19" t="n">
        <v>105</v>
      </c>
      <c r="U530" s="18" t="n">
        <v>102</v>
      </c>
    </row>
    <row r="531" customFormat="false" ht="14.25" hidden="false" customHeight="false" outlineLevel="2" collapsed="false">
      <c r="A531" s="34" t="n">
        <v>499</v>
      </c>
      <c r="B531" s="18" t="s">
        <v>496</v>
      </c>
      <c r="C531" s="18" t="s">
        <v>516</v>
      </c>
      <c r="D531" s="18" t="s">
        <v>17</v>
      </c>
      <c r="E531" s="19" t="n">
        <v>244</v>
      </c>
      <c r="F531" s="18" t="n">
        <v>244</v>
      </c>
      <c r="G531" s="19" t="n">
        <v>51</v>
      </c>
      <c r="H531" s="18" t="n">
        <v>51</v>
      </c>
      <c r="I531" s="18" t="n">
        <f aca="false">G531-H531</f>
        <v>0</v>
      </c>
      <c r="J531" s="18" t="n">
        <v>1</v>
      </c>
      <c r="K531" s="18" t="n">
        <v>0</v>
      </c>
      <c r="L531" s="18" t="n">
        <v>0</v>
      </c>
      <c r="M531" s="18" t="n">
        <v>0</v>
      </c>
      <c r="N531" s="18" t="n">
        <f aca="false">ROUND((E531/25)/1,0)</f>
        <v>10</v>
      </c>
      <c r="O531" s="18" t="n">
        <v>8</v>
      </c>
      <c r="P531" s="19" t="n">
        <v>244</v>
      </c>
      <c r="Q531" s="18" t="n">
        <v>243</v>
      </c>
      <c r="R531" s="19" t="n">
        <v>51</v>
      </c>
      <c r="S531" s="18" t="n">
        <v>50</v>
      </c>
      <c r="T531" s="19" t="n">
        <v>244</v>
      </c>
      <c r="U531" s="18" t="n">
        <v>234</v>
      </c>
    </row>
    <row r="532" customFormat="false" ht="15" hidden="false" customHeight="false" outlineLevel="1" collapsed="false">
      <c r="A532" s="34"/>
      <c r="B532" s="36" t="s">
        <v>638</v>
      </c>
      <c r="C532" s="18"/>
      <c r="D532" s="18"/>
      <c r="E532" s="19" t="n">
        <f aca="false">SUBTOTAL(9,E512:E531)</f>
        <v>3814</v>
      </c>
      <c r="F532" s="18" t="n">
        <f aca="false">SUBTOTAL(9,F512:F531)</f>
        <v>3788</v>
      </c>
      <c r="G532" s="19" t="n">
        <f aca="false">SUBTOTAL(9,G512:G531)</f>
        <v>946</v>
      </c>
      <c r="H532" s="18" t="n">
        <f aca="false">SUBTOTAL(9,H512:H531)</f>
        <v>943</v>
      </c>
      <c r="I532" s="18" t="n">
        <f aca="false">G532-H532</f>
        <v>3</v>
      </c>
      <c r="J532" s="18" t="n">
        <f aca="false">SUBTOTAL(9,J512:J531)</f>
        <v>20</v>
      </c>
      <c r="K532" s="18" t="n">
        <f aca="false">SUBTOTAL(9,K512:K531)</f>
        <v>6</v>
      </c>
      <c r="L532" s="18" t="n">
        <f aca="false">SUBTOTAL(9,L512:L531)</f>
        <v>1</v>
      </c>
      <c r="M532" s="18" t="n">
        <f aca="false">SUBTOTAL(9,M512:M531)</f>
        <v>1</v>
      </c>
      <c r="N532" s="18" t="n">
        <f aca="false">ROUND((E532/25)/1,0)</f>
        <v>153</v>
      </c>
      <c r="O532" s="18" t="n">
        <f aca="false">SUBTOTAL(9,O512:O531)</f>
        <v>127</v>
      </c>
      <c r="P532" s="19" t="n">
        <f aca="false">SUBTOTAL(9,P512:P531)</f>
        <v>3814</v>
      </c>
      <c r="Q532" s="18" t="n">
        <f aca="false">SUBTOTAL(9,Q512:Q531)</f>
        <v>3769</v>
      </c>
      <c r="R532" s="19" t="n">
        <v>946</v>
      </c>
      <c r="S532" s="18" t="n">
        <f aca="false">SUBTOTAL(9,S512:S531)</f>
        <v>925</v>
      </c>
      <c r="T532" s="19" t="n">
        <f aca="false">SUBTOTAL(9,T512:T531)</f>
        <v>3814</v>
      </c>
      <c r="U532" s="18" t="n">
        <f aca="false">SUBTOTAL(9,U512:U531)</f>
        <v>3597</v>
      </c>
    </row>
    <row r="533" customFormat="false" ht="14.25" hidden="false" customHeight="false" outlineLevel="2" collapsed="false">
      <c r="A533" s="34" t="n">
        <v>500</v>
      </c>
      <c r="B533" s="18" t="s">
        <v>517</v>
      </c>
      <c r="C533" s="18" t="s">
        <v>518</v>
      </c>
      <c r="D533" s="18" t="s">
        <v>20</v>
      </c>
      <c r="E533" s="19" t="n">
        <v>103</v>
      </c>
      <c r="F533" s="18" t="n">
        <v>103</v>
      </c>
      <c r="G533" s="19"/>
      <c r="H533" s="18" t="n">
        <v>0</v>
      </c>
      <c r="I533" s="18" t="n">
        <f aca="false">G533-H533</f>
        <v>0</v>
      </c>
      <c r="J533" s="18" t="n">
        <v>1</v>
      </c>
      <c r="K533" s="18" t="n">
        <v>1</v>
      </c>
      <c r="L533" s="18" t="n">
        <v>0</v>
      </c>
      <c r="M533" s="18" t="n">
        <v>0</v>
      </c>
      <c r="N533" s="18" t="n">
        <f aca="false">ROUND((E533/25)/1,0)</f>
        <v>4</v>
      </c>
      <c r="O533" s="18" t="n">
        <v>3</v>
      </c>
      <c r="P533" s="19" t="n">
        <v>103</v>
      </c>
      <c r="Q533" s="18" t="n">
        <v>102</v>
      </c>
      <c r="R533" s="19" t="n">
        <v>0</v>
      </c>
      <c r="S533" s="18" t="n">
        <v>0</v>
      </c>
      <c r="T533" s="19" t="n">
        <v>103</v>
      </c>
      <c r="U533" s="18" t="n">
        <v>101</v>
      </c>
    </row>
    <row r="534" customFormat="false" ht="14.25" hidden="false" customHeight="false" outlineLevel="2" collapsed="false">
      <c r="A534" s="34" t="n">
        <v>501</v>
      </c>
      <c r="B534" s="18" t="s">
        <v>517</v>
      </c>
      <c r="C534" s="18" t="s">
        <v>519</v>
      </c>
      <c r="D534" s="18" t="s">
        <v>17</v>
      </c>
      <c r="E534" s="19" t="n">
        <v>179</v>
      </c>
      <c r="F534" s="18" t="n">
        <v>179</v>
      </c>
      <c r="G534" s="19" t="n">
        <v>27</v>
      </c>
      <c r="H534" s="18" t="n">
        <v>27</v>
      </c>
      <c r="I534" s="18" t="n">
        <f aca="false">G534-H534</f>
        <v>0</v>
      </c>
      <c r="J534" s="18" t="n">
        <v>1</v>
      </c>
      <c r="K534" s="18" t="n">
        <v>0</v>
      </c>
      <c r="L534" s="18" t="n">
        <v>1</v>
      </c>
      <c r="M534" s="18" t="n">
        <v>1</v>
      </c>
      <c r="N534" s="18" t="n">
        <f aca="false">ROUND((E534/25)/1,0)</f>
        <v>7</v>
      </c>
      <c r="O534" s="18" t="n">
        <v>5</v>
      </c>
      <c r="P534" s="19" t="n">
        <v>179</v>
      </c>
      <c r="Q534" s="18" t="n">
        <v>169</v>
      </c>
      <c r="R534" s="19" t="n">
        <v>27</v>
      </c>
      <c r="S534" s="18" t="n">
        <v>25</v>
      </c>
      <c r="T534" s="19" t="n">
        <v>179</v>
      </c>
      <c r="U534" s="18" t="n">
        <v>162</v>
      </c>
    </row>
    <row r="535" customFormat="false" ht="14.25" hidden="false" customHeight="false" outlineLevel="2" collapsed="false">
      <c r="A535" s="34" t="n">
        <v>502</v>
      </c>
      <c r="B535" s="18" t="s">
        <v>517</v>
      </c>
      <c r="C535" s="18" t="s">
        <v>520</v>
      </c>
      <c r="D535" s="18" t="s">
        <v>20</v>
      </c>
      <c r="E535" s="19" t="n">
        <v>213</v>
      </c>
      <c r="F535" s="18" t="n">
        <v>213</v>
      </c>
      <c r="G535" s="19"/>
      <c r="H535" s="18" t="n">
        <v>0</v>
      </c>
      <c r="I535" s="18" t="n">
        <f aca="false">G535-H535</f>
        <v>0</v>
      </c>
      <c r="J535" s="18" t="n">
        <v>1</v>
      </c>
      <c r="K535" s="18" t="n">
        <v>0</v>
      </c>
      <c r="L535" s="18" t="n">
        <v>0</v>
      </c>
      <c r="M535" s="18" t="n">
        <v>0</v>
      </c>
      <c r="N535" s="18" t="n">
        <f aca="false">ROUND((E535/25)/1,0)</f>
        <v>9</v>
      </c>
      <c r="O535" s="18" t="n">
        <v>5</v>
      </c>
      <c r="P535" s="19" t="n">
        <v>213</v>
      </c>
      <c r="Q535" s="18" t="n">
        <v>205</v>
      </c>
      <c r="R535" s="19" t="n">
        <v>0</v>
      </c>
      <c r="S535" s="18" t="n">
        <v>0</v>
      </c>
      <c r="T535" s="19" t="n">
        <v>213</v>
      </c>
      <c r="U535" s="18" t="n">
        <v>172</v>
      </c>
    </row>
    <row r="536" customFormat="false" ht="28.5" hidden="false" customHeight="false" outlineLevel="2" collapsed="false">
      <c r="A536" s="34" t="n">
        <v>503</v>
      </c>
      <c r="B536" s="18" t="s">
        <v>517</v>
      </c>
      <c r="C536" s="18" t="s">
        <v>521</v>
      </c>
      <c r="D536" s="18" t="s">
        <v>20</v>
      </c>
      <c r="E536" s="19" t="n">
        <v>140</v>
      </c>
      <c r="F536" s="18" t="n">
        <v>140</v>
      </c>
      <c r="G536" s="19" t="n">
        <v>0</v>
      </c>
      <c r="H536" s="18" t="n">
        <v>0</v>
      </c>
      <c r="I536" s="18" t="n">
        <f aca="false">G536-H536</f>
        <v>0</v>
      </c>
      <c r="J536" s="18" t="n">
        <v>1</v>
      </c>
      <c r="K536" s="18" t="n">
        <v>1</v>
      </c>
      <c r="L536" s="18" t="n">
        <v>0</v>
      </c>
      <c r="M536" s="18" t="n">
        <v>0</v>
      </c>
      <c r="N536" s="18" t="n">
        <f aca="false">ROUND((E536/25)/1,0)</f>
        <v>6</v>
      </c>
      <c r="O536" s="18" t="n">
        <v>2</v>
      </c>
      <c r="P536" s="19" t="n">
        <v>140</v>
      </c>
      <c r="Q536" s="18" t="n">
        <v>130</v>
      </c>
      <c r="R536" s="19" t="n">
        <v>0</v>
      </c>
      <c r="S536" s="18" t="n">
        <v>0</v>
      </c>
      <c r="T536" s="19" t="n">
        <v>140</v>
      </c>
      <c r="U536" s="18" t="n">
        <v>120</v>
      </c>
    </row>
    <row r="537" customFormat="false" ht="14.25" hidden="false" customHeight="false" outlineLevel="2" collapsed="false">
      <c r="A537" s="34" t="n">
        <v>504</v>
      </c>
      <c r="B537" s="18" t="s">
        <v>517</v>
      </c>
      <c r="C537" s="18" t="s">
        <v>522</v>
      </c>
      <c r="D537" s="18" t="s">
        <v>17</v>
      </c>
      <c r="E537" s="19" t="n">
        <v>174</v>
      </c>
      <c r="F537" s="18" t="n">
        <v>174</v>
      </c>
      <c r="G537" s="19" t="n">
        <v>47</v>
      </c>
      <c r="H537" s="18" t="n">
        <v>47</v>
      </c>
      <c r="I537" s="18" t="n">
        <f aca="false">G537-H537</f>
        <v>0</v>
      </c>
      <c r="J537" s="18" t="n">
        <v>1</v>
      </c>
      <c r="K537" s="18" t="n">
        <v>0</v>
      </c>
      <c r="L537" s="18" t="n">
        <v>0</v>
      </c>
      <c r="M537" s="18" t="n">
        <v>0</v>
      </c>
      <c r="N537" s="18" t="n">
        <f aca="false">ROUND((E537/25)/1,0)</f>
        <v>7</v>
      </c>
      <c r="O537" s="18" t="n">
        <v>5</v>
      </c>
      <c r="P537" s="19" t="n">
        <v>174</v>
      </c>
      <c r="Q537" s="18" t="n">
        <v>168</v>
      </c>
      <c r="R537" s="19" t="n">
        <v>47</v>
      </c>
      <c r="S537" s="18" t="n">
        <v>41</v>
      </c>
      <c r="T537" s="19" t="n">
        <v>174</v>
      </c>
      <c r="U537" s="18" t="n">
        <v>162</v>
      </c>
    </row>
    <row r="538" customFormat="false" ht="14.25" hidden="false" customHeight="false" outlineLevel="2" collapsed="false">
      <c r="A538" s="34" t="n">
        <v>505</v>
      </c>
      <c r="B538" s="18" t="s">
        <v>517</v>
      </c>
      <c r="C538" s="18" t="s">
        <v>523</v>
      </c>
      <c r="D538" s="18" t="s">
        <v>17</v>
      </c>
      <c r="E538" s="19" t="n">
        <v>202</v>
      </c>
      <c r="F538" s="18" t="n">
        <v>202</v>
      </c>
      <c r="G538" s="19" t="n">
        <v>0</v>
      </c>
      <c r="H538" s="18" t="n">
        <v>0</v>
      </c>
      <c r="I538" s="18" t="n">
        <f aca="false">G538-H538</f>
        <v>0</v>
      </c>
      <c r="J538" s="18" t="n">
        <v>1</v>
      </c>
      <c r="K538" s="18" t="n">
        <v>0</v>
      </c>
      <c r="L538" s="18" t="n">
        <v>0</v>
      </c>
      <c r="M538" s="18" t="n">
        <v>0</v>
      </c>
      <c r="N538" s="18" t="n">
        <f aca="false">ROUND((E538/25)/1,0)</f>
        <v>8</v>
      </c>
      <c r="O538" s="18" t="n">
        <v>6</v>
      </c>
      <c r="P538" s="19" t="n">
        <v>202</v>
      </c>
      <c r="Q538" s="18" t="n">
        <v>202</v>
      </c>
      <c r="R538" s="19" t="n">
        <v>0</v>
      </c>
      <c r="S538" s="18" t="n">
        <v>0</v>
      </c>
      <c r="T538" s="19" t="n">
        <v>202</v>
      </c>
      <c r="U538" s="18" t="n">
        <v>202</v>
      </c>
    </row>
    <row r="539" customFormat="false" ht="14.25" hidden="false" customHeight="false" outlineLevel="2" collapsed="false">
      <c r="A539" s="34" t="n">
        <v>506</v>
      </c>
      <c r="B539" s="18" t="s">
        <v>517</v>
      </c>
      <c r="C539" s="18" t="s">
        <v>524</v>
      </c>
      <c r="D539" s="18" t="s">
        <v>20</v>
      </c>
      <c r="E539" s="19" t="n">
        <v>173</v>
      </c>
      <c r="F539" s="18" t="n">
        <v>173</v>
      </c>
      <c r="G539" s="19" t="n">
        <v>0</v>
      </c>
      <c r="H539" s="18" t="n">
        <v>0</v>
      </c>
      <c r="I539" s="18" t="n">
        <f aca="false">G539-H539</f>
        <v>0</v>
      </c>
      <c r="J539" s="18" t="n">
        <v>1</v>
      </c>
      <c r="K539" s="18" t="n">
        <v>1</v>
      </c>
      <c r="L539" s="18" t="n">
        <v>0</v>
      </c>
      <c r="M539" s="18" t="n">
        <v>0</v>
      </c>
      <c r="N539" s="18" t="n">
        <f aca="false">ROUND((E539/25)/1,0)</f>
        <v>7</v>
      </c>
      <c r="O539" s="18" t="n">
        <v>5</v>
      </c>
      <c r="P539" s="19" t="n">
        <v>173</v>
      </c>
      <c r="Q539" s="18" t="n">
        <v>170</v>
      </c>
      <c r="R539" s="19" t="n">
        <v>0</v>
      </c>
      <c r="S539" s="18" t="n">
        <v>0</v>
      </c>
      <c r="T539" s="19" t="n">
        <v>173</v>
      </c>
      <c r="U539" s="18" t="n">
        <v>144</v>
      </c>
    </row>
    <row r="540" customFormat="false" ht="28.5" hidden="false" customHeight="false" outlineLevel="2" collapsed="false">
      <c r="A540" s="34" t="n">
        <v>507</v>
      </c>
      <c r="B540" s="18" t="s">
        <v>517</v>
      </c>
      <c r="C540" s="18" t="s">
        <v>525</v>
      </c>
      <c r="D540" s="18" t="s">
        <v>20</v>
      </c>
      <c r="E540" s="19" t="n">
        <v>190</v>
      </c>
      <c r="F540" s="18" t="n">
        <v>190</v>
      </c>
      <c r="G540" s="19"/>
      <c r="H540" s="18" t="n">
        <v>0</v>
      </c>
      <c r="I540" s="18" t="n">
        <f aca="false">G540-H540</f>
        <v>0</v>
      </c>
      <c r="J540" s="18" t="n">
        <v>1</v>
      </c>
      <c r="K540" s="18" t="n">
        <v>1</v>
      </c>
      <c r="L540" s="18" t="n">
        <v>0</v>
      </c>
      <c r="M540" s="18" t="n">
        <v>0</v>
      </c>
      <c r="N540" s="18" t="n">
        <f aca="false">ROUND((E540/25)/1,0)</f>
        <v>8</v>
      </c>
      <c r="O540" s="18" t="n">
        <v>3</v>
      </c>
      <c r="P540" s="19" t="n">
        <v>190</v>
      </c>
      <c r="Q540" s="18" t="n">
        <v>190</v>
      </c>
      <c r="R540" s="19"/>
      <c r="S540" s="18" t="n">
        <v>0</v>
      </c>
      <c r="T540" s="19" t="n">
        <v>190</v>
      </c>
      <c r="U540" s="18" t="n">
        <v>177</v>
      </c>
    </row>
    <row r="541" customFormat="false" ht="14.25" hidden="false" customHeight="false" outlineLevel="2" collapsed="false">
      <c r="A541" s="34" t="n">
        <v>508</v>
      </c>
      <c r="B541" s="18" t="s">
        <v>517</v>
      </c>
      <c r="C541" s="18" t="s">
        <v>526</v>
      </c>
      <c r="D541" s="18" t="s">
        <v>24</v>
      </c>
      <c r="E541" s="19" t="n">
        <v>185</v>
      </c>
      <c r="F541" s="18" t="n">
        <v>185</v>
      </c>
      <c r="G541" s="19" t="n">
        <v>27</v>
      </c>
      <c r="H541" s="18" t="n">
        <v>27</v>
      </c>
      <c r="I541" s="18" t="n">
        <f aca="false">G541-H541</f>
        <v>0</v>
      </c>
      <c r="J541" s="18" t="n">
        <v>1</v>
      </c>
      <c r="K541" s="18" t="n">
        <v>0</v>
      </c>
      <c r="L541" s="18" t="n">
        <v>0</v>
      </c>
      <c r="M541" s="18" t="n">
        <v>0</v>
      </c>
      <c r="N541" s="18" t="n">
        <f aca="false">ROUND((E541/25)/1,0)</f>
        <v>7</v>
      </c>
      <c r="O541" s="18" t="n">
        <v>6</v>
      </c>
      <c r="P541" s="19" t="n">
        <v>185</v>
      </c>
      <c r="Q541" s="18" t="n">
        <v>184</v>
      </c>
      <c r="R541" s="19" t="n">
        <v>27</v>
      </c>
      <c r="S541" s="18" t="n">
        <v>13</v>
      </c>
      <c r="T541" s="19" t="n">
        <v>185</v>
      </c>
      <c r="U541" s="18" t="n">
        <v>181</v>
      </c>
    </row>
    <row r="542" customFormat="false" ht="14.25" hidden="false" customHeight="false" outlineLevel="2" collapsed="false">
      <c r="A542" s="34" t="n">
        <v>509</v>
      </c>
      <c r="B542" s="18" t="s">
        <v>517</v>
      </c>
      <c r="C542" s="18" t="s">
        <v>527</v>
      </c>
      <c r="D542" s="18" t="s">
        <v>24</v>
      </c>
      <c r="E542" s="19" t="n">
        <v>181</v>
      </c>
      <c r="F542" s="18" t="n">
        <v>181</v>
      </c>
      <c r="G542" s="19" t="n">
        <v>13</v>
      </c>
      <c r="H542" s="18" t="n">
        <v>13</v>
      </c>
      <c r="I542" s="18" t="n">
        <f aca="false">G542-H542</f>
        <v>0</v>
      </c>
      <c r="J542" s="18" t="n">
        <v>1</v>
      </c>
      <c r="K542" s="18" t="n">
        <v>0</v>
      </c>
      <c r="L542" s="18" t="n">
        <v>0</v>
      </c>
      <c r="M542" s="18" t="n">
        <v>0</v>
      </c>
      <c r="N542" s="18" t="n">
        <f aca="false">ROUND((E542/25)/1,0)</f>
        <v>7</v>
      </c>
      <c r="O542" s="18" t="n">
        <v>5</v>
      </c>
      <c r="P542" s="19" t="n">
        <v>181</v>
      </c>
      <c r="Q542" s="18" t="n">
        <v>177</v>
      </c>
      <c r="R542" s="19" t="n">
        <v>13</v>
      </c>
      <c r="S542" s="18" t="n">
        <v>12</v>
      </c>
      <c r="T542" s="19" t="n">
        <v>181</v>
      </c>
      <c r="U542" s="18" t="n">
        <v>167</v>
      </c>
    </row>
    <row r="543" customFormat="false" ht="14.25" hidden="false" customHeight="false" outlineLevel="2" collapsed="false">
      <c r="A543" s="34" t="n">
        <v>510</v>
      </c>
      <c r="B543" s="18" t="s">
        <v>517</v>
      </c>
      <c r="C543" s="18" t="s">
        <v>528</v>
      </c>
      <c r="D543" s="18" t="s">
        <v>24</v>
      </c>
      <c r="E543" s="19" t="n">
        <v>219</v>
      </c>
      <c r="F543" s="18" t="n">
        <v>219</v>
      </c>
      <c r="G543" s="19" t="n">
        <v>67</v>
      </c>
      <c r="H543" s="18" t="n">
        <v>67</v>
      </c>
      <c r="I543" s="18" t="n">
        <f aca="false">G543-H543</f>
        <v>0</v>
      </c>
      <c r="J543" s="18" t="n">
        <v>1</v>
      </c>
      <c r="K543" s="18" t="n">
        <v>0</v>
      </c>
      <c r="L543" s="18" t="n">
        <v>1</v>
      </c>
      <c r="M543" s="18" t="n">
        <v>1</v>
      </c>
      <c r="N543" s="18" t="n">
        <f aca="false">ROUND((E543/25)/1,0)</f>
        <v>9</v>
      </c>
      <c r="O543" s="18" t="n">
        <v>6</v>
      </c>
      <c r="P543" s="19" t="n">
        <v>219</v>
      </c>
      <c r="Q543" s="18" t="n">
        <v>215</v>
      </c>
      <c r="R543" s="19" t="n">
        <v>67</v>
      </c>
      <c r="S543" s="18" t="n">
        <v>60</v>
      </c>
      <c r="T543" s="19" t="n">
        <v>219</v>
      </c>
      <c r="U543" s="18" t="n">
        <v>207</v>
      </c>
    </row>
    <row r="544" customFormat="false" ht="28.5" hidden="false" customHeight="false" outlineLevel="2" collapsed="false">
      <c r="A544" s="34" t="n">
        <v>511</v>
      </c>
      <c r="B544" s="18" t="s">
        <v>517</v>
      </c>
      <c r="C544" s="18" t="s">
        <v>529</v>
      </c>
      <c r="D544" s="18" t="s">
        <v>24</v>
      </c>
      <c r="E544" s="19" t="n">
        <v>218</v>
      </c>
      <c r="F544" s="18" t="n">
        <v>218</v>
      </c>
      <c r="G544" s="19" t="n">
        <v>65</v>
      </c>
      <c r="H544" s="18" t="n">
        <v>64</v>
      </c>
      <c r="I544" s="18" t="n">
        <f aca="false">G544-H544</f>
        <v>1</v>
      </c>
      <c r="J544" s="18" t="n">
        <v>1</v>
      </c>
      <c r="K544" s="18" t="n">
        <v>0</v>
      </c>
      <c r="L544" s="18" t="n">
        <v>0</v>
      </c>
      <c r="M544" s="18" t="n">
        <v>0</v>
      </c>
      <c r="N544" s="18" t="n">
        <f aca="false">ROUND((E544/25)/1,0)</f>
        <v>9</v>
      </c>
      <c r="O544" s="18" t="n">
        <v>9</v>
      </c>
      <c r="P544" s="19" t="n">
        <v>218</v>
      </c>
      <c r="Q544" s="18" t="n">
        <v>215</v>
      </c>
      <c r="R544" s="19" t="n">
        <v>65</v>
      </c>
      <c r="S544" s="18" t="n">
        <v>47</v>
      </c>
      <c r="T544" s="19" t="n">
        <v>218</v>
      </c>
      <c r="U544" s="18" t="n">
        <v>204</v>
      </c>
    </row>
    <row r="545" customFormat="false" ht="14.25" hidden="false" customHeight="false" outlineLevel="2" collapsed="false">
      <c r="A545" s="34" t="n">
        <v>512</v>
      </c>
      <c r="B545" s="18" t="s">
        <v>517</v>
      </c>
      <c r="C545" s="18" t="s">
        <v>517</v>
      </c>
      <c r="D545" s="18" t="s">
        <v>17</v>
      </c>
      <c r="E545" s="19" t="n">
        <v>123</v>
      </c>
      <c r="F545" s="18" t="n">
        <v>123</v>
      </c>
      <c r="G545" s="19" t="n">
        <v>0</v>
      </c>
      <c r="H545" s="18" t="n">
        <v>0</v>
      </c>
      <c r="I545" s="18" t="n">
        <f aca="false">G545-H545</f>
        <v>0</v>
      </c>
      <c r="J545" s="18" t="n">
        <v>1</v>
      </c>
      <c r="K545" s="18" t="n">
        <v>0</v>
      </c>
      <c r="L545" s="18" t="n">
        <v>0</v>
      </c>
      <c r="M545" s="18" t="n">
        <v>0</v>
      </c>
      <c r="N545" s="18" t="n">
        <f aca="false">ROUND((E545/25)/1,0)</f>
        <v>5</v>
      </c>
      <c r="O545" s="18" t="n">
        <v>4</v>
      </c>
      <c r="P545" s="19" t="n">
        <v>123</v>
      </c>
      <c r="Q545" s="18" t="n">
        <v>121</v>
      </c>
      <c r="R545" s="19" t="n">
        <v>0</v>
      </c>
      <c r="S545" s="18" t="n">
        <v>0</v>
      </c>
      <c r="T545" s="19" t="n">
        <v>123</v>
      </c>
      <c r="U545" s="18" t="n">
        <v>123</v>
      </c>
    </row>
    <row r="546" customFormat="false" ht="14.25" hidden="false" customHeight="false" outlineLevel="2" collapsed="false">
      <c r="A546" s="34" t="n">
        <v>513</v>
      </c>
      <c r="B546" s="18" t="s">
        <v>517</v>
      </c>
      <c r="C546" s="18" t="s">
        <v>530</v>
      </c>
      <c r="D546" s="18" t="s">
        <v>20</v>
      </c>
      <c r="E546" s="19" t="n">
        <v>138</v>
      </c>
      <c r="F546" s="18" t="n">
        <v>138</v>
      </c>
      <c r="G546" s="19" t="n">
        <v>0</v>
      </c>
      <c r="H546" s="18" t="n">
        <v>0</v>
      </c>
      <c r="I546" s="18" t="n">
        <f aca="false">G546-H546</f>
        <v>0</v>
      </c>
      <c r="J546" s="18" t="n">
        <v>1</v>
      </c>
      <c r="K546" s="18" t="n">
        <v>1</v>
      </c>
      <c r="L546" s="18" t="n">
        <v>0</v>
      </c>
      <c r="M546" s="18" t="n">
        <v>0</v>
      </c>
      <c r="N546" s="18" t="n">
        <f aca="false">ROUND((E546/25)/1,0)</f>
        <v>6</v>
      </c>
      <c r="O546" s="18" t="n">
        <v>5</v>
      </c>
      <c r="P546" s="19" t="n">
        <v>138</v>
      </c>
      <c r="Q546" s="18" t="n">
        <v>138</v>
      </c>
      <c r="R546" s="19" t="n">
        <v>0</v>
      </c>
      <c r="S546" s="18" t="n">
        <v>0</v>
      </c>
      <c r="T546" s="19" t="n">
        <v>138</v>
      </c>
      <c r="U546" s="18" t="n">
        <v>138</v>
      </c>
    </row>
    <row r="547" customFormat="false" ht="14.25" hidden="false" customHeight="false" outlineLevel="2" collapsed="false">
      <c r="A547" s="34" t="n">
        <v>514</v>
      </c>
      <c r="B547" s="18" t="s">
        <v>517</v>
      </c>
      <c r="C547" s="18" t="s">
        <v>531</v>
      </c>
      <c r="D547" s="18" t="s">
        <v>20</v>
      </c>
      <c r="E547" s="19" t="n">
        <v>219</v>
      </c>
      <c r="F547" s="18" t="n">
        <v>219</v>
      </c>
      <c r="G547" s="19" t="n">
        <v>0</v>
      </c>
      <c r="H547" s="18" t="n">
        <v>0</v>
      </c>
      <c r="I547" s="18" t="n">
        <f aca="false">G547-H547</f>
        <v>0</v>
      </c>
      <c r="J547" s="18" t="n">
        <v>1</v>
      </c>
      <c r="K547" s="18" t="n">
        <v>1</v>
      </c>
      <c r="L547" s="18" t="n">
        <v>0</v>
      </c>
      <c r="M547" s="18" t="n">
        <v>0</v>
      </c>
      <c r="N547" s="18" t="n">
        <f aca="false">ROUND((E547/25)/1,0)</f>
        <v>9</v>
      </c>
      <c r="O547" s="18" t="n">
        <v>9</v>
      </c>
      <c r="P547" s="19" t="n">
        <v>219</v>
      </c>
      <c r="Q547" s="18" t="n">
        <v>219</v>
      </c>
      <c r="R547" s="19" t="n">
        <v>0</v>
      </c>
      <c r="S547" s="18" t="n">
        <v>0</v>
      </c>
      <c r="T547" s="19" t="n">
        <v>219</v>
      </c>
      <c r="U547" s="18" t="n">
        <v>214</v>
      </c>
    </row>
    <row r="548" customFormat="false" ht="14.25" hidden="false" customHeight="false" outlineLevel="2" collapsed="false">
      <c r="A548" s="34" t="n">
        <v>515</v>
      </c>
      <c r="B548" s="18" t="s">
        <v>517</v>
      </c>
      <c r="C548" s="18" t="s">
        <v>532</v>
      </c>
      <c r="D548" s="18" t="s">
        <v>20</v>
      </c>
      <c r="E548" s="19" t="n">
        <v>115</v>
      </c>
      <c r="F548" s="18" t="n">
        <v>115</v>
      </c>
      <c r="G548" s="19" t="n">
        <v>0</v>
      </c>
      <c r="H548" s="18" t="n">
        <v>0</v>
      </c>
      <c r="I548" s="18" t="n">
        <f aca="false">G548-H548</f>
        <v>0</v>
      </c>
      <c r="J548" s="18" t="n">
        <v>1</v>
      </c>
      <c r="K548" s="18" t="n">
        <v>1</v>
      </c>
      <c r="L548" s="18" t="n">
        <v>0</v>
      </c>
      <c r="M548" s="18" t="n">
        <v>0</v>
      </c>
      <c r="N548" s="18" t="n">
        <f aca="false">ROUND((E548/25)/1,0)</f>
        <v>5</v>
      </c>
      <c r="O548" s="18" t="n">
        <v>4</v>
      </c>
      <c r="P548" s="19" t="n">
        <v>115</v>
      </c>
      <c r="Q548" s="18" t="n">
        <v>113</v>
      </c>
      <c r="R548" s="19" t="n">
        <v>0</v>
      </c>
      <c r="S548" s="18" t="n">
        <v>0</v>
      </c>
      <c r="T548" s="19" t="n">
        <v>115</v>
      </c>
      <c r="U548" s="18" t="n">
        <v>97</v>
      </c>
    </row>
    <row r="549" customFormat="false" ht="28.5" hidden="false" customHeight="false" outlineLevel="2" collapsed="false">
      <c r="A549" s="34" t="n">
        <v>516</v>
      </c>
      <c r="B549" s="18" t="s">
        <v>517</v>
      </c>
      <c r="C549" s="18" t="s">
        <v>533</v>
      </c>
      <c r="D549" s="18" t="s">
        <v>20</v>
      </c>
      <c r="E549" s="19" t="n">
        <v>190</v>
      </c>
      <c r="F549" s="18" t="n">
        <v>190</v>
      </c>
      <c r="G549" s="19" t="n">
        <v>0</v>
      </c>
      <c r="H549" s="18" t="n">
        <v>0</v>
      </c>
      <c r="I549" s="18" t="n">
        <f aca="false">G549-H549</f>
        <v>0</v>
      </c>
      <c r="J549" s="18" t="n">
        <v>1</v>
      </c>
      <c r="K549" s="18"/>
      <c r="L549" s="18"/>
      <c r="M549" s="18"/>
      <c r="N549" s="18" t="n">
        <f aca="false">ROUND((E549/25)/1,0)</f>
        <v>8</v>
      </c>
      <c r="O549" s="18" t="n">
        <v>7</v>
      </c>
      <c r="P549" s="19" t="n">
        <v>190</v>
      </c>
      <c r="Q549" s="18" t="n">
        <v>186</v>
      </c>
      <c r="R549" s="19" t="n">
        <v>0</v>
      </c>
      <c r="S549" s="18" t="n">
        <v>0</v>
      </c>
      <c r="T549" s="19" t="n">
        <v>190</v>
      </c>
      <c r="U549" s="18" t="n">
        <v>185</v>
      </c>
    </row>
    <row r="550" customFormat="false" ht="14.25" hidden="false" customHeight="false" outlineLevel="2" collapsed="false">
      <c r="A550" s="34" t="n">
        <v>517</v>
      </c>
      <c r="B550" s="18" t="s">
        <v>517</v>
      </c>
      <c r="C550" s="18" t="s">
        <v>534</v>
      </c>
      <c r="D550" s="18" t="s">
        <v>17</v>
      </c>
      <c r="E550" s="19" t="n">
        <v>115</v>
      </c>
      <c r="F550" s="18" t="n">
        <v>115</v>
      </c>
      <c r="G550" s="19" t="n">
        <v>9</v>
      </c>
      <c r="H550" s="18" t="n">
        <v>9</v>
      </c>
      <c r="I550" s="18" t="n">
        <f aca="false">G550-H550</f>
        <v>0</v>
      </c>
      <c r="J550" s="18" t="n">
        <v>1</v>
      </c>
      <c r="K550" s="18" t="n">
        <v>1</v>
      </c>
      <c r="L550" s="18" t="n">
        <v>0</v>
      </c>
      <c r="M550" s="18" t="n">
        <v>0</v>
      </c>
      <c r="N550" s="18" t="n">
        <f aca="false">ROUND((E550/25)/1,0)</f>
        <v>5</v>
      </c>
      <c r="O550" s="18" t="n">
        <v>3</v>
      </c>
      <c r="P550" s="19" t="n">
        <v>115</v>
      </c>
      <c r="Q550" s="18" t="n">
        <v>113</v>
      </c>
      <c r="R550" s="19" t="n">
        <v>9</v>
      </c>
      <c r="S550" s="18" t="n">
        <v>9</v>
      </c>
      <c r="T550" s="19" t="n">
        <v>115</v>
      </c>
      <c r="U550" s="18" t="n">
        <v>111</v>
      </c>
    </row>
    <row r="551" customFormat="false" ht="14.25" hidden="false" customHeight="false" outlineLevel="2" collapsed="false">
      <c r="A551" s="34" t="n">
        <v>518</v>
      </c>
      <c r="B551" s="18" t="s">
        <v>517</v>
      </c>
      <c r="C551" s="18" t="s">
        <v>535</v>
      </c>
      <c r="D551" s="18" t="s">
        <v>20</v>
      </c>
      <c r="E551" s="19" t="n">
        <v>210</v>
      </c>
      <c r="F551" s="18" t="n">
        <v>210</v>
      </c>
      <c r="G551" s="19" t="n">
        <v>0</v>
      </c>
      <c r="H551" s="18" t="n">
        <v>0</v>
      </c>
      <c r="I551" s="18" t="n">
        <f aca="false">G551-H551</f>
        <v>0</v>
      </c>
      <c r="J551" s="18" t="n">
        <v>1</v>
      </c>
      <c r="K551" s="18" t="n">
        <v>0</v>
      </c>
      <c r="L551" s="18" t="n">
        <v>0</v>
      </c>
      <c r="M551" s="18" t="n">
        <v>0</v>
      </c>
      <c r="N551" s="18" t="n">
        <f aca="false">ROUND((E551/25)/1,0)</f>
        <v>8</v>
      </c>
      <c r="O551" s="18" t="n">
        <v>8</v>
      </c>
      <c r="P551" s="19" t="n">
        <v>210</v>
      </c>
      <c r="Q551" s="18" t="n">
        <v>205</v>
      </c>
      <c r="R551" s="19" t="n">
        <v>0</v>
      </c>
      <c r="S551" s="18" t="n">
        <v>0</v>
      </c>
      <c r="T551" s="19" t="n">
        <v>210</v>
      </c>
      <c r="U551" s="18" t="n">
        <v>208</v>
      </c>
    </row>
    <row r="552" customFormat="false" ht="28.5" hidden="false" customHeight="false" outlineLevel="2" collapsed="false">
      <c r="A552" s="34" t="n">
        <v>519</v>
      </c>
      <c r="B552" s="18" t="s">
        <v>517</v>
      </c>
      <c r="C552" s="18" t="s">
        <v>536</v>
      </c>
      <c r="D552" s="18" t="s">
        <v>20</v>
      </c>
      <c r="E552" s="19" t="n">
        <v>150</v>
      </c>
      <c r="F552" s="18" t="n">
        <v>150</v>
      </c>
      <c r="G552" s="19" t="n">
        <v>0</v>
      </c>
      <c r="H552" s="18" t="n">
        <v>0</v>
      </c>
      <c r="I552" s="18" t="n">
        <f aca="false">G552-H552</f>
        <v>0</v>
      </c>
      <c r="J552" s="18" t="n">
        <v>1</v>
      </c>
      <c r="K552" s="18" t="n">
        <v>0</v>
      </c>
      <c r="L552" s="18" t="n">
        <v>0</v>
      </c>
      <c r="M552" s="18" t="n">
        <v>0</v>
      </c>
      <c r="N552" s="18" t="n">
        <f aca="false">ROUND((E552/25)/1,0)</f>
        <v>6</v>
      </c>
      <c r="O552" s="18" t="n">
        <v>6</v>
      </c>
      <c r="P552" s="19" t="n">
        <v>150</v>
      </c>
      <c r="Q552" s="18" t="n">
        <v>150</v>
      </c>
      <c r="R552" s="19" t="n">
        <v>0</v>
      </c>
      <c r="S552" s="18" t="n">
        <v>0</v>
      </c>
      <c r="T552" s="19" t="n">
        <v>150</v>
      </c>
      <c r="U552" s="18" t="n">
        <v>143</v>
      </c>
    </row>
    <row r="553" customFormat="false" ht="15" hidden="false" customHeight="false" outlineLevel="1" collapsed="false">
      <c r="A553" s="34"/>
      <c r="B553" s="36" t="s">
        <v>639</v>
      </c>
      <c r="C553" s="18"/>
      <c r="D553" s="18"/>
      <c r="E553" s="19" t="n">
        <f aca="false">SUBTOTAL(9,E533:E552)</f>
        <v>3437</v>
      </c>
      <c r="F553" s="18" t="n">
        <f aca="false">SUBTOTAL(9,F533:F552)</f>
        <v>3437</v>
      </c>
      <c r="G553" s="19" t="n">
        <f aca="false">SUBTOTAL(9,G533:G552)</f>
        <v>255</v>
      </c>
      <c r="H553" s="18" t="n">
        <f aca="false">SUBTOTAL(9,H533:H552)</f>
        <v>254</v>
      </c>
      <c r="I553" s="18" t="n">
        <f aca="false">G553-H553</f>
        <v>1</v>
      </c>
      <c r="J553" s="18" t="n">
        <f aca="false">SUBTOTAL(9,J533:J552)</f>
        <v>20</v>
      </c>
      <c r="K553" s="18" t="n">
        <f aca="false">SUBTOTAL(9,K533:K552)</f>
        <v>8</v>
      </c>
      <c r="L553" s="18" t="n">
        <f aca="false">SUBTOTAL(9,L533:L552)</f>
        <v>2</v>
      </c>
      <c r="M553" s="18" t="n">
        <f aca="false">SUBTOTAL(9,M533:M552)</f>
        <v>2</v>
      </c>
      <c r="N553" s="18" t="n">
        <f aca="false">ROUND((E553/25)/1,0)</f>
        <v>137</v>
      </c>
      <c r="O553" s="18" t="n">
        <f aca="false">SUBTOTAL(9,O533:O552)</f>
        <v>106</v>
      </c>
      <c r="P553" s="19" t="n">
        <f aca="false">SUBTOTAL(9,P533:P552)</f>
        <v>3437</v>
      </c>
      <c r="Q553" s="18" t="n">
        <f aca="false">SUBTOTAL(9,Q533:Q552)</f>
        <v>3372</v>
      </c>
      <c r="R553" s="19" t="n">
        <v>255</v>
      </c>
      <c r="S553" s="18" t="n">
        <f aca="false">SUBTOTAL(9,S533:S552)</f>
        <v>207</v>
      </c>
      <c r="T553" s="19" t="n">
        <f aca="false">SUBTOTAL(9,T533:T552)</f>
        <v>3437</v>
      </c>
      <c r="U553" s="18" t="n">
        <f aca="false">SUBTOTAL(9,U533:U552)</f>
        <v>3218</v>
      </c>
    </row>
    <row r="554" customFormat="false" ht="14.25" hidden="false" customHeight="false" outlineLevel="2" collapsed="false">
      <c r="A554" s="34" t="n">
        <v>520</v>
      </c>
      <c r="B554" s="18" t="s">
        <v>537</v>
      </c>
      <c r="C554" s="18" t="s">
        <v>538</v>
      </c>
      <c r="D554" s="18" t="s">
        <v>17</v>
      </c>
      <c r="E554" s="19" t="n">
        <v>144</v>
      </c>
      <c r="F554" s="18" t="n">
        <v>144</v>
      </c>
      <c r="G554" s="19" t="n">
        <v>34</v>
      </c>
      <c r="H554" s="18" t="n">
        <v>33</v>
      </c>
      <c r="I554" s="18" t="n">
        <f aca="false">G554-H554</f>
        <v>1</v>
      </c>
      <c r="J554" s="18" t="n">
        <v>1</v>
      </c>
      <c r="K554" s="18" t="n">
        <v>0</v>
      </c>
      <c r="L554" s="18" t="n">
        <v>0</v>
      </c>
      <c r="M554" s="18" t="n">
        <v>0</v>
      </c>
      <c r="N554" s="18" t="n">
        <f aca="false">ROUND((E554/25)/1,0)</f>
        <v>6</v>
      </c>
      <c r="O554" s="18" t="n">
        <v>6</v>
      </c>
      <c r="P554" s="19" t="n">
        <v>144</v>
      </c>
      <c r="Q554" s="18" t="n">
        <v>142</v>
      </c>
      <c r="R554" s="19" t="n">
        <v>34</v>
      </c>
      <c r="S554" s="18" t="n">
        <v>33</v>
      </c>
      <c r="T554" s="19" t="n">
        <v>144</v>
      </c>
      <c r="U554" s="18" t="n">
        <v>144</v>
      </c>
    </row>
    <row r="555" customFormat="false" ht="14.25" hidden="false" customHeight="false" outlineLevel="2" collapsed="false">
      <c r="A555" s="34" t="n">
        <v>521</v>
      </c>
      <c r="B555" s="18" t="s">
        <v>537</v>
      </c>
      <c r="C555" s="18" t="s">
        <v>539</v>
      </c>
      <c r="D555" s="18" t="s">
        <v>17</v>
      </c>
      <c r="E555" s="19" t="n">
        <v>101</v>
      </c>
      <c r="F555" s="18" t="n">
        <v>101</v>
      </c>
      <c r="G555" s="19" t="n">
        <v>10</v>
      </c>
      <c r="H555" s="18" t="n">
        <v>10</v>
      </c>
      <c r="I555" s="18" t="n">
        <f aca="false">G555-H555</f>
        <v>0</v>
      </c>
      <c r="J555" s="18" t="n">
        <v>1</v>
      </c>
      <c r="K555" s="18" t="n">
        <v>0</v>
      </c>
      <c r="L555" s="18" t="n">
        <v>0</v>
      </c>
      <c r="M555" s="18" t="n">
        <v>0</v>
      </c>
      <c r="N555" s="18" t="n">
        <f aca="false">ROUND((E555/25)/1,0)</f>
        <v>4</v>
      </c>
      <c r="O555" s="18" t="n">
        <v>3</v>
      </c>
      <c r="P555" s="19" t="n">
        <v>101</v>
      </c>
      <c r="Q555" s="18" t="n">
        <v>101</v>
      </c>
      <c r="R555" s="19" t="n">
        <v>10</v>
      </c>
      <c r="S555" s="18" t="n">
        <v>10</v>
      </c>
      <c r="T555" s="19" t="n">
        <v>101</v>
      </c>
      <c r="U555" s="18" t="n">
        <v>99</v>
      </c>
    </row>
    <row r="556" customFormat="false" ht="14.25" hidden="false" customHeight="false" outlineLevel="2" collapsed="false">
      <c r="A556" s="34" t="n">
        <v>522</v>
      </c>
      <c r="B556" s="18" t="s">
        <v>537</v>
      </c>
      <c r="C556" s="18" t="s">
        <v>540</v>
      </c>
      <c r="D556" s="18" t="s">
        <v>17</v>
      </c>
      <c r="E556" s="19" t="n">
        <v>155</v>
      </c>
      <c r="F556" s="18" t="n">
        <v>155</v>
      </c>
      <c r="G556" s="19" t="n">
        <v>11</v>
      </c>
      <c r="H556" s="18" t="n">
        <v>11</v>
      </c>
      <c r="I556" s="18" t="n">
        <f aca="false">G556-H556</f>
        <v>0</v>
      </c>
      <c r="J556" s="18" t="n">
        <v>1</v>
      </c>
      <c r="K556" s="18" t="n">
        <v>0</v>
      </c>
      <c r="L556" s="18" t="n">
        <v>0</v>
      </c>
      <c r="M556" s="18" t="n">
        <v>0</v>
      </c>
      <c r="N556" s="18" t="n">
        <f aca="false">ROUND((E556/25)/1,0)</f>
        <v>6</v>
      </c>
      <c r="O556" s="18" t="n">
        <v>4</v>
      </c>
      <c r="P556" s="19" t="n">
        <v>155</v>
      </c>
      <c r="Q556" s="18" t="n">
        <v>154</v>
      </c>
      <c r="R556" s="19" t="n">
        <v>11</v>
      </c>
      <c r="S556" s="18" t="n">
        <v>11</v>
      </c>
      <c r="T556" s="19" t="n">
        <v>155</v>
      </c>
      <c r="U556" s="18" t="n">
        <v>154</v>
      </c>
    </row>
    <row r="557" customFormat="false" ht="14.25" hidden="false" customHeight="false" outlineLevel="2" collapsed="false">
      <c r="A557" s="34" t="n">
        <v>523</v>
      </c>
      <c r="B557" s="18" t="s">
        <v>537</v>
      </c>
      <c r="C557" s="18" t="s">
        <v>541</v>
      </c>
      <c r="D557" s="18" t="s">
        <v>17</v>
      </c>
      <c r="E557" s="19" t="n">
        <v>163</v>
      </c>
      <c r="F557" s="18" t="n">
        <v>163</v>
      </c>
      <c r="G557" s="19" t="n">
        <v>21</v>
      </c>
      <c r="H557" s="18" t="n">
        <v>21</v>
      </c>
      <c r="I557" s="18" t="n">
        <f aca="false">G557-H557</f>
        <v>0</v>
      </c>
      <c r="J557" s="18" t="n">
        <v>1</v>
      </c>
      <c r="K557" s="18" t="n">
        <v>0</v>
      </c>
      <c r="L557" s="18" t="n">
        <v>0</v>
      </c>
      <c r="M557" s="18" t="n">
        <v>0</v>
      </c>
      <c r="N557" s="18" t="n">
        <f aca="false">ROUND((E557/25)/1,0)</f>
        <v>7</v>
      </c>
      <c r="O557" s="18" t="n">
        <v>7</v>
      </c>
      <c r="P557" s="19" t="n">
        <v>163</v>
      </c>
      <c r="Q557" s="18" t="n">
        <v>162</v>
      </c>
      <c r="R557" s="19" t="n">
        <v>21</v>
      </c>
      <c r="S557" s="18" t="n">
        <v>21</v>
      </c>
      <c r="T557" s="19" t="n">
        <v>163</v>
      </c>
      <c r="U557" s="18" t="n">
        <v>161</v>
      </c>
    </row>
    <row r="558" customFormat="false" ht="42.75" hidden="false" customHeight="false" outlineLevel="2" collapsed="false">
      <c r="A558" s="34" t="n">
        <v>524</v>
      </c>
      <c r="B558" s="18" t="s">
        <v>537</v>
      </c>
      <c r="C558" s="18" t="s">
        <v>542</v>
      </c>
      <c r="D558" s="18" t="s">
        <v>20</v>
      </c>
      <c r="E558" s="19" t="n">
        <v>155</v>
      </c>
      <c r="F558" s="18" t="n">
        <v>155</v>
      </c>
      <c r="G558" s="19" t="n">
        <v>0</v>
      </c>
      <c r="H558" s="18" t="n">
        <v>0</v>
      </c>
      <c r="I558" s="18" t="n">
        <f aca="false">G558-H558</f>
        <v>0</v>
      </c>
      <c r="J558" s="18" t="n">
        <v>1</v>
      </c>
      <c r="K558" s="18" t="n">
        <v>1</v>
      </c>
      <c r="L558" s="18" t="n">
        <v>0</v>
      </c>
      <c r="M558" s="18" t="n">
        <v>0</v>
      </c>
      <c r="N558" s="18" t="n">
        <f aca="false">ROUND((E558/25)/1,0)</f>
        <v>6</v>
      </c>
      <c r="O558" s="18" t="n">
        <v>3</v>
      </c>
      <c r="P558" s="19" t="n">
        <v>155</v>
      </c>
      <c r="Q558" s="18" t="n">
        <v>153</v>
      </c>
      <c r="R558" s="19" t="n">
        <v>0</v>
      </c>
      <c r="S558" s="18" t="n">
        <v>0</v>
      </c>
      <c r="T558" s="19" t="n">
        <v>155</v>
      </c>
      <c r="U558" s="18" t="n">
        <v>142</v>
      </c>
    </row>
    <row r="559" customFormat="false" ht="14.25" hidden="false" customHeight="false" outlineLevel="2" collapsed="false">
      <c r="A559" s="34" t="n">
        <v>525</v>
      </c>
      <c r="B559" s="18" t="s">
        <v>537</v>
      </c>
      <c r="C559" s="18" t="s">
        <v>543</v>
      </c>
      <c r="D559" s="18" t="s">
        <v>17</v>
      </c>
      <c r="E559" s="19" t="n">
        <v>141</v>
      </c>
      <c r="F559" s="18" t="n">
        <v>141</v>
      </c>
      <c r="G559" s="19" t="n">
        <v>8</v>
      </c>
      <c r="H559" s="18" t="n">
        <v>8</v>
      </c>
      <c r="I559" s="18" t="n">
        <f aca="false">G559-H559</f>
        <v>0</v>
      </c>
      <c r="J559" s="18" t="n">
        <v>1</v>
      </c>
      <c r="K559" s="18" t="n">
        <v>0</v>
      </c>
      <c r="L559" s="18" t="n">
        <v>0</v>
      </c>
      <c r="M559" s="18" t="n">
        <v>0</v>
      </c>
      <c r="N559" s="18" t="n">
        <f aca="false">ROUND((E559/25)/1,0)</f>
        <v>6</v>
      </c>
      <c r="O559" s="18" t="n">
        <v>4</v>
      </c>
      <c r="P559" s="19" t="n">
        <v>141</v>
      </c>
      <c r="Q559" s="18" t="n">
        <v>140</v>
      </c>
      <c r="R559" s="19" t="n">
        <v>8</v>
      </c>
      <c r="S559" s="18" t="n">
        <v>8</v>
      </c>
      <c r="T559" s="19" t="n">
        <v>141</v>
      </c>
      <c r="U559" s="18" t="n">
        <v>138</v>
      </c>
    </row>
    <row r="560" customFormat="false" ht="14.25" hidden="false" customHeight="false" outlineLevel="2" collapsed="false">
      <c r="A560" s="34" t="n">
        <v>526</v>
      </c>
      <c r="B560" s="18" t="s">
        <v>537</v>
      </c>
      <c r="C560" s="18" t="s">
        <v>544</v>
      </c>
      <c r="D560" s="18" t="s">
        <v>17</v>
      </c>
      <c r="E560" s="19" t="n">
        <v>154</v>
      </c>
      <c r="F560" s="18" t="n">
        <v>154</v>
      </c>
      <c r="G560" s="19" t="n">
        <v>58</v>
      </c>
      <c r="H560" s="18" t="n">
        <v>58</v>
      </c>
      <c r="I560" s="18" t="n">
        <f aca="false">G560-H560</f>
        <v>0</v>
      </c>
      <c r="J560" s="18" t="n">
        <v>1</v>
      </c>
      <c r="K560" s="18" t="n">
        <v>0</v>
      </c>
      <c r="L560" s="18" t="n">
        <v>0</v>
      </c>
      <c r="M560" s="18" t="n">
        <v>0</v>
      </c>
      <c r="N560" s="18" t="n">
        <f aca="false">ROUND((E560/25)/1,0)</f>
        <v>6</v>
      </c>
      <c r="O560" s="18" t="n">
        <v>6</v>
      </c>
      <c r="P560" s="19" t="n">
        <v>154</v>
      </c>
      <c r="Q560" s="18" t="n">
        <v>154</v>
      </c>
      <c r="R560" s="19" t="n">
        <v>58</v>
      </c>
      <c r="S560" s="18" t="n">
        <v>58</v>
      </c>
      <c r="T560" s="19" t="n">
        <v>154</v>
      </c>
      <c r="U560" s="18" t="n">
        <v>154</v>
      </c>
    </row>
    <row r="561" customFormat="false" ht="14.25" hidden="false" customHeight="false" outlineLevel="2" collapsed="false">
      <c r="A561" s="34" t="n">
        <v>527</v>
      </c>
      <c r="B561" s="18" t="s">
        <v>537</v>
      </c>
      <c r="C561" s="18" t="s">
        <v>390</v>
      </c>
      <c r="D561" s="18" t="s">
        <v>17</v>
      </c>
      <c r="E561" s="19" t="n">
        <v>153</v>
      </c>
      <c r="F561" s="18" t="n">
        <v>153</v>
      </c>
      <c r="G561" s="19" t="n">
        <v>35</v>
      </c>
      <c r="H561" s="18" t="n">
        <v>35</v>
      </c>
      <c r="I561" s="18" t="n">
        <f aca="false">G561-H561</f>
        <v>0</v>
      </c>
      <c r="J561" s="18" t="n">
        <v>1</v>
      </c>
      <c r="K561" s="18" t="n">
        <v>0</v>
      </c>
      <c r="L561" s="18" t="n">
        <v>0</v>
      </c>
      <c r="M561" s="18" t="n">
        <v>0</v>
      </c>
      <c r="N561" s="18" t="n">
        <f aca="false">ROUND((E561/25)/1,0)</f>
        <v>6</v>
      </c>
      <c r="O561" s="18" t="n">
        <v>5</v>
      </c>
      <c r="P561" s="19" t="n">
        <v>153</v>
      </c>
      <c r="Q561" s="18" t="n">
        <v>149</v>
      </c>
      <c r="R561" s="19" t="n">
        <v>35</v>
      </c>
      <c r="S561" s="18" t="n">
        <v>35</v>
      </c>
      <c r="T561" s="19" t="n">
        <v>153</v>
      </c>
      <c r="U561" s="18" t="n">
        <v>145</v>
      </c>
    </row>
    <row r="562" customFormat="false" ht="14.25" hidden="false" customHeight="false" outlineLevel="2" collapsed="false">
      <c r="A562" s="34" t="n">
        <v>528</v>
      </c>
      <c r="B562" s="18" t="s">
        <v>537</v>
      </c>
      <c r="C562" s="18" t="s">
        <v>537</v>
      </c>
      <c r="D562" s="18" t="s">
        <v>17</v>
      </c>
      <c r="E562" s="19" t="n">
        <v>120</v>
      </c>
      <c r="F562" s="18" t="n">
        <v>120</v>
      </c>
      <c r="G562" s="19" t="n">
        <v>10</v>
      </c>
      <c r="H562" s="18" t="n">
        <v>10</v>
      </c>
      <c r="I562" s="18" t="n">
        <f aca="false">G562-H562</f>
        <v>0</v>
      </c>
      <c r="J562" s="18" t="n">
        <v>1</v>
      </c>
      <c r="K562" s="18" t="n">
        <v>0</v>
      </c>
      <c r="L562" s="18" t="n">
        <v>0</v>
      </c>
      <c r="M562" s="18" t="n">
        <v>0</v>
      </c>
      <c r="N562" s="18" t="n">
        <f aca="false">ROUND((E562/25)/1,0)</f>
        <v>5</v>
      </c>
      <c r="O562" s="18" t="n">
        <v>5</v>
      </c>
      <c r="P562" s="19" t="n">
        <v>120</v>
      </c>
      <c r="Q562" s="18" t="n">
        <v>117</v>
      </c>
      <c r="R562" s="19" t="n">
        <v>10</v>
      </c>
      <c r="S562" s="18" t="n">
        <v>10</v>
      </c>
      <c r="T562" s="19" t="n">
        <v>120</v>
      </c>
      <c r="U562" s="18" t="n">
        <v>120</v>
      </c>
    </row>
    <row r="563" customFormat="false" ht="14.25" hidden="false" customHeight="false" outlineLevel="2" collapsed="false">
      <c r="A563" s="34" t="n">
        <v>529</v>
      </c>
      <c r="B563" s="18" t="s">
        <v>537</v>
      </c>
      <c r="C563" s="18" t="s">
        <v>545</v>
      </c>
      <c r="D563" s="18" t="s">
        <v>17</v>
      </c>
      <c r="E563" s="19" t="n">
        <v>150</v>
      </c>
      <c r="F563" s="18" t="n">
        <v>150</v>
      </c>
      <c r="G563" s="19" t="n">
        <v>1</v>
      </c>
      <c r="H563" s="18" t="n">
        <v>0</v>
      </c>
      <c r="I563" s="18" t="n">
        <f aca="false">G563-H563</f>
        <v>1</v>
      </c>
      <c r="J563" s="18" t="n">
        <v>1</v>
      </c>
      <c r="K563" s="18" t="n">
        <v>0</v>
      </c>
      <c r="L563" s="18" t="n">
        <v>0</v>
      </c>
      <c r="M563" s="18" t="n">
        <v>0</v>
      </c>
      <c r="N563" s="18" t="n">
        <f aca="false">ROUND((E563/25)/1,0)</f>
        <v>6</v>
      </c>
      <c r="O563" s="18" t="n">
        <v>5</v>
      </c>
      <c r="P563" s="19" t="n">
        <v>150</v>
      </c>
      <c r="Q563" s="18" t="n">
        <v>150</v>
      </c>
      <c r="R563" s="19" t="n">
        <v>1</v>
      </c>
      <c r="S563" s="18" t="n">
        <v>0</v>
      </c>
      <c r="T563" s="19" t="n">
        <v>150</v>
      </c>
      <c r="U563" s="18" t="n">
        <v>147</v>
      </c>
    </row>
    <row r="564" customFormat="false" ht="15" hidden="false" customHeight="false" outlineLevel="1" collapsed="false">
      <c r="A564" s="34"/>
      <c r="B564" s="36" t="s">
        <v>640</v>
      </c>
      <c r="C564" s="18"/>
      <c r="D564" s="18"/>
      <c r="E564" s="19" t="n">
        <f aca="false">SUBTOTAL(9,E554:E563)</f>
        <v>1436</v>
      </c>
      <c r="F564" s="18" t="n">
        <f aca="false">SUBTOTAL(9,F554:F563)</f>
        <v>1436</v>
      </c>
      <c r="G564" s="19" t="n">
        <f aca="false">SUBTOTAL(9,G554:G563)</f>
        <v>188</v>
      </c>
      <c r="H564" s="18" t="n">
        <f aca="false">SUBTOTAL(9,H554:H563)</f>
        <v>186</v>
      </c>
      <c r="I564" s="18" t="n">
        <f aca="false">G564-H564</f>
        <v>2</v>
      </c>
      <c r="J564" s="18" t="n">
        <f aca="false">SUBTOTAL(9,J554:J563)</f>
        <v>10</v>
      </c>
      <c r="K564" s="18" t="n">
        <f aca="false">SUBTOTAL(9,K554:K563)</f>
        <v>1</v>
      </c>
      <c r="L564" s="18" t="n">
        <f aca="false">SUBTOTAL(9,L554:L563)</f>
        <v>0</v>
      </c>
      <c r="M564" s="18" t="n">
        <f aca="false">SUBTOTAL(9,M554:M563)</f>
        <v>0</v>
      </c>
      <c r="N564" s="18" t="n">
        <f aca="false">ROUND((E564/25)/1,0)</f>
        <v>57</v>
      </c>
      <c r="O564" s="18" t="n">
        <f aca="false">SUBTOTAL(9,O554:O563)</f>
        <v>48</v>
      </c>
      <c r="P564" s="19" t="n">
        <f aca="false">SUBTOTAL(9,P554:P563)</f>
        <v>1436</v>
      </c>
      <c r="Q564" s="18" t="n">
        <f aca="false">SUBTOTAL(9,Q554:Q563)</f>
        <v>1422</v>
      </c>
      <c r="R564" s="19" t="n">
        <v>188</v>
      </c>
      <c r="S564" s="18" t="n">
        <f aca="false">SUBTOTAL(9,S554:S563)</f>
        <v>186</v>
      </c>
      <c r="T564" s="19" t="n">
        <f aca="false">SUBTOTAL(9,T554:T563)</f>
        <v>1436</v>
      </c>
      <c r="U564" s="18" t="n">
        <f aca="false">SUBTOTAL(9,U554:U563)</f>
        <v>1404</v>
      </c>
    </row>
    <row r="565" customFormat="false" ht="14.25" hidden="false" customHeight="false" outlineLevel="2" collapsed="false">
      <c r="A565" s="34" t="n">
        <v>530</v>
      </c>
      <c r="B565" s="18" t="s">
        <v>546</v>
      </c>
      <c r="C565" s="18" t="s">
        <v>547</v>
      </c>
      <c r="D565" s="18" t="s">
        <v>17</v>
      </c>
      <c r="E565" s="19" t="n">
        <v>138</v>
      </c>
      <c r="F565" s="18" t="n">
        <v>138</v>
      </c>
      <c r="G565" s="19" t="n">
        <v>18</v>
      </c>
      <c r="H565" s="18" t="n">
        <v>18</v>
      </c>
      <c r="I565" s="18" t="n">
        <f aca="false">G565-H565</f>
        <v>0</v>
      </c>
      <c r="J565" s="18" t="n">
        <v>1</v>
      </c>
      <c r="K565" s="18" t="n">
        <v>0</v>
      </c>
      <c r="L565" s="18" t="n">
        <v>0</v>
      </c>
      <c r="M565" s="18" t="n">
        <v>0</v>
      </c>
      <c r="N565" s="18" t="n">
        <f aca="false">ROUND((E565/25)/1,0)</f>
        <v>6</v>
      </c>
      <c r="O565" s="18" t="n">
        <v>4</v>
      </c>
      <c r="P565" s="19" t="n">
        <v>138</v>
      </c>
      <c r="Q565" s="18" t="n">
        <v>137</v>
      </c>
      <c r="R565" s="19" t="n">
        <v>18</v>
      </c>
      <c r="S565" s="18" t="n">
        <v>18</v>
      </c>
      <c r="T565" s="19" t="n">
        <v>138</v>
      </c>
      <c r="U565" s="18" t="n">
        <v>137</v>
      </c>
    </row>
    <row r="566" customFormat="false" ht="14.25" hidden="false" customHeight="false" outlineLevel="2" collapsed="false">
      <c r="A566" s="34" t="n">
        <v>531</v>
      </c>
      <c r="B566" s="18" t="s">
        <v>546</v>
      </c>
      <c r="C566" s="18" t="s">
        <v>548</v>
      </c>
      <c r="D566" s="18" t="s">
        <v>17</v>
      </c>
      <c r="E566" s="19" t="n">
        <v>169</v>
      </c>
      <c r="F566" s="18" t="n">
        <v>169</v>
      </c>
      <c r="G566" s="19" t="n">
        <v>11</v>
      </c>
      <c r="H566" s="18" t="n">
        <v>11</v>
      </c>
      <c r="I566" s="18" t="n">
        <f aca="false">G566-H566</f>
        <v>0</v>
      </c>
      <c r="J566" s="18" t="n">
        <v>1</v>
      </c>
      <c r="K566" s="18" t="n">
        <v>0</v>
      </c>
      <c r="L566" s="18" t="n">
        <v>0</v>
      </c>
      <c r="M566" s="18" t="n">
        <v>0</v>
      </c>
      <c r="N566" s="18" t="n">
        <f aca="false">ROUND((E566/25)/1,0)</f>
        <v>7</v>
      </c>
      <c r="O566" s="18" t="n">
        <v>2</v>
      </c>
      <c r="P566" s="19" t="n">
        <v>169</v>
      </c>
      <c r="Q566" s="18" t="n">
        <v>166</v>
      </c>
      <c r="R566" s="19" t="n">
        <v>11</v>
      </c>
      <c r="S566" s="18" t="n">
        <v>11</v>
      </c>
      <c r="T566" s="19" t="n">
        <v>169</v>
      </c>
      <c r="U566" s="18" t="n">
        <v>164</v>
      </c>
    </row>
    <row r="567" customFormat="false" ht="14.25" hidden="false" customHeight="false" outlineLevel="2" collapsed="false">
      <c r="A567" s="34" t="n">
        <v>532</v>
      </c>
      <c r="B567" s="18" t="s">
        <v>546</v>
      </c>
      <c r="C567" s="18" t="s">
        <v>549</v>
      </c>
      <c r="D567" s="18" t="s">
        <v>17</v>
      </c>
      <c r="E567" s="19" t="n">
        <v>176</v>
      </c>
      <c r="F567" s="18" t="n">
        <v>176</v>
      </c>
      <c r="G567" s="19" t="n">
        <v>11</v>
      </c>
      <c r="H567" s="18" t="n">
        <v>11</v>
      </c>
      <c r="I567" s="18" t="n">
        <f aca="false">G567-H567</f>
        <v>0</v>
      </c>
      <c r="J567" s="18" t="n">
        <v>1</v>
      </c>
      <c r="K567" s="18" t="n">
        <v>0</v>
      </c>
      <c r="L567" s="18" t="n">
        <v>0</v>
      </c>
      <c r="M567" s="18" t="n">
        <v>0</v>
      </c>
      <c r="N567" s="18" t="n">
        <f aca="false">ROUND((E567/25)/1,0)</f>
        <v>7</v>
      </c>
      <c r="O567" s="18" t="n">
        <v>6</v>
      </c>
      <c r="P567" s="19" t="n">
        <v>176</v>
      </c>
      <c r="Q567" s="18" t="n">
        <v>175</v>
      </c>
      <c r="R567" s="19" t="n">
        <v>11</v>
      </c>
      <c r="S567" s="18" t="n">
        <v>11</v>
      </c>
      <c r="T567" s="19" t="n">
        <v>176</v>
      </c>
      <c r="U567" s="18" t="n">
        <v>175</v>
      </c>
    </row>
    <row r="568" customFormat="false" ht="14.25" hidden="false" customHeight="false" outlineLevel="2" collapsed="false">
      <c r="A568" s="34" t="n">
        <v>533</v>
      </c>
      <c r="B568" s="18" t="s">
        <v>546</v>
      </c>
      <c r="C568" s="18" t="s">
        <v>550</v>
      </c>
      <c r="D568" s="18" t="s">
        <v>17</v>
      </c>
      <c r="E568" s="19" t="n">
        <v>184</v>
      </c>
      <c r="F568" s="18" t="n">
        <v>184</v>
      </c>
      <c r="G568" s="19" t="n">
        <v>13</v>
      </c>
      <c r="H568" s="18" t="n">
        <v>13</v>
      </c>
      <c r="I568" s="18" t="n">
        <f aca="false">G568-H568</f>
        <v>0</v>
      </c>
      <c r="J568" s="18" t="n">
        <v>1</v>
      </c>
      <c r="K568" s="18" t="n">
        <v>0</v>
      </c>
      <c r="L568" s="18" t="n">
        <v>0</v>
      </c>
      <c r="M568" s="18" t="n">
        <v>0</v>
      </c>
      <c r="N568" s="18" t="n">
        <f aca="false">ROUND((E568/25)/1,0)</f>
        <v>7</v>
      </c>
      <c r="O568" s="18" t="n">
        <v>5</v>
      </c>
      <c r="P568" s="19" t="n">
        <v>184</v>
      </c>
      <c r="Q568" s="18" t="n">
        <v>184</v>
      </c>
      <c r="R568" s="19" t="n">
        <v>13</v>
      </c>
      <c r="S568" s="18" t="n">
        <v>13</v>
      </c>
      <c r="T568" s="19" t="n">
        <v>184</v>
      </c>
      <c r="U568" s="18" t="n">
        <v>183</v>
      </c>
    </row>
    <row r="569" customFormat="false" ht="14.25" hidden="false" customHeight="false" outlineLevel="2" collapsed="false">
      <c r="A569" s="34" t="n">
        <v>534</v>
      </c>
      <c r="B569" s="18" t="s">
        <v>546</v>
      </c>
      <c r="C569" s="18" t="s">
        <v>551</v>
      </c>
      <c r="D569" s="18" t="s">
        <v>17</v>
      </c>
      <c r="E569" s="19" t="n">
        <v>182</v>
      </c>
      <c r="F569" s="18" t="n">
        <v>182</v>
      </c>
      <c r="G569" s="19" t="n">
        <v>4</v>
      </c>
      <c r="H569" s="18" t="n">
        <v>4</v>
      </c>
      <c r="I569" s="18" t="n">
        <f aca="false">G569-H569</f>
        <v>0</v>
      </c>
      <c r="J569" s="18" t="n">
        <v>1</v>
      </c>
      <c r="K569" s="18" t="n">
        <v>0</v>
      </c>
      <c r="L569" s="18" t="n">
        <v>0</v>
      </c>
      <c r="M569" s="18" t="n">
        <v>0</v>
      </c>
      <c r="N569" s="18" t="n">
        <f aca="false">ROUND((E569/25)/1,0)</f>
        <v>7</v>
      </c>
      <c r="O569" s="18" t="n">
        <v>4</v>
      </c>
      <c r="P569" s="19" t="n">
        <v>182</v>
      </c>
      <c r="Q569" s="18" t="n">
        <v>181</v>
      </c>
      <c r="R569" s="19" t="n">
        <v>4</v>
      </c>
      <c r="S569" s="18" t="n">
        <v>4</v>
      </c>
      <c r="T569" s="19" t="n">
        <v>182</v>
      </c>
      <c r="U569" s="18" t="n">
        <v>180</v>
      </c>
    </row>
    <row r="570" customFormat="false" ht="14.25" hidden="false" customHeight="false" outlineLevel="2" collapsed="false">
      <c r="A570" s="34" t="n">
        <v>535</v>
      </c>
      <c r="B570" s="18" t="s">
        <v>546</v>
      </c>
      <c r="C570" s="18" t="s">
        <v>546</v>
      </c>
      <c r="D570" s="18" t="s">
        <v>20</v>
      </c>
      <c r="E570" s="19" t="n">
        <v>98</v>
      </c>
      <c r="F570" s="18" t="n">
        <v>98</v>
      </c>
      <c r="G570" s="19" t="n">
        <v>0</v>
      </c>
      <c r="H570" s="18" t="n">
        <v>0</v>
      </c>
      <c r="I570" s="18" t="n">
        <f aca="false">G570-H570</f>
        <v>0</v>
      </c>
      <c r="J570" s="18" t="n">
        <v>1</v>
      </c>
      <c r="K570" s="18" t="n">
        <v>1</v>
      </c>
      <c r="L570" s="18" t="n">
        <v>0</v>
      </c>
      <c r="M570" s="18" t="n">
        <v>0</v>
      </c>
      <c r="N570" s="18" t="n">
        <f aca="false">ROUND((E570/25)/1,0)</f>
        <v>4</v>
      </c>
      <c r="O570" s="18" t="n">
        <v>4</v>
      </c>
      <c r="P570" s="19" t="n">
        <v>98</v>
      </c>
      <c r="Q570" s="18" t="n">
        <v>96</v>
      </c>
      <c r="R570" s="19" t="n">
        <v>0</v>
      </c>
      <c r="S570" s="18" t="n">
        <v>0</v>
      </c>
      <c r="T570" s="19" t="n">
        <v>98</v>
      </c>
      <c r="U570" s="18" t="n">
        <v>78</v>
      </c>
    </row>
    <row r="571" customFormat="false" ht="14.25" hidden="false" customHeight="false" outlineLevel="2" collapsed="false">
      <c r="A571" s="34" t="n">
        <v>536</v>
      </c>
      <c r="B571" s="18" t="s">
        <v>546</v>
      </c>
      <c r="C571" s="18" t="s">
        <v>546</v>
      </c>
      <c r="D571" s="18" t="s">
        <v>17</v>
      </c>
      <c r="E571" s="19" t="n">
        <v>162</v>
      </c>
      <c r="F571" s="18" t="n">
        <v>162</v>
      </c>
      <c r="G571" s="19" t="n">
        <v>8</v>
      </c>
      <c r="H571" s="18" t="n">
        <v>8</v>
      </c>
      <c r="I571" s="18" t="n">
        <f aca="false">G571-H571</f>
        <v>0</v>
      </c>
      <c r="J571" s="18" t="n">
        <v>1</v>
      </c>
      <c r="K571" s="18" t="n">
        <v>0</v>
      </c>
      <c r="L571" s="18" t="n">
        <v>0</v>
      </c>
      <c r="M571" s="18" t="n">
        <v>0</v>
      </c>
      <c r="N571" s="18" t="n">
        <f aca="false">ROUND((E571/25)/1,0)</f>
        <v>6</v>
      </c>
      <c r="O571" s="18" t="n">
        <v>2</v>
      </c>
      <c r="P571" s="19" t="n">
        <v>162</v>
      </c>
      <c r="Q571" s="18" t="n">
        <v>148</v>
      </c>
      <c r="R571" s="19" t="n">
        <v>8</v>
      </c>
      <c r="S571" s="18" t="n">
        <v>5</v>
      </c>
      <c r="T571" s="19" t="n">
        <v>162</v>
      </c>
      <c r="U571" s="18" t="n">
        <v>147</v>
      </c>
    </row>
    <row r="572" customFormat="false" ht="15" hidden="false" customHeight="false" outlineLevel="1" collapsed="false">
      <c r="A572" s="34"/>
      <c r="B572" s="36" t="s">
        <v>592</v>
      </c>
      <c r="C572" s="18"/>
      <c r="D572" s="18"/>
      <c r="E572" s="19" t="n">
        <f aca="false">SUBTOTAL(9,E565:E571)</f>
        <v>1109</v>
      </c>
      <c r="F572" s="18" t="n">
        <f aca="false">SUBTOTAL(9,F565:F571)</f>
        <v>1109</v>
      </c>
      <c r="G572" s="19" t="n">
        <f aca="false">SUBTOTAL(9,G565:G571)</f>
        <v>65</v>
      </c>
      <c r="H572" s="18" t="n">
        <f aca="false">SUBTOTAL(9,H565:H571)</f>
        <v>65</v>
      </c>
      <c r="I572" s="18" t="n">
        <f aca="false">G572-H572</f>
        <v>0</v>
      </c>
      <c r="J572" s="18" t="n">
        <f aca="false">SUBTOTAL(9,J565:J571)</f>
        <v>7</v>
      </c>
      <c r="K572" s="18" t="n">
        <f aca="false">SUBTOTAL(9,K565:K571)</f>
        <v>1</v>
      </c>
      <c r="L572" s="18" t="n">
        <f aca="false">SUBTOTAL(9,L565:L571)</f>
        <v>0</v>
      </c>
      <c r="M572" s="18" t="n">
        <f aca="false">SUBTOTAL(9,M565:M571)</f>
        <v>0</v>
      </c>
      <c r="N572" s="18" t="n">
        <f aca="false">ROUND((E572/25)/1,0)</f>
        <v>44</v>
      </c>
      <c r="O572" s="18" t="n">
        <f aca="false">SUBTOTAL(9,O565:O571)</f>
        <v>27</v>
      </c>
      <c r="P572" s="19" t="n">
        <f aca="false">SUBTOTAL(9,P565:P571)</f>
        <v>1109</v>
      </c>
      <c r="Q572" s="18" t="n">
        <f aca="false">SUBTOTAL(9,Q565:Q571)</f>
        <v>1087</v>
      </c>
      <c r="R572" s="19" t="n">
        <v>65</v>
      </c>
      <c r="S572" s="18" t="n">
        <f aca="false">SUBTOTAL(9,S565:S571)</f>
        <v>62</v>
      </c>
      <c r="T572" s="19" t="n">
        <f aca="false">SUBTOTAL(9,T565:T571)</f>
        <v>1109</v>
      </c>
      <c r="U572" s="18" t="n">
        <f aca="false">SUBTOTAL(9,U565:U571)</f>
        <v>1064</v>
      </c>
    </row>
    <row r="573" customFormat="false" ht="14.25" hidden="false" customHeight="false" outlineLevel="2" collapsed="false">
      <c r="A573" s="34" t="n">
        <v>537</v>
      </c>
      <c r="B573" s="18" t="s">
        <v>552</v>
      </c>
      <c r="C573" s="18" t="s">
        <v>553</v>
      </c>
      <c r="D573" s="18" t="s">
        <v>17</v>
      </c>
      <c r="E573" s="19" t="n">
        <v>157</v>
      </c>
      <c r="F573" s="18" t="n">
        <v>157</v>
      </c>
      <c r="G573" s="19" t="n">
        <v>27</v>
      </c>
      <c r="H573" s="18" t="n">
        <v>27</v>
      </c>
      <c r="I573" s="18" t="n">
        <f aca="false">G573-H573</f>
        <v>0</v>
      </c>
      <c r="J573" s="18" t="n">
        <v>1</v>
      </c>
      <c r="K573" s="18" t="n">
        <v>1</v>
      </c>
      <c r="L573" s="18" t="n">
        <v>0</v>
      </c>
      <c r="M573" s="18" t="n">
        <v>0</v>
      </c>
      <c r="N573" s="18" t="n">
        <f aca="false">ROUND((E573/25)/1,0)</f>
        <v>6</v>
      </c>
      <c r="O573" s="18" t="n">
        <v>6</v>
      </c>
      <c r="P573" s="19" t="n">
        <v>157</v>
      </c>
      <c r="Q573" s="18" t="n">
        <v>154</v>
      </c>
      <c r="R573" s="19" t="n">
        <v>27</v>
      </c>
      <c r="S573" s="18" t="n">
        <v>25</v>
      </c>
      <c r="T573" s="19" t="n">
        <v>157</v>
      </c>
      <c r="U573" s="18" t="n">
        <v>155</v>
      </c>
    </row>
    <row r="574" customFormat="false" ht="14.25" hidden="false" customHeight="false" outlineLevel="2" collapsed="false">
      <c r="A574" s="34" t="n">
        <v>538</v>
      </c>
      <c r="B574" s="18" t="s">
        <v>552</v>
      </c>
      <c r="C574" s="18" t="s">
        <v>554</v>
      </c>
      <c r="D574" s="18" t="s">
        <v>17</v>
      </c>
      <c r="E574" s="19" t="n">
        <v>102</v>
      </c>
      <c r="F574" s="18" t="n">
        <v>102</v>
      </c>
      <c r="G574" s="19" t="n">
        <v>18</v>
      </c>
      <c r="H574" s="18" t="n">
        <v>14</v>
      </c>
      <c r="I574" s="18" t="n">
        <f aca="false">G574-H574</f>
        <v>4</v>
      </c>
      <c r="J574" s="18" t="n">
        <v>1</v>
      </c>
      <c r="K574" s="18" t="n">
        <v>0</v>
      </c>
      <c r="L574" s="18" t="n">
        <v>0</v>
      </c>
      <c r="M574" s="18" t="n">
        <v>0</v>
      </c>
      <c r="N574" s="18" t="n">
        <f aca="false">ROUND((E574/25)/1,0)</f>
        <v>4</v>
      </c>
      <c r="O574" s="18" t="n">
        <v>2</v>
      </c>
      <c r="P574" s="19" t="n">
        <v>102</v>
      </c>
      <c r="Q574" s="18" t="n">
        <v>102</v>
      </c>
      <c r="R574" s="19" t="n">
        <v>18</v>
      </c>
      <c r="S574" s="18" t="n">
        <v>14</v>
      </c>
      <c r="T574" s="19" t="n">
        <v>102</v>
      </c>
      <c r="U574" s="18" t="n">
        <v>102</v>
      </c>
    </row>
    <row r="575" customFormat="false" ht="14.25" hidden="false" customHeight="false" outlineLevel="2" collapsed="false">
      <c r="A575" s="34" t="n">
        <v>539</v>
      </c>
      <c r="B575" s="18" t="s">
        <v>552</v>
      </c>
      <c r="C575" s="18" t="s">
        <v>555</v>
      </c>
      <c r="D575" s="18" t="s">
        <v>17</v>
      </c>
      <c r="E575" s="19" t="n">
        <v>159</v>
      </c>
      <c r="F575" s="18" t="n">
        <v>159</v>
      </c>
      <c r="G575" s="19" t="n">
        <v>22</v>
      </c>
      <c r="H575" s="18" t="n">
        <v>9</v>
      </c>
      <c r="I575" s="18" t="n">
        <f aca="false">G575-H575</f>
        <v>13</v>
      </c>
      <c r="J575" s="18" t="n">
        <v>1</v>
      </c>
      <c r="K575" s="18" t="n">
        <v>1</v>
      </c>
      <c r="L575" s="18" t="n">
        <v>0</v>
      </c>
      <c r="M575" s="18" t="n">
        <v>0</v>
      </c>
      <c r="N575" s="18" t="n">
        <f aca="false">ROUND((E575/25)/1,0)</f>
        <v>6</v>
      </c>
      <c r="O575" s="18" t="n">
        <v>4</v>
      </c>
      <c r="P575" s="19" t="n">
        <v>159</v>
      </c>
      <c r="Q575" s="18" t="n">
        <v>156</v>
      </c>
      <c r="R575" s="19" t="n">
        <v>22</v>
      </c>
      <c r="S575" s="18" t="n">
        <v>9</v>
      </c>
      <c r="T575" s="19" t="n">
        <v>159</v>
      </c>
      <c r="U575" s="18" t="n">
        <v>151</v>
      </c>
    </row>
    <row r="576" customFormat="false" ht="14.25" hidden="false" customHeight="false" outlineLevel="2" collapsed="false">
      <c r="A576" s="34" t="n">
        <v>540</v>
      </c>
      <c r="B576" s="18" t="s">
        <v>552</v>
      </c>
      <c r="C576" s="18" t="s">
        <v>556</v>
      </c>
      <c r="D576" s="18" t="s">
        <v>17</v>
      </c>
      <c r="E576" s="19" t="n">
        <v>99</v>
      </c>
      <c r="F576" s="18" t="n">
        <v>99</v>
      </c>
      <c r="G576" s="19" t="n">
        <v>14</v>
      </c>
      <c r="H576" s="18" t="n">
        <v>14</v>
      </c>
      <c r="I576" s="18" t="n">
        <f aca="false">G576-H576</f>
        <v>0</v>
      </c>
      <c r="J576" s="18" t="n">
        <v>1</v>
      </c>
      <c r="K576" s="18" t="n">
        <v>0</v>
      </c>
      <c r="L576" s="18" t="n">
        <v>0</v>
      </c>
      <c r="M576" s="18" t="n">
        <v>0</v>
      </c>
      <c r="N576" s="18" t="n">
        <f aca="false">ROUND((E576/25)/1,0)</f>
        <v>4</v>
      </c>
      <c r="O576" s="18" t="n">
        <v>3</v>
      </c>
      <c r="P576" s="19" t="n">
        <v>99</v>
      </c>
      <c r="Q576" s="18" t="n">
        <v>99</v>
      </c>
      <c r="R576" s="19" t="n">
        <v>14</v>
      </c>
      <c r="S576" s="18" t="n">
        <v>14</v>
      </c>
      <c r="T576" s="19" t="n">
        <v>99</v>
      </c>
      <c r="U576" s="18" t="n">
        <v>98</v>
      </c>
    </row>
    <row r="577" customFormat="false" ht="14.25" hidden="false" customHeight="false" outlineLevel="2" collapsed="false">
      <c r="A577" s="34" t="n">
        <v>541</v>
      </c>
      <c r="B577" s="18" t="s">
        <v>552</v>
      </c>
      <c r="C577" s="18" t="s">
        <v>557</v>
      </c>
      <c r="D577" s="18" t="s">
        <v>24</v>
      </c>
      <c r="E577" s="19" t="n">
        <v>146</v>
      </c>
      <c r="F577" s="18" t="n">
        <v>146</v>
      </c>
      <c r="G577" s="19" t="n">
        <v>34</v>
      </c>
      <c r="H577" s="18" t="n">
        <v>28</v>
      </c>
      <c r="I577" s="18" t="n">
        <f aca="false">G577-H577</f>
        <v>6</v>
      </c>
      <c r="J577" s="18" t="n">
        <v>1</v>
      </c>
      <c r="K577" s="18" t="n">
        <v>0</v>
      </c>
      <c r="L577" s="18" t="n">
        <v>0</v>
      </c>
      <c r="M577" s="18" t="n">
        <v>0</v>
      </c>
      <c r="N577" s="18" t="n">
        <f aca="false">ROUND((E577/25)/1,0)</f>
        <v>6</v>
      </c>
      <c r="O577" s="18" t="n">
        <v>6</v>
      </c>
      <c r="P577" s="19" t="n">
        <v>146</v>
      </c>
      <c r="Q577" s="18" t="n">
        <v>143</v>
      </c>
      <c r="R577" s="19" t="n">
        <v>34</v>
      </c>
      <c r="S577" s="18" t="n">
        <v>28</v>
      </c>
      <c r="T577" s="19" t="n">
        <v>146</v>
      </c>
      <c r="U577" s="18" t="n">
        <v>143</v>
      </c>
    </row>
    <row r="578" customFormat="false" ht="14.25" hidden="false" customHeight="false" outlineLevel="2" collapsed="false">
      <c r="A578" s="34" t="n">
        <v>542</v>
      </c>
      <c r="B578" s="18" t="s">
        <v>552</v>
      </c>
      <c r="C578" s="18" t="s">
        <v>558</v>
      </c>
      <c r="D578" s="18" t="s">
        <v>17</v>
      </c>
      <c r="E578" s="19" t="n">
        <v>131</v>
      </c>
      <c r="F578" s="18" t="n">
        <v>131</v>
      </c>
      <c r="G578" s="19" t="n">
        <v>18</v>
      </c>
      <c r="H578" s="18" t="n">
        <v>14</v>
      </c>
      <c r="I578" s="18" t="n">
        <f aca="false">G578-H578</f>
        <v>4</v>
      </c>
      <c r="J578" s="18" t="n">
        <v>1</v>
      </c>
      <c r="K578" s="18" t="n">
        <v>0</v>
      </c>
      <c r="L578" s="18" t="n">
        <v>0</v>
      </c>
      <c r="M578" s="18" t="n">
        <v>0</v>
      </c>
      <c r="N578" s="18" t="n">
        <f aca="false">ROUND((E578/25)/1,0)</f>
        <v>5</v>
      </c>
      <c r="O578" s="18" t="n">
        <v>4</v>
      </c>
      <c r="P578" s="19" t="n">
        <v>131</v>
      </c>
      <c r="Q578" s="18" t="n">
        <v>130</v>
      </c>
      <c r="R578" s="19" t="n">
        <v>18</v>
      </c>
      <c r="S578" s="18" t="n">
        <v>14</v>
      </c>
      <c r="T578" s="19" t="n">
        <v>131</v>
      </c>
      <c r="U578" s="18" t="n">
        <v>130</v>
      </c>
    </row>
    <row r="579" customFormat="false" ht="14.25" hidden="false" customHeight="false" outlineLevel="2" collapsed="false">
      <c r="A579" s="34" t="n">
        <v>543</v>
      </c>
      <c r="B579" s="18" t="s">
        <v>552</v>
      </c>
      <c r="C579" s="18" t="s">
        <v>559</v>
      </c>
      <c r="D579" s="18" t="s">
        <v>17</v>
      </c>
      <c r="E579" s="19" t="n">
        <v>161</v>
      </c>
      <c r="F579" s="18" t="n">
        <v>161</v>
      </c>
      <c r="G579" s="19" t="n">
        <v>30</v>
      </c>
      <c r="H579" s="18" t="n">
        <v>19</v>
      </c>
      <c r="I579" s="18" t="n">
        <f aca="false">G579-H579</f>
        <v>11</v>
      </c>
      <c r="J579" s="18" t="n">
        <v>1</v>
      </c>
      <c r="K579" s="18" t="n">
        <v>0</v>
      </c>
      <c r="L579" s="18" t="n">
        <v>0</v>
      </c>
      <c r="M579" s="18" t="n">
        <v>0</v>
      </c>
      <c r="N579" s="18" t="n">
        <f aca="false">ROUND((E579/25)/1,0)</f>
        <v>6</v>
      </c>
      <c r="O579" s="18" t="n">
        <v>5</v>
      </c>
      <c r="P579" s="19" t="n">
        <v>161</v>
      </c>
      <c r="Q579" s="18" t="n">
        <v>161</v>
      </c>
      <c r="R579" s="19" t="n">
        <v>30</v>
      </c>
      <c r="S579" s="18" t="n">
        <v>19</v>
      </c>
      <c r="T579" s="19" t="n">
        <v>161</v>
      </c>
      <c r="U579" s="18" t="n">
        <v>157</v>
      </c>
    </row>
    <row r="580" customFormat="false" ht="14.25" hidden="false" customHeight="false" outlineLevel="2" collapsed="false">
      <c r="A580" s="34" t="n">
        <v>544</v>
      </c>
      <c r="B580" s="18" t="s">
        <v>552</v>
      </c>
      <c r="C580" s="18" t="s">
        <v>560</v>
      </c>
      <c r="D580" s="18" t="s">
        <v>17</v>
      </c>
      <c r="E580" s="19" t="n">
        <v>111</v>
      </c>
      <c r="F580" s="18" t="n">
        <v>111</v>
      </c>
      <c r="G580" s="19" t="n">
        <v>30</v>
      </c>
      <c r="H580" s="18" t="n">
        <v>30</v>
      </c>
      <c r="I580" s="18" t="n">
        <f aca="false">G580-H580</f>
        <v>0</v>
      </c>
      <c r="J580" s="18" t="n">
        <v>1</v>
      </c>
      <c r="K580" s="18" t="n">
        <v>0</v>
      </c>
      <c r="L580" s="18" t="n">
        <v>0</v>
      </c>
      <c r="M580" s="18" t="n">
        <v>0</v>
      </c>
      <c r="N580" s="18" t="n">
        <f aca="false">ROUND((E580/25)/1,0)</f>
        <v>4</v>
      </c>
      <c r="O580" s="18" t="n">
        <v>4</v>
      </c>
      <c r="P580" s="19" t="n">
        <v>111</v>
      </c>
      <c r="Q580" s="18" t="n">
        <v>109</v>
      </c>
      <c r="R580" s="19" t="n">
        <v>30</v>
      </c>
      <c r="S580" s="18" t="n">
        <v>28</v>
      </c>
      <c r="T580" s="19" t="n">
        <v>111</v>
      </c>
      <c r="U580" s="18" t="n">
        <v>107</v>
      </c>
    </row>
    <row r="581" customFormat="false" ht="14.25" hidden="false" customHeight="false" outlineLevel="2" collapsed="false">
      <c r="A581" s="34" t="n">
        <v>545</v>
      </c>
      <c r="B581" s="18" t="s">
        <v>552</v>
      </c>
      <c r="C581" s="18" t="s">
        <v>561</v>
      </c>
      <c r="D581" s="18" t="s">
        <v>17</v>
      </c>
      <c r="E581" s="19" t="n">
        <v>134</v>
      </c>
      <c r="F581" s="18" t="n">
        <v>134</v>
      </c>
      <c r="G581" s="19" t="n">
        <v>6</v>
      </c>
      <c r="H581" s="18" t="n">
        <v>4</v>
      </c>
      <c r="I581" s="18" t="n">
        <f aca="false">G581-H581</f>
        <v>2</v>
      </c>
      <c r="J581" s="18" t="n">
        <v>1</v>
      </c>
      <c r="K581" s="18" t="n">
        <v>0</v>
      </c>
      <c r="L581" s="18" t="n">
        <v>0</v>
      </c>
      <c r="M581" s="18" t="n">
        <v>0</v>
      </c>
      <c r="N581" s="18" t="n">
        <f aca="false">ROUND((E581/25)/1,0)</f>
        <v>5</v>
      </c>
      <c r="O581" s="18" t="n">
        <v>4</v>
      </c>
      <c r="P581" s="19" t="n">
        <v>134</v>
      </c>
      <c r="Q581" s="18" t="n">
        <v>134</v>
      </c>
      <c r="R581" s="19" t="n">
        <v>6</v>
      </c>
      <c r="S581" s="18" t="n">
        <v>4</v>
      </c>
      <c r="T581" s="19" t="n">
        <v>134</v>
      </c>
      <c r="U581" s="18" t="n">
        <v>131</v>
      </c>
    </row>
    <row r="582" customFormat="false" ht="14.25" hidden="false" customHeight="false" outlineLevel="2" collapsed="false">
      <c r="A582" s="34" t="n">
        <v>546</v>
      </c>
      <c r="B582" s="18" t="s">
        <v>552</v>
      </c>
      <c r="C582" s="18" t="s">
        <v>562</v>
      </c>
      <c r="D582" s="18" t="s">
        <v>24</v>
      </c>
      <c r="E582" s="19" t="n">
        <v>180</v>
      </c>
      <c r="F582" s="18" t="n">
        <v>180</v>
      </c>
      <c r="G582" s="19" t="n">
        <v>39</v>
      </c>
      <c r="H582" s="18" t="n">
        <v>34</v>
      </c>
      <c r="I582" s="18" t="n">
        <f aca="false">G582-H582</f>
        <v>5</v>
      </c>
      <c r="J582" s="18" t="n">
        <v>1</v>
      </c>
      <c r="K582" s="18" t="n">
        <v>0</v>
      </c>
      <c r="L582" s="18" t="n">
        <v>0</v>
      </c>
      <c r="M582" s="18" t="n">
        <v>0</v>
      </c>
      <c r="N582" s="18" t="n">
        <f aca="false">ROUND((E582/25)/1,0)</f>
        <v>7</v>
      </c>
      <c r="O582" s="18" t="n">
        <v>7</v>
      </c>
      <c r="P582" s="19" t="n">
        <v>180</v>
      </c>
      <c r="Q582" s="18" t="n">
        <v>174</v>
      </c>
      <c r="R582" s="19" t="n">
        <v>39</v>
      </c>
      <c r="S582" s="18" t="n">
        <v>34</v>
      </c>
      <c r="T582" s="19" t="n">
        <v>180</v>
      </c>
      <c r="U582" s="18" t="n">
        <v>168</v>
      </c>
    </row>
    <row r="583" customFormat="false" ht="14.25" hidden="false" customHeight="false" outlineLevel="2" collapsed="false">
      <c r="A583" s="34" t="n">
        <v>547</v>
      </c>
      <c r="B583" s="18" t="s">
        <v>552</v>
      </c>
      <c r="C583" s="18" t="s">
        <v>563</v>
      </c>
      <c r="D583" s="18" t="s">
        <v>17</v>
      </c>
      <c r="E583" s="19" t="n">
        <v>244</v>
      </c>
      <c r="F583" s="18" t="n">
        <v>244</v>
      </c>
      <c r="G583" s="19" t="n">
        <v>14</v>
      </c>
      <c r="H583" s="18" t="n">
        <v>14</v>
      </c>
      <c r="I583" s="18" t="n">
        <f aca="false">G583-H583</f>
        <v>0</v>
      </c>
      <c r="J583" s="18" t="n">
        <v>1</v>
      </c>
      <c r="K583" s="18" t="n">
        <v>0</v>
      </c>
      <c r="L583" s="18" t="n">
        <v>0</v>
      </c>
      <c r="M583" s="18" t="n">
        <v>0</v>
      </c>
      <c r="N583" s="18" t="n">
        <f aca="false">ROUND((E583/25)/1,0)</f>
        <v>10</v>
      </c>
      <c r="O583" s="18" t="n">
        <v>6</v>
      </c>
      <c r="P583" s="19" t="n">
        <v>244</v>
      </c>
      <c r="Q583" s="18" t="n">
        <v>238</v>
      </c>
      <c r="R583" s="19" t="n">
        <v>14</v>
      </c>
      <c r="S583" s="18" t="n">
        <v>11</v>
      </c>
      <c r="T583" s="19" t="n">
        <v>244</v>
      </c>
      <c r="U583" s="18" t="n">
        <v>225</v>
      </c>
    </row>
    <row r="584" customFormat="false" ht="14.25" hidden="false" customHeight="false" outlineLevel="2" collapsed="false">
      <c r="A584" s="34" t="n">
        <v>548</v>
      </c>
      <c r="B584" s="18" t="s">
        <v>552</v>
      </c>
      <c r="C584" s="18" t="s">
        <v>564</v>
      </c>
      <c r="D584" s="18" t="s">
        <v>24</v>
      </c>
      <c r="E584" s="19" t="n">
        <v>158</v>
      </c>
      <c r="F584" s="18" t="n">
        <v>158</v>
      </c>
      <c r="G584" s="19" t="n">
        <v>26</v>
      </c>
      <c r="H584" s="18" t="n">
        <v>22</v>
      </c>
      <c r="I584" s="18" t="n">
        <f aca="false">G584-H584</f>
        <v>4</v>
      </c>
      <c r="J584" s="18" t="n">
        <v>1</v>
      </c>
      <c r="K584" s="18" t="n">
        <v>0</v>
      </c>
      <c r="L584" s="18" t="n">
        <v>0</v>
      </c>
      <c r="M584" s="18" t="n">
        <v>0</v>
      </c>
      <c r="N584" s="18" t="n">
        <f aca="false">ROUND((E584/25)/1,0)</f>
        <v>6</v>
      </c>
      <c r="O584" s="18" t="n">
        <v>5</v>
      </c>
      <c r="P584" s="19" t="n">
        <v>158</v>
      </c>
      <c r="Q584" s="18" t="n">
        <v>154</v>
      </c>
      <c r="R584" s="19" t="n">
        <v>26</v>
      </c>
      <c r="S584" s="18" t="n">
        <v>22</v>
      </c>
      <c r="T584" s="19" t="n">
        <v>158</v>
      </c>
      <c r="U584" s="18" t="n">
        <v>157</v>
      </c>
    </row>
    <row r="585" customFormat="false" ht="14.25" hidden="false" customHeight="false" outlineLevel="2" collapsed="false">
      <c r="A585" s="34" t="n">
        <v>549</v>
      </c>
      <c r="B585" s="18" t="s">
        <v>552</v>
      </c>
      <c r="C585" s="18" t="s">
        <v>565</v>
      </c>
      <c r="D585" s="18" t="s">
        <v>17</v>
      </c>
      <c r="E585" s="19" t="n">
        <v>198</v>
      </c>
      <c r="F585" s="18" t="n">
        <v>198</v>
      </c>
      <c r="G585" s="19" t="n">
        <v>19</v>
      </c>
      <c r="H585" s="18" t="n">
        <v>17</v>
      </c>
      <c r="I585" s="18" t="n">
        <f aca="false">G585-H585</f>
        <v>2</v>
      </c>
      <c r="J585" s="18" t="n">
        <v>1</v>
      </c>
      <c r="K585" s="18" t="n">
        <v>0</v>
      </c>
      <c r="L585" s="18" t="n">
        <v>0</v>
      </c>
      <c r="M585" s="18" t="n">
        <v>0</v>
      </c>
      <c r="N585" s="18" t="n">
        <f aca="false">ROUND((E585/25)/1,0)</f>
        <v>8</v>
      </c>
      <c r="O585" s="18" t="n">
        <v>4</v>
      </c>
      <c r="P585" s="19" t="n">
        <v>198</v>
      </c>
      <c r="Q585" s="18" t="n">
        <v>198</v>
      </c>
      <c r="R585" s="19" t="n">
        <v>19</v>
      </c>
      <c r="S585" s="18" t="n">
        <v>17</v>
      </c>
      <c r="T585" s="19" t="n">
        <v>198</v>
      </c>
      <c r="U585" s="18" t="n">
        <v>191</v>
      </c>
    </row>
    <row r="586" customFormat="false" ht="14.25" hidden="false" customHeight="false" outlineLevel="2" collapsed="false">
      <c r="A586" s="34" t="n">
        <v>550</v>
      </c>
      <c r="B586" s="18" t="s">
        <v>552</v>
      </c>
      <c r="C586" s="18" t="s">
        <v>566</v>
      </c>
      <c r="D586" s="18" t="s">
        <v>17</v>
      </c>
      <c r="E586" s="19" t="n">
        <v>174</v>
      </c>
      <c r="F586" s="18" t="n">
        <v>174</v>
      </c>
      <c r="G586" s="19" t="n">
        <v>13</v>
      </c>
      <c r="H586" s="18" t="n">
        <v>13</v>
      </c>
      <c r="I586" s="18" t="n">
        <f aca="false">G586-H586</f>
        <v>0</v>
      </c>
      <c r="J586" s="18" t="n">
        <v>1</v>
      </c>
      <c r="K586" s="18" t="n">
        <v>0</v>
      </c>
      <c r="L586" s="18" t="n">
        <v>0</v>
      </c>
      <c r="M586" s="18" t="n">
        <v>0</v>
      </c>
      <c r="N586" s="18" t="n">
        <f aca="false">ROUND((E586/25)/1,0)</f>
        <v>7</v>
      </c>
      <c r="O586" s="18" t="n">
        <v>7</v>
      </c>
      <c r="P586" s="19" t="n">
        <v>174</v>
      </c>
      <c r="Q586" s="18" t="n">
        <v>174</v>
      </c>
      <c r="R586" s="19" t="n">
        <v>13</v>
      </c>
      <c r="S586" s="18" t="n">
        <v>13</v>
      </c>
      <c r="T586" s="19" t="n">
        <v>174</v>
      </c>
      <c r="U586" s="18" t="n">
        <v>173</v>
      </c>
    </row>
    <row r="587" customFormat="false" ht="17.25" hidden="false" customHeight="true" outlineLevel="2" collapsed="false">
      <c r="A587" s="34" t="n">
        <v>551</v>
      </c>
      <c r="B587" s="18" t="s">
        <v>552</v>
      </c>
      <c r="C587" s="18" t="s">
        <v>552</v>
      </c>
      <c r="D587" s="18" t="s">
        <v>20</v>
      </c>
      <c r="E587" s="19" t="n">
        <v>175</v>
      </c>
      <c r="F587" s="18" t="n">
        <v>175</v>
      </c>
      <c r="G587" s="19" t="n">
        <v>0</v>
      </c>
      <c r="H587" s="18" t="n">
        <v>0</v>
      </c>
      <c r="I587" s="18" t="n">
        <f aca="false">G587-H587</f>
        <v>0</v>
      </c>
      <c r="J587" s="18" t="n">
        <v>1</v>
      </c>
      <c r="K587" s="18" t="n">
        <v>1</v>
      </c>
      <c r="L587" s="18" t="n">
        <v>0</v>
      </c>
      <c r="M587" s="18" t="n">
        <v>0</v>
      </c>
      <c r="N587" s="18" t="n">
        <f aca="false">ROUND((E587/25)/1,0)</f>
        <v>7</v>
      </c>
      <c r="O587" s="18" t="n">
        <v>7</v>
      </c>
      <c r="P587" s="19" t="n">
        <v>175</v>
      </c>
      <c r="Q587" s="18" t="n">
        <v>158</v>
      </c>
      <c r="R587" s="19" t="n">
        <v>0</v>
      </c>
      <c r="S587" s="18" t="n">
        <v>0</v>
      </c>
      <c r="T587" s="19" t="n">
        <v>175</v>
      </c>
      <c r="U587" s="18" t="n">
        <v>81</v>
      </c>
    </row>
    <row r="588" customFormat="false" ht="14.25" hidden="false" customHeight="false" outlineLevel="2" collapsed="false">
      <c r="A588" s="34" t="n">
        <v>552</v>
      </c>
      <c r="B588" s="18" t="s">
        <v>552</v>
      </c>
      <c r="C588" s="18" t="s">
        <v>552</v>
      </c>
      <c r="D588" s="18" t="s">
        <v>17</v>
      </c>
      <c r="E588" s="19" t="n">
        <v>200</v>
      </c>
      <c r="F588" s="18" t="n">
        <v>200</v>
      </c>
      <c r="G588" s="19" t="n">
        <v>42</v>
      </c>
      <c r="H588" s="18" t="n">
        <v>40</v>
      </c>
      <c r="I588" s="18" t="n">
        <f aca="false">G588-H588</f>
        <v>2</v>
      </c>
      <c r="J588" s="18" t="n">
        <v>1</v>
      </c>
      <c r="K588" s="18" t="n">
        <v>0</v>
      </c>
      <c r="L588" s="18" t="n">
        <v>0</v>
      </c>
      <c r="M588" s="18" t="n">
        <v>0</v>
      </c>
      <c r="N588" s="18" t="n">
        <f aca="false">ROUND((E588/25)/1,0)</f>
        <v>8</v>
      </c>
      <c r="O588" s="18" t="n">
        <v>6</v>
      </c>
      <c r="P588" s="19" t="n">
        <v>200</v>
      </c>
      <c r="Q588" s="18" t="n">
        <v>200</v>
      </c>
      <c r="R588" s="19" t="n">
        <v>40</v>
      </c>
      <c r="S588" s="18" t="n">
        <v>38</v>
      </c>
      <c r="T588" s="19" t="n">
        <v>200</v>
      </c>
      <c r="U588" s="18" t="n">
        <v>195</v>
      </c>
    </row>
    <row r="589" customFormat="false" ht="14.25" hidden="false" customHeight="false" outlineLevel="2" collapsed="false">
      <c r="A589" s="34" t="n">
        <v>553</v>
      </c>
      <c r="B589" s="18" t="s">
        <v>552</v>
      </c>
      <c r="C589" s="18" t="s">
        <v>567</v>
      </c>
      <c r="D589" s="18" t="s">
        <v>17</v>
      </c>
      <c r="E589" s="19" t="n">
        <v>106</v>
      </c>
      <c r="F589" s="18" t="n">
        <v>106</v>
      </c>
      <c r="G589" s="38" t="n">
        <v>35</v>
      </c>
      <c r="H589" s="18" t="n">
        <v>30</v>
      </c>
      <c r="I589" s="18" t="n">
        <f aca="false">G589-H589</f>
        <v>5</v>
      </c>
      <c r="J589" s="18" t="n">
        <v>1</v>
      </c>
      <c r="K589" s="18" t="n">
        <v>0</v>
      </c>
      <c r="L589" s="18" t="n">
        <v>0</v>
      </c>
      <c r="M589" s="18" t="n">
        <v>0</v>
      </c>
      <c r="N589" s="18" t="n">
        <f aca="false">ROUND((E589/25)/1,0)</f>
        <v>4</v>
      </c>
      <c r="O589" s="18" t="n">
        <v>4</v>
      </c>
      <c r="P589" s="19" t="n">
        <v>106</v>
      </c>
      <c r="Q589" s="18" t="n">
        <v>105</v>
      </c>
      <c r="R589" s="19" t="n">
        <v>35</v>
      </c>
      <c r="S589" s="18" t="n">
        <v>30</v>
      </c>
      <c r="T589" s="19" t="n">
        <v>106</v>
      </c>
      <c r="U589" s="18" t="n">
        <v>103</v>
      </c>
    </row>
    <row r="590" customFormat="false" ht="15" hidden="false" customHeight="false" outlineLevel="1" collapsed="false">
      <c r="A590" s="34"/>
      <c r="B590" s="36" t="s">
        <v>593</v>
      </c>
      <c r="C590" s="18"/>
      <c r="D590" s="18"/>
      <c r="E590" s="19" t="n">
        <f aca="false">SUBTOTAL(9,E573:E589)</f>
        <v>2635</v>
      </c>
      <c r="F590" s="18" t="n">
        <f aca="false">SUBTOTAL(9,F573:F589)</f>
        <v>2635</v>
      </c>
      <c r="G590" s="19" t="n">
        <f aca="false">SUBTOTAL(9,G573:G589)</f>
        <v>387</v>
      </c>
      <c r="H590" s="18" t="n">
        <f aca="false">SUBTOTAL(9,H573:H589)</f>
        <v>329</v>
      </c>
      <c r="I590" s="18" t="n">
        <f aca="false">G590-H590</f>
        <v>58</v>
      </c>
      <c r="J590" s="18" t="n">
        <f aca="false">SUBTOTAL(9,J573:J589)</f>
        <v>17</v>
      </c>
      <c r="K590" s="18" t="n">
        <f aca="false">SUBTOTAL(9,K573:K589)</f>
        <v>3</v>
      </c>
      <c r="L590" s="18" t="n">
        <f aca="false">SUBTOTAL(9,L573:L589)</f>
        <v>0</v>
      </c>
      <c r="M590" s="18" t="n">
        <f aca="false">SUBTOTAL(9,M573:M589)</f>
        <v>0</v>
      </c>
      <c r="N590" s="18" t="n">
        <f aca="false">ROUND((E590/25)/1,0)</f>
        <v>105</v>
      </c>
      <c r="O590" s="18" t="n">
        <f aca="false">SUBTOTAL(9,O573:O589)</f>
        <v>84</v>
      </c>
      <c r="P590" s="19" t="n">
        <f aca="false">SUBTOTAL(9,P573:P589)</f>
        <v>2635</v>
      </c>
      <c r="Q590" s="18" t="n">
        <f aca="false">SUBTOTAL(9,Q573:Q589)</f>
        <v>2589</v>
      </c>
      <c r="R590" s="19" t="n">
        <v>387</v>
      </c>
      <c r="S590" s="18" t="n">
        <f aca="false">SUBTOTAL(9,S573:S589)</f>
        <v>320</v>
      </c>
      <c r="T590" s="19" t="n">
        <f aca="false">SUBTOTAL(9,T573:T589)</f>
        <v>2635</v>
      </c>
      <c r="U590" s="18" t="n">
        <f aca="false">SUBTOTAL(9,U573:U589)</f>
        <v>2467</v>
      </c>
    </row>
    <row r="591" customFormat="false" ht="15" hidden="false" customHeight="false" outlineLevel="0" collapsed="false">
      <c r="A591" s="34"/>
      <c r="B591" s="36" t="s">
        <v>594</v>
      </c>
      <c r="C591" s="18"/>
      <c r="D591" s="18"/>
      <c r="E591" s="19" t="n">
        <f aca="false">SUBTOTAL(9,E3:E589)</f>
        <v>97475</v>
      </c>
      <c r="F591" s="18" t="n">
        <f aca="false">SUBTOTAL(9,F3:F589)</f>
        <v>97334</v>
      </c>
      <c r="G591" s="19" t="n">
        <f aca="false">SUBTOTAL(9,G3:G589)</f>
        <v>12592</v>
      </c>
      <c r="H591" s="18" t="n">
        <f aca="false">SUBTOTAL(9,H3:H589)</f>
        <v>11922</v>
      </c>
      <c r="I591" s="18" t="n">
        <f aca="false">G591-H591</f>
        <v>670</v>
      </c>
      <c r="J591" s="18" t="n">
        <f aca="false">SUBTOTAL(9,J3:J589)</f>
        <v>553</v>
      </c>
      <c r="K591" s="18" t="n">
        <f aca="false">SUBTOTAL(9,K3:K589)</f>
        <v>151</v>
      </c>
      <c r="L591" s="18" t="n">
        <f aca="false">SUBTOTAL(9,L3:L589)</f>
        <v>44</v>
      </c>
      <c r="M591" s="18" t="n">
        <f aca="false">SUBTOTAL(9,M3:M589)</f>
        <v>44</v>
      </c>
      <c r="N591" s="18" t="n">
        <f aca="false">ROUND((E591/25)/1,0)</f>
        <v>3899</v>
      </c>
      <c r="O591" s="18" t="n">
        <f aca="false">SUBTOTAL(9,O3:O589)</f>
        <v>3247</v>
      </c>
      <c r="P591" s="19" t="n">
        <f aca="false">SUBTOTAL(9,P3:P589)</f>
        <v>97475</v>
      </c>
      <c r="Q591" s="18" t="n">
        <f aca="false">SUBTOTAL(9,Q3:Q589)</f>
        <v>95835</v>
      </c>
      <c r="R591" s="19" t="n">
        <v>12592</v>
      </c>
      <c r="S591" s="18" t="n">
        <f aca="false">SUBTOTAL(9,S3:S589)</f>
        <v>10955</v>
      </c>
      <c r="T591" s="19" t="n">
        <f aca="false">SUBTOTAL(9,T3:T589)</f>
        <v>97475</v>
      </c>
      <c r="U591" s="18" t="n">
        <f aca="false">SUBTOTAL(9,U3:U589)</f>
        <v>92280</v>
      </c>
    </row>
    <row r="592" customFormat="false" ht="15" hidden="false" customHeight="false" outlineLevel="0" collapsed="false">
      <c r="B592" s="39"/>
      <c r="C592" s="40"/>
      <c r="D592" s="40"/>
      <c r="E592" s="28"/>
      <c r="F592" s="40"/>
      <c r="G592" s="28"/>
      <c r="H592" s="40"/>
      <c r="I592" s="40"/>
      <c r="J592" s="40"/>
      <c r="K592" s="40"/>
      <c r="L592" s="40"/>
      <c r="M592" s="40"/>
      <c r="N592" s="40"/>
      <c r="O592" s="40"/>
      <c r="P592" s="28"/>
      <c r="Q592" s="40"/>
      <c r="R592" s="28"/>
      <c r="S592" s="40"/>
      <c r="T592" s="28"/>
      <c r="U592" s="40"/>
    </row>
  </sheetData>
  <mergeCells count="1">
    <mergeCell ref="A1:U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558"/>
  <sheetViews>
    <sheetView showFormulas="false" showGridLines="tru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E558" activeCellId="0" sqref="E558"/>
    </sheetView>
  </sheetViews>
  <sheetFormatPr defaultColWidth="8.73828125" defaultRowHeight="14.25" zeroHeight="false" outlineLevelRow="0" outlineLevelCol="0"/>
  <cols>
    <col collapsed="false" customWidth="false" hidden="false" outlineLevel="0" max="1" min="1" style="31" width="8.74"/>
    <col collapsed="false" customWidth="true" hidden="false" outlineLevel="0" max="3" min="2" style="0" width="17"/>
  </cols>
  <sheetData>
    <row r="1" s="20" customFormat="true" ht="34.5" hidden="false" customHeight="true" outlineLevel="0" collapsed="false">
      <c r="A1" s="21" t="s">
        <v>595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="20" customFormat="true" ht="68.25" hidden="false" customHeight="true" outlineLevel="0" collapsed="false">
      <c r="A2" s="26" t="s">
        <v>596</v>
      </c>
      <c r="B2" s="32" t="s">
        <v>1</v>
      </c>
      <c r="C2" s="33" t="s">
        <v>2</v>
      </c>
      <c r="D2" s="33" t="s">
        <v>597</v>
      </c>
      <c r="E2" s="19" t="s">
        <v>598</v>
      </c>
      <c r="F2" s="33" t="s">
        <v>599</v>
      </c>
      <c r="G2" s="19" t="s">
        <v>600</v>
      </c>
      <c r="H2" s="19" t="s">
        <v>601</v>
      </c>
      <c r="I2" s="33" t="s">
        <v>602</v>
      </c>
      <c r="J2" s="33" t="s">
        <v>603</v>
      </c>
      <c r="K2" s="33" t="s">
        <v>604</v>
      </c>
      <c r="L2" s="19" t="s">
        <v>605</v>
      </c>
      <c r="M2" s="33" t="s">
        <v>606</v>
      </c>
      <c r="N2" s="33" t="s">
        <v>607</v>
      </c>
      <c r="O2" s="33" t="s">
        <v>608</v>
      </c>
      <c r="P2" s="33" t="s">
        <v>609</v>
      </c>
      <c r="Q2" s="33" t="s">
        <v>610</v>
      </c>
      <c r="R2" s="33" t="s">
        <v>611</v>
      </c>
      <c r="S2" s="33" t="s">
        <v>612</v>
      </c>
      <c r="T2" s="33" t="s">
        <v>613</v>
      </c>
    </row>
    <row r="3" customFormat="false" ht="14.25" hidden="false" customHeight="false" outlineLevel="0" collapsed="false">
      <c r="A3" s="34" t="n">
        <v>1</v>
      </c>
      <c r="B3" s="18" t="s">
        <v>16</v>
      </c>
      <c r="C3" s="18" t="s">
        <v>16</v>
      </c>
      <c r="D3" s="18" t="s">
        <v>17</v>
      </c>
      <c r="E3" s="19" t="n">
        <v>148</v>
      </c>
      <c r="F3" s="18" t="n">
        <v>148</v>
      </c>
      <c r="G3" s="19" t="n">
        <v>48</v>
      </c>
      <c r="H3" s="18" t="n">
        <v>48</v>
      </c>
      <c r="I3" s="18" t="n">
        <v>1</v>
      </c>
      <c r="J3" s="18" t="n">
        <v>1</v>
      </c>
      <c r="K3" s="18" t="n">
        <v>1</v>
      </c>
      <c r="L3" s="18" t="n">
        <v>1</v>
      </c>
      <c r="M3" s="18" t="n">
        <f aca="false">ROUND((E3/25)/1,0)</f>
        <v>6</v>
      </c>
      <c r="N3" s="18" t="n">
        <v>6</v>
      </c>
      <c r="O3" s="19" t="n">
        <v>148</v>
      </c>
      <c r="P3" s="18" t="n">
        <v>148</v>
      </c>
      <c r="Q3" s="19" t="n">
        <v>48</v>
      </c>
      <c r="R3" s="18" t="n">
        <v>47</v>
      </c>
      <c r="S3" s="19" t="n">
        <v>148</v>
      </c>
      <c r="T3" s="18" t="n">
        <v>145</v>
      </c>
    </row>
    <row r="4" customFormat="false" ht="28.5" hidden="false" customHeight="false" outlineLevel="0" collapsed="false">
      <c r="A4" s="34" t="n">
        <v>2</v>
      </c>
      <c r="B4" s="18" t="s">
        <v>16</v>
      </c>
      <c r="C4" s="18" t="s">
        <v>18</v>
      </c>
      <c r="D4" s="18" t="s">
        <v>17</v>
      </c>
      <c r="E4" s="19" t="n">
        <v>153</v>
      </c>
      <c r="F4" s="18" t="n">
        <v>153</v>
      </c>
      <c r="G4" s="19" t="n">
        <v>16</v>
      </c>
      <c r="H4" s="18" t="n">
        <v>16</v>
      </c>
      <c r="I4" s="18" t="n">
        <v>1</v>
      </c>
      <c r="J4" s="18" t="n">
        <v>1</v>
      </c>
      <c r="K4" s="18" t="n">
        <v>0</v>
      </c>
      <c r="L4" s="18" t="n">
        <v>0</v>
      </c>
      <c r="M4" s="18" t="n">
        <f aca="false">ROUND((E4/25)/1,0)</f>
        <v>6</v>
      </c>
      <c r="N4" s="18" t="n">
        <v>6</v>
      </c>
      <c r="O4" s="19" t="n">
        <v>153</v>
      </c>
      <c r="P4" s="18" t="n">
        <v>153</v>
      </c>
      <c r="Q4" s="19" t="n">
        <v>16</v>
      </c>
      <c r="R4" s="18" t="n">
        <v>16</v>
      </c>
      <c r="S4" s="19" t="n">
        <v>153</v>
      </c>
      <c r="T4" s="18" t="n">
        <v>150</v>
      </c>
    </row>
    <row r="5" customFormat="false" ht="14.25" hidden="false" customHeight="false" outlineLevel="0" collapsed="false">
      <c r="A5" s="34" t="n">
        <v>4</v>
      </c>
      <c r="B5" s="18" t="s">
        <v>16</v>
      </c>
      <c r="C5" s="18" t="s">
        <v>21</v>
      </c>
      <c r="D5" s="18" t="s">
        <v>17</v>
      </c>
      <c r="E5" s="19" t="n">
        <v>240</v>
      </c>
      <c r="F5" s="18" t="n">
        <v>240</v>
      </c>
      <c r="G5" s="19" t="n">
        <v>47</v>
      </c>
      <c r="H5" s="18" t="n">
        <v>47</v>
      </c>
      <c r="I5" s="18" t="n">
        <v>1</v>
      </c>
      <c r="J5" s="18" t="n">
        <v>0</v>
      </c>
      <c r="K5" s="18" t="n">
        <v>1</v>
      </c>
      <c r="L5" s="18" t="n">
        <v>1</v>
      </c>
      <c r="M5" s="18" t="n">
        <f aca="false">ROUND((E5/25)/1,0)</f>
        <v>10</v>
      </c>
      <c r="N5" s="18" t="n">
        <v>9</v>
      </c>
      <c r="O5" s="19" t="n">
        <v>240</v>
      </c>
      <c r="P5" s="18" t="n">
        <v>240</v>
      </c>
      <c r="Q5" s="19" t="n">
        <v>47</v>
      </c>
      <c r="R5" s="18" t="n">
        <v>47</v>
      </c>
      <c r="S5" s="19" t="n">
        <v>240</v>
      </c>
      <c r="T5" s="18" t="n">
        <v>240</v>
      </c>
    </row>
    <row r="6" customFormat="false" ht="14.25" hidden="false" customHeight="false" outlineLevel="0" collapsed="false">
      <c r="A6" s="34" t="n">
        <v>7</v>
      </c>
      <c r="B6" s="18" t="s">
        <v>16</v>
      </c>
      <c r="C6" s="18" t="s">
        <v>25</v>
      </c>
      <c r="D6" s="18" t="s">
        <v>17</v>
      </c>
      <c r="E6" s="19" t="n">
        <v>180</v>
      </c>
      <c r="F6" s="18" t="n">
        <v>180</v>
      </c>
      <c r="G6" s="19" t="n">
        <v>50</v>
      </c>
      <c r="H6" s="18" t="n">
        <v>21</v>
      </c>
      <c r="I6" s="18" t="n">
        <v>1</v>
      </c>
      <c r="J6" s="18" t="n">
        <v>0</v>
      </c>
      <c r="K6" s="18" t="n">
        <v>0</v>
      </c>
      <c r="L6" s="18" t="n">
        <v>0</v>
      </c>
      <c r="M6" s="18" t="n">
        <f aca="false">ROUND((E6/25)/1,0)</f>
        <v>7</v>
      </c>
      <c r="N6" s="18" t="n">
        <v>6</v>
      </c>
      <c r="O6" s="19" t="n">
        <v>180</v>
      </c>
      <c r="P6" s="18" t="n">
        <v>178</v>
      </c>
      <c r="Q6" s="19" t="n">
        <v>50</v>
      </c>
      <c r="R6" s="18" t="n">
        <v>21</v>
      </c>
      <c r="S6" s="19" t="n">
        <v>180</v>
      </c>
      <c r="T6" s="18" t="n">
        <v>168</v>
      </c>
    </row>
    <row r="7" customFormat="false" ht="14.25" hidden="false" customHeight="false" outlineLevel="0" collapsed="false">
      <c r="A7" s="34" t="n">
        <v>8</v>
      </c>
      <c r="B7" s="18" t="s">
        <v>16</v>
      </c>
      <c r="C7" s="18" t="s">
        <v>26</v>
      </c>
      <c r="D7" s="18" t="s">
        <v>17</v>
      </c>
      <c r="E7" s="19" t="n">
        <v>227</v>
      </c>
      <c r="F7" s="18" t="n">
        <v>227</v>
      </c>
      <c r="G7" s="19" t="n">
        <v>49</v>
      </c>
      <c r="H7" s="18" t="n">
        <v>49</v>
      </c>
      <c r="I7" s="18" t="n">
        <v>1</v>
      </c>
      <c r="J7" s="18" t="n">
        <v>0</v>
      </c>
      <c r="K7" s="18" t="n">
        <v>0</v>
      </c>
      <c r="L7" s="18" t="n">
        <v>0</v>
      </c>
      <c r="M7" s="18" t="n">
        <f aca="false">ROUND((E7/25)/1,0)</f>
        <v>9</v>
      </c>
      <c r="N7" s="18" t="n">
        <v>9</v>
      </c>
      <c r="O7" s="19" t="n">
        <v>227</v>
      </c>
      <c r="P7" s="18" t="n">
        <v>215</v>
      </c>
      <c r="Q7" s="19" t="n">
        <v>49</v>
      </c>
      <c r="R7" s="18" t="n">
        <v>16</v>
      </c>
      <c r="S7" s="19" t="n">
        <v>227</v>
      </c>
      <c r="T7" s="18" t="n">
        <v>190</v>
      </c>
    </row>
    <row r="8" customFormat="false" ht="14.25" hidden="false" customHeight="false" outlineLevel="0" collapsed="false">
      <c r="A8" s="34" t="n">
        <v>9</v>
      </c>
      <c r="B8" s="18" t="s">
        <v>16</v>
      </c>
      <c r="C8" s="18" t="s">
        <v>27</v>
      </c>
      <c r="D8" s="18" t="s">
        <v>17</v>
      </c>
      <c r="E8" s="19" t="n">
        <v>315</v>
      </c>
      <c r="F8" s="18" t="n">
        <v>315</v>
      </c>
      <c r="G8" s="19" t="n">
        <v>60</v>
      </c>
      <c r="H8" s="18" t="n">
        <v>55</v>
      </c>
      <c r="I8" s="18" t="n">
        <v>1</v>
      </c>
      <c r="J8" s="18" t="n">
        <v>0</v>
      </c>
      <c r="K8" s="18" t="n">
        <v>0</v>
      </c>
      <c r="L8" s="18" t="n">
        <v>0</v>
      </c>
      <c r="M8" s="18" t="n">
        <f aca="false">ROUND((E8/25)/1,0)</f>
        <v>13</v>
      </c>
      <c r="N8" s="18" t="n">
        <v>11</v>
      </c>
      <c r="O8" s="19" t="n">
        <v>315</v>
      </c>
      <c r="P8" s="18" t="n">
        <v>315</v>
      </c>
      <c r="Q8" s="19" t="n">
        <v>60</v>
      </c>
      <c r="R8" s="18" t="n">
        <v>55</v>
      </c>
      <c r="S8" s="19" t="n">
        <v>315</v>
      </c>
      <c r="T8" s="18" t="n">
        <v>267</v>
      </c>
    </row>
    <row r="9" customFormat="false" ht="14.25" hidden="false" customHeight="false" outlineLevel="0" collapsed="false">
      <c r="A9" s="34" t="n">
        <v>10</v>
      </c>
      <c r="B9" s="18" t="s">
        <v>16</v>
      </c>
      <c r="C9" s="18" t="s">
        <v>28</v>
      </c>
      <c r="D9" s="18" t="s">
        <v>17</v>
      </c>
      <c r="E9" s="19" t="n">
        <v>220</v>
      </c>
      <c r="F9" s="18" t="n">
        <v>220</v>
      </c>
      <c r="G9" s="19" t="n">
        <v>30</v>
      </c>
      <c r="H9" s="18" t="n">
        <v>30</v>
      </c>
      <c r="I9" s="18" t="n">
        <v>1</v>
      </c>
      <c r="J9" s="18" t="n">
        <v>0</v>
      </c>
      <c r="K9" s="18" t="n">
        <v>1</v>
      </c>
      <c r="L9" s="18" t="n">
        <v>1</v>
      </c>
      <c r="M9" s="18" t="n">
        <f aca="false">ROUND((E9/25)/1,0)</f>
        <v>9</v>
      </c>
      <c r="N9" s="18" t="n">
        <v>8</v>
      </c>
      <c r="O9" s="19" t="n">
        <v>220</v>
      </c>
      <c r="P9" s="18" t="n">
        <v>219</v>
      </c>
      <c r="Q9" s="19" t="n">
        <v>30</v>
      </c>
      <c r="R9" s="18" t="n">
        <v>30</v>
      </c>
      <c r="S9" s="19" t="n">
        <v>220</v>
      </c>
      <c r="T9" s="18" t="n">
        <v>220</v>
      </c>
    </row>
    <row r="10" customFormat="false" ht="14.25" hidden="false" customHeight="false" outlineLevel="0" collapsed="false">
      <c r="A10" s="34" t="n">
        <v>11</v>
      </c>
      <c r="B10" s="18" t="s">
        <v>16</v>
      </c>
      <c r="C10" s="18" t="s">
        <v>29</v>
      </c>
      <c r="D10" s="18" t="s">
        <v>17</v>
      </c>
      <c r="E10" s="19" t="n">
        <v>193</v>
      </c>
      <c r="F10" s="18" t="n">
        <v>193</v>
      </c>
      <c r="G10" s="19" t="n">
        <v>55</v>
      </c>
      <c r="H10" s="18" t="n">
        <v>55</v>
      </c>
      <c r="I10" s="18" t="n">
        <v>1</v>
      </c>
      <c r="J10" s="18" t="n">
        <v>0</v>
      </c>
      <c r="K10" s="18" t="n">
        <v>1</v>
      </c>
      <c r="L10" s="18" t="n">
        <v>1</v>
      </c>
      <c r="M10" s="18" t="n">
        <f aca="false">ROUND((E10/25)/1,0)</f>
        <v>8</v>
      </c>
      <c r="N10" s="18" t="n">
        <v>7</v>
      </c>
      <c r="O10" s="19" t="n">
        <v>193</v>
      </c>
      <c r="P10" s="18" t="n">
        <v>193</v>
      </c>
      <c r="Q10" s="19" t="n">
        <v>55</v>
      </c>
      <c r="R10" s="18" t="n">
        <v>55</v>
      </c>
      <c r="S10" s="19" t="n">
        <v>193</v>
      </c>
      <c r="T10" s="18" t="n">
        <v>193</v>
      </c>
    </row>
    <row r="11" customFormat="false" ht="28.5" hidden="false" customHeight="false" outlineLevel="0" collapsed="false">
      <c r="A11" s="34" t="n">
        <v>12</v>
      </c>
      <c r="B11" s="18" t="s">
        <v>16</v>
      </c>
      <c r="C11" s="18" t="s">
        <v>30</v>
      </c>
      <c r="D11" s="18" t="s">
        <v>17</v>
      </c>
      <c r="E11" s="19" t="n">
        <v>193</v>
      </c>
      <c r="F11" s="18" t="n">
        <v>193</v>
      </c>
      <c r="G11" s="19" t="n">
        <v>0</v>
      </c>
      <c r="H11" s="18" t="n">
        <v>0</v>
      </c>
      <c r="I11" s="18" t="n">
        <v>1</v>
      </c>
      <c r="J11" s="18" t="n">
        <v>0</v>
      </c>
      <c r="K11" s="18" t="n">
        <v>0</v>
      </c>
      <c r="L11" s="18" t="n">
        <v>0</v>
      </c>
      <c r="M11" s="18" t="n">
        <f aca="false">ROUND((E11/25)/1,0)</f>
        <v>8</v>
      </c>
      <c r="N11" s="18" t="n">
        <v>7</v>
      </c>
      <c r="O11" s="19" t="n">
        <v>193</v>
      </c>
      <c r="P11" s="18" t="n">
        <v>193</v>
      </c>
      <c r="Q11" s="19" t="n">
        <v>0</v>
      </c>
      <c r="R11" s="18" t="n">
        <v>0</v>
      </c>
      <c r="S11" s="19" t="n">
        <v>193</v>
      </c>
      <c r="T11" s="18" t="n">
        <v>193</v>
      </c>
    </row>
    <row r="12" customFormat="false" ht="14.25" hidden="false" customHeight="false" outlineLevel="0" collapsed="false">
      <c r="A12" s="34" t="n">
        <v>13</v>
      </c>
      <c r="B12" s="18" t="s">
        <v>16</v>
      </c>
      <c r="C12" s="18" t="s">
        <v>31</v>
      </c>
      <c r="D12" s="18" t="s">
        <v>17</v>
      </c>
      <c r="E12" s="19" t="n">
        <v>362</v>
      </c>
      <c r="F12" s="18" t="n">
        <v>362</v>
      </c>
      <c r="G12" s="19" t="n">
        <v>50</v>
      </c>
      <c r="H12" s="18" t="n">
        <v>50</v>
      </c>
      <c r="I12" s="18" t="n">
        <v>1</v>
      </c>
      <c r="J12" s="18" t="n">
        <v>0</v>
      </c>
      <c r="K12" s="18" t="n">
        <v>1</v>
      </c>
      <c r="L12" s="18" t="n">
        <v>1</v>
      </c>
      <c r="M12" s="18" t="n">
        <f aca="false">ROUND((E12/25)/1,0)</f>
        <v>14</v>
      </c>
      <c r="N12" s="18" t="n">
        <v>13</v>
      </c>
      <c r="O12" s="19" t="n">
        <v>362</v>
      </c>
      <c r="P12" s="18" t="n">
        <v>358</v>
      </c>
      <c r="Q12" s="19" t="n">
        <v>50</v>
      </c>
      <c r="R12" s="18" t="n">
        <v>43</v>
      </c>
      <c r="S12" s="19" t="n">
        <v>362</v>
      </c>
      <c r="T12" s="18" t="n">
        <v>340</v>
      </c>
    </row>
    <row r="13" customFormat="false" ht="14.25" hidden="false" customHeight="false" outlineLevel="0" collapsed="false">
      <c r="A13" s="34" t="n">
        <v>14</v>
      </c>
      <c r="B13" s="18" t="s">
        <v>16</v>
      </c>
      <c r="C13" s="18" t="s">
        <v>32</v>
      </c>
      <c r="D13" s="18" t="s">
        <v>17</v>
      </c>
      <c r="E13" s="19" t="n">
        <v>266</v>
      </c>
      <c r="F13" s="18" t="n">
        <v>266</v>
      </c>
      <c r="G13" s="19" t="n">
        <v>25</v>
      </c>
      <c r="H13" s="18" t="n">
        <v>25</v>
      </c>
      <c r="I13" s="18" t="n">
        <v>1</v>
      </c>
      <c r="J13" s="18" t="n">
        <v>0</v>
      </c>
      <c r="K13" s="18" t="n">
        <v>0</v>
      </c>
      <c r="L13" s="18" t="n">
        <v>0</v>
      </c>
      <c r="M13" s="18" t="n">
        <f aca="false">ROUND((E13/25)/1,0)</f>
        <v>11</v>
      </c>
      <c r="N13" s="18" t="n">
        <v>10</v>
      </c>
      <c r="O13" s="19" t="n">
        <v>266</v>
      </c>
      <c r="P13" s="18" t="n">
        <v>264</v>
      </c>
      <c r="Q13" s="19" t="n">
        <v>25</v>
      </c>
      <c r="R13" s="18" t="n">
        <v>25</v>
      </c>
      <c r="S13" s="19" t="n">
        <v>266</v>
      </c>
      <c r="T13" s="18" t="n">
        <v>258</v>
      </c>
    </row>
    <row r="14" customFormat="false" ht="14.25" hidden="false" customHeight="false" outlineLevel="0" collapsed="false">
      <c r="A14" s="34" t="n">
        <v>15</v>
      </c>
      <c r="B14" s="18" t="s">
        <v>16</v>
      </c>
      <c r="C14" s="18" t="s">
        <v>33</v>
      </c>
      <c r="D14" s="18" t="s">
        <v>17</v>
      </c>
      <c r="E14" s="19" t="n">
        <v>299</v>
      </c>
      <c r="F14" s="18" t="n">
        <v>299</v>
      </c>
      <c r="G14" s="19" t="n">
        <v>19</v>
      </c>
      <c r="H14" s="18" t="n">
        <v>19</v>
      </c>
      <c r="I14" s="18" t="n">
        <v>1</v>
      </c>
      <c r="J14" s="18" t="n">
        <v>0</v>
      </c>
      <c r="K14" s="18" t="n">
        <v>1</v>
      </c>
      <c r="L14" s="18" t="n">
        <v>1</v>
      </c>
      <c r="M14" s="18" t="n">
        <f aca="false">ROUND((E14/25)/1,0)</f>
        <v>12</v>
      </c>
      <c r="N14" s="18" t="n">
        <v>11</v>
      </c>
      <c r="O14" s="19" t="n">
        <v>299</v>
      </c>
      <c r="P14" s="18" t="n">
        <v>297</v>
      </c>
      <c r="Q14" s="19" t="n">
        <v>19</v>
      </c>
      <c r="R14" s="18" t="n">
        <v>19</v>
      </c>
      <c r="S14" s="19" t="n">
        <v>299</v>
      </c>
      <c r="T14" s="18" t="n">
        <v>296</v>
      </c>
    </row>
    <row r="15" customFormat="false" ht="14.25" hidden="false" customHeight="false" outlineLevel="0" collapsed="false">
      <c r="A15" s="34" t="n">
        <v>16</v>
      </c>
      <c r="B15" s="18" t="s">
        <v>16</v>
      </c>
      <c r="C15" s="18" t="s">
        <v>34</v>
      </c>
      <c r="D15" s="18" t="s">
        <v>17</v>
      </c>
      <c r="E15" s="19" t="n">
        <v>324</v>
      </c>
      <c r="F15" s="18" t="n">
        <v>324</v>
      </c>
      <c r="G15" s="19" t="n">
        <v>33</v>
      </c>
      <c r="H15" s="18" t="n">
        <v>33</v>
      </c>
      <c r="I15" s="18" t="n">
        <v>1</v>
      </c>
      <c r="J15" s="18" t="n">
        <v>1</v>
      </c>
      <c r="K15" s="18" t="n">
        <v>0</v>
      </c>
      <c r="L15" s="18" t="n">
        <v>0</v>
      </c>
      <c r="M15" s="18" t="n">
        <f aca="false">ROUND((E15/25)/1,0)</f>
        <v>13</v>
      </c>
      <c r="N15" s="18" t="n">
        <v>12</v>
      </c>
      <c r="O15" s="19" t="n">
        <v>324</v>
      </c>
      <c r="P15" s="18" t="n">
        <v>324</v>
      </c>
      <c r="Q15" s="19" t="n">
        <v>33</v>
      </c>
      <c r="R15" s="18" t="n">
        <v>32</v>
      </c>
      <c r="S15" s="19" t="n">
        <v>324</v>
      </c>
      <c r="T15" s="18" t="n">
        <v>322</v>
      </c>
    </row>
    <row r="16" customFormat="false" ht="14.25" hidden="false" customHeight="false" outlineLevel="0" collapsed="false">
      <c r="A16" s="34" t="n">
        <v>18</v>
      </c>
      <c r="B16" s="18" t="s">
        <v>16</v>
      </c>
      <c r="C16" s="18" t="s">
        <v>36</v>
      </c>
      <c r="D16" s="18" t="s">
        <v>17</v>
      </c>
      <c r="E16" s="19" t="n">
        <v>150</v>
      </c>
      <c r="F16" s="18" t="n">
        <v>150</v>
      </c>
      <c r="G16" s="19" t="n">
        <v>15</v>
      </c>
      <c r="H16" s="18" t="n">
        <v>10</v>
      </c>
      <c r="I16" s="18" t="n">
        <v>1</v>
      </c>
      <c r="J16" s="18" t="n">
        <v>1</v>
      </c>
      <c r="K16" s="18" t="n">
        <v>0</v>
      </c>
      <c r="L16" s="18" t="n">
        <v>0</v>
      </c>
      <c r="M16" s="18" t="n">
        <f aca="false">ROUND((E16/25)/1,0)</f>
        <v>6</v>
      </c>
      <c r="N16" s="18" t="n">
        <v>5</v>
      </c>
      <c r="O16" s="19" t="n">
        <v>150</v>
      </c>
      <c r="P16" s="18" t="n">
        <v>150</v>
      </c>
      <c r="Q16" s="19" t="n">
        <v>15</v>
      </c>
      <c r="R16" s="18" t="n">
        <v>10</v>
      </c>
      <c r="S16" s="19" t="n">
        <v>150</v>
      </c>
      <c r="T16" s="18" t="n">
        <v>144</v>
      </c>
    </row>
    <row r="17" customFormat="false" ht="28.5" hidden="false" customHeight="false" outlineLevel="0" collapsed="false">
      <c r="A17" s="34" t="n">
        <v>19</v>
      </c>
      <c r="B17" s="18" t="s">
        <v>16</v>
      </c>
      <c r="C17" s="18" t="s">
        <v>37</v>
      </c>
      <c r="D17" s="18" t="s">
        <v>17</v>
      </c>
      <c r="E17" s="19" t="n">
        <v>150</v>
      </c>
      <c r="F17" s="18" t="n">
        <v>150</v>
      </c>
      <c r="G17" s="19" t="n">
        <v>17</v>
      </c>
      <c r="H17" s="18" t="n">
        <v>15</v>
      </c>
      <c r="I17" s="18" t="n">
        <v>1</v>
      </c>
      <c r="J17" s="18" t="n">
        <v>0</v>
      </c>
      <c r="K17" s="18" t="n">
        <v>0</v>
      </c>
      <c r="L17" s="18" t="n">
        <v>0</v>
      </c>
      <c r="M17" s="18" t="n">
        <f aca="false">ROUND((E17/25)/1,0)</f>
        <v>6</v>
      </c>
      <c r="N17" s="18" t="n">
        <v>6</v>
      </c>
      <c r="O17" s="19" t="n">
        <v>150</v>
      </c>
      <c r="P17" s="18" t="n">
        <v>149</v>
      </c>
      <c r="Q17" s="19" t="n">
        <v>17</v>
      </c>
      <c r="R17" s="18" t="n">
        <v>15</v>
      </c>
      <c r="S17" s="19" t="n">
        <v>150</v>
      </c>
      <c r="T17" s="18" t="n">
        <v>141</v>
      </c>
    </row>
    <row r="18" customFormat="false" ht="14.25" hidden="false" customHeight="false" outlineLevel="0" collapsed="false">
      <c r="A18" s="34" t="n">
        <v>20</v>
      </c>
      <c r="B18" s="18" t="s">
        <v>16</v>
      </c>
      <c r="C18" s="18" t="s">
        <v>38</v>
      </c>
      <c r="D18" s="18" t="s">
        <v>17</v>
      </c>
      <c r="E18" s="19" t="n">
        <v>275</v>
      </c>
      <c r="F18" s="18" t="n">
        <v>275</v>
      </c>
      <c r="G18" s="19" t="n">
        <v>49</v>
      </c>
      <c r="H18" s="18" t="n">
        <v>49</v>
      </c>
      <c r="I18" s="18" t="n">
        <v>1</v>
      </c>
      <c r="J18" s="18" t="n">
        <v>1</v>
      </c>
      <c r="K18" s="18" t="n">
        <v>0</v>
      </c>
      <c r="L18" s="18" t="n">
        <v>0</v>
      </c>
      <c r="M18" s="18" t="n">
        <f aca="false">ROUND((E18/25)/1,0)</f>
        <v>11</v>
      </c>
      <c r="N18" s="18" t="n">
        <v>10</v>
      </c>
      <c r="O18" s="19" t="n">
        <v>275</v>
      </c>
      <c r="P18" s="18" t="n">
        <v>275</v>
      </c>
      <c r="Q18" s="19" t="n">
        <v>49</v>
      </c>
      <c r="R18" s="18" t="n">
        <v>49</v>
      </c>
      <c r="S18" s="19" t="n">
        <v>275</v>
      </c>
      <c r="T18" s="18" t="n">
        <v>275</v>
      </c>
    </row>
    <row r="19" customFormat="false" ht="14.25" hidden="false" customHeight="false" outlineLevel="0" collapsed="false">
      <c r="A19" s="34" t="n">
        <v>21</v>
      </c>
      <c r="B19" s="18" t="s">
        <v>16</v>
      </c>
      <c r="C19" s="18" t="s">
        <v>39</v>
      </c>
      <c r="D19" s="18" t="s">
        <v>17</v>
      </c>
      <c r="E19" s="19" t="n">
        <v>221</v>
      </c>
      <c r="F19" s="18" t="n">
        <v>221</v>
      </c>
      <c r="G19" s="19" t="n">
        <v>40</v>
      </c>
      <c r="H19" s="18" t="n">
        <v>40</v>
      </c>
      <c r="I19" s="18" t="n">
        <v>1</v>
      </c>
      <c r="J19" s="18" t="n">
        <v>0</v>
      </c>
      <c r="K19" s="18" t="n">
        <v>2</v>
      </c>
      <c r="L19" s="18" t="n">
        <v>2</v>
      </c>
      <c r="M19" s="18" t="n">
        <f aca="false">ROUND((E19/25)/1,0)</f>
        <v>9</v>
      </c>
      <c r="N19" s="18" t="n">
        <v>9</v>
      </c>
      <c r="O19" s="19" t="n">
        <v>221</v>
      </c>
      <c r="P19" s="18" t="n">
        <v>221</v>
      </c>
      <c r="Q19" s="19" t="n">
        <v>40</v>
      </c>
      <c r="R19" s="18" t="n">
        <v>29</v>
      </c>
      <c r="S19" s="19" t="n">
        <v>221</v>
      </c>
      <c r="T19" s="18" t="n">
        <v>193</v>
      </c>
    </row>
    <row r="20" customFormat="false" ht="28.5" hidden="false" customHeight="false" outlineLevel="0" collapsed="false">
      <c r="A20" s="34" t="n">
        <v>22</v>
      </c>
      <c r="B20" s="18" t="s">
        <v>16</v>
      </c>
      <c r="C20" s="18" t="s">
        <v>40</v>
      </c>
      <c r="D20" s="18" t="s">
        <v>17</v>
      </c>
      <c r="E20" s="19" t="n">
        <v>150</v>
      </c>
      <c r="F20" s="18" t="n">
        <v>150</v>
      </c>
      <c r="G20" s="19" t="n">
        <v>0</v>
      </c>
      <c r="H20" s="18" t="n">
        <v>0</v>
      </c>
      <c r="I20" s="18" t="n">
        <v>1</v>
      </c>
      <c r="J20" s="18" t="n">
        <v>0</v>
      </c>
      <c r="K20" s="18" t="n">
        <v>0</v>
      </c>
      <c r="L20" s="18" t="n">
        <v>0</v>
      </c>
      <c r="M20" s="18" t="n">
        <f aca="false">ROUND((E20/25)/1,0)</f>
        <v>6</v>
      </c>
      <c r="N20" s="18" t="n">
        <v>5</v>
      </c>
      <c r="O20" s="19" t="n">
        <v>150</v>
      </c>
      <c r="P20" s="18" t="n">
        <v>147</v>
      </c>
      <c r="Q20" s="19" t="n">
        <v>0</v>
      </c>
      <c r="R20" s="18" t="n">
        <v>0</v>
      </c>
      <c r="S20" s="19" t="n">
        <v>150</v>
      </c>
      <c r="T20" s="18" t="n">
        <v>122</v>
      </c>
    </row>
    <row r="21" customFormat="false" ht="14.25" hidden="false" customHeight="false" outlineLevel="0" collapsed="false">
      <c r="A21" s="34" t="n">
        <v>23</v>
      </c>
      <c r="B21" s="18" t="s">
        <v>16</v>
      </c>
      <c r="C21" s="18" t="s">
        <v>41</v>
      </c>
      <c r="D21" s="18" t="s">
        <v>17</v>
      </c>
      <c r="E21" s="19" t="n">
        <v>236</v>
      </c>
      <c r="F21" s="18" t="n">
        <v>236</v>
      </c>
      <c r="G21" s="19" t="n">
        <v>25</v>
      </c>
      <c r="H21" s="18" t="n">
        <v>25</v>
      </c>
      <c r="I21" s="18" t="n">
        <v>1</v>
      </c>
      <c r="J21" s="18" t="n">
        <v>0</v>
      </c>
      <c r="K21" s="18" t="n">
        <v>0</v>
      </c>
      <c r="L21" s="18" t="n">
        <v>0</v>
      </c>
      <c r="M21" s="18" t="n">
        <f aca="false">ROUND((E21/25)/1,0)</f>
        <v>9</v>
      </c>
      <c r="N21" s="18" t="n">
        <v>8</v>
      </c>
      <c r="O21" s="19" t="n">
        <v>236</v>
      </c>
      <c r="P21" s="18" t="n">
        <v>235</v>
      </c>
      <c r="Q21" s="19" t="n">
        <v>25</v>
      </c>
      <c r="R21" s="18" t="n">
        <v>25</v>
      </c>
      <c r="S21" s="19" t="n">
        <v>236</v>
      </c>
      <c r="T21" s="18" t="n">
        <v>235</v>
      </c>
    </row>
    <row r="22" customFormat="false" ht="14.25" hidden="false" customHeight="false" outlineLevel="0" collapsed="false">
      <c r="A22" s="34" t="n">
        <v>24</v>
      </c>
      <c r="B22" s="18" t="s">
        <v>42</v>
      </c>
      <c r="C22" s="18" t="s">
        <v>42</v>
      </c>
      <c r="D22" s="18" t="s">
        <v>17</v>
      </c>
      <c r="E22" s="19" t="n">
        <v>129</v>
      </c>
      <c r="F22" s="18" t="n">
        <v>129</v>
      </c>
      <c r="G22" s="19" t="n">
        <v>12</v>
      </c>
      <c r="H22" s="18" t="n">
        <v>12</v>
      </c>
      <c r="I22" s="18" t="n">
        <v>1</v>
      </c>
      <c r="J22" s="18" t="n">
        <v>0</v>
      </c>
      <c r="K22" s="18" t="n">
        <v>0</v>
      </c>
      <c r="L22" s="18" t="n">
        <v>0</v>
      </c>
      <c r="M22" s="18" t="n">
        <f aca="false">ROUND((E22/25)/1,0)</f>
        <v>5</v>
      </c>
      <c r="N22" s="18" t="n">
        <v>3</v>
      </c>
      <c r="O22" s="19" t="n">
        <v>129</v>
      </c>
      <c r="P22" s="18" t="n">
        <v>121</v>
      </c>
      <c r="Q22" s="19" t="n">
        <v>12</v>
      </c>
      <c r="R22" s="18" t="n">
        <v>12</v>
      </c>
      <c r="S22" s="19" t="n">
        <v>129</v>
      </c>
      <c r="T22" s="18" t="n">
        <v>118</v>
      </c>
    </row>
    <row r="23" customFormat="false" ht="14.25" hidden="false" customHeight="false" outlineLevel="0" collapsed="false">
      <c r="A23" s="34" t="n">
        <v>26</v>
      </c>
      <c r="B23" s="18" t="s">
        <v>42</v>
      </c>
      <c r="C23" s="18" t="s">
        <v>44</v>
      </c>
      <c r="D23" s="18" t="s">
        <v>17</v>
      </c>
      <c r="E23" s="19" t="n">
        <v>158</v>
      </c>
      <c r="F23" s="18" t="n">
        <v>158</v>
      </c>
      <c r="G23" s="19" t="n">
        <v>9</v>
      </c>
      <c r="H23" s="18" t="n">
        <v>9</v>
      </c>
      <c r="I23" s="18" t="n">
        <v>1</v>
      </c>
      <c r="J23" s="18" t="n">
        <v>0</v>
      </c>
      <c r="K23" s="18" t="n">
        <v>0</v>
      </c>
      <c r="L23" s="18" t="n">
        <v>0</v>
      </c>
      <c r="M23" s="18" t="n">
        <f aca="false">ROUND((E23/25)/1,0)</f>
        <v>6</v>
      </c>
      <c r="N23" s="18" t="n">
        <v>6</v>
      </c>
      <c r="O23" s="19" t="n">
        <v>158</v>
      </c>
      <c r="P23" s="18" t="n">
        <v>155</v>
      </c>
      <c r="Q23" s="19" t="n">
        <v>9</v>
      </c>
      <c r="R23" s="18" t="n">
        <v>9</v>
      </c>
      <c r="S23" s="19" t="n">
        <v>158</v>
      </c>
      <c r="T23" s="18" t="n">
        <v>149</v>
      </c>
    </row>
    <row r="24" customFormat="false" ht="14.25" hidden="false" customHeight="false" outlineLevel="0" collapsed="false">
      <c r="A24" s="34" t="n">
        <v>28</v>
      </c>
      <c r="B24" s="18" t="s">
        <v>42</v>
      </c>
      <c r="C24" s="18" t="s">
        <v>46</v>
      </c>
      <c r="D24" s="18" t="s">
        <v>17</v>
      </c>
      <c r="E24" s="19" t="n">
        <v>197</v>
      </c>
      <c r="F24" s="18" t="n">
        <v>197</v>
      </c>
      <c r="G24" s="19" t="n">
        <v>23</v>
      </c>
      <c r="H24" s="18" t="n">
        <v>23</v>
      </c>
      <c r="I24" s="18" t="n">
        <v>1</v>
      </c>
      <c r="J24" s="18" t="n">
        <v>0</v>
      </c>
      <c r="K24" s="18" t="n">
        <v>0</v>
      </c>
      <c r="L24" s="18" t="n">
        <v>0</v>
      </c>
      <c r="M24" s="18" t="n">
        <f aca="false">ROUND((E24/25)/1,0)</f>
        <v>8</v>
      </c>
      <c r="N24" s="18" t="n">
        <v>3</v>
      </c>
      <c r="O24" s="19" t="n">
        <v>197</v>
      </c>
      <c r="P24" s="18" t="n">
        <v>188</v>
      </c>
      <c r="Q24" s="19" t="n">
        <v>23</v>
      </c>
      <c r="R24" s="18" t="n">
        <v>19</v>
      </c>
      <c r="S24" s="19" t="n">
        <v>197</v>
      </c>
      <c r="T24" s="18" t="n">
        <v>181</v>
      </c>
    </row>
    <row r="25" customFormat="false" ht="14.25" hidden="false" customHeight="false" outlineLevel="0" collapsed="false">
      <c r="A25" s="34" t="n">
        <v>29</v>
      </c>
      <c r="B25" s="18" t="s">
        <v>42</v>
      </c>
      <c r="C25" s="18" t="s">
        <v>47</v>
      </c>
      <c r="D25" s="18" t="s">
        <v>17</v>
      </c>
      <c r="E25" s="19" t="n">
        <v>165</v>
      </c>
      <c r="F25" s="18" t="n">
        <v>165</v>
      </c>
      <c r="G25" s="19" t="n">
        <v>7</v>
      </c>
      <c r="H25" s="18" t="n">
        <v>7</v>
      </c>
      <c r="I25" s="18" t="n">
        <v>1</v>
      </c>
      <c r="J25" s="18" t="n">
        <v>0</v>
      </c>
      <c r="K25" s="18" t="n">
        <v>0</v>
      </c>
      <c r="L25" s="18" t="n">
        <v>0</v>
      </c>
      <c r="M25" s="18" t="n">
        <f aca="false">ROUND((E25/25)/1,0)</f>
        <v>7</v>
      </c>
      <c r="N25" s="18" t="n">
        <v>4</v>
      </c>
      <c r="O25" s="19" t="n">
        <v>165</v>
      </c>
      <c r="P25" s="18" t="n">
        <v>161</v>
      </c>
      <c r="Q25" s="19" t="n">
        <v>7</v>
      </c>
      <c r="R25" s="18" t="n">
        <v>6</v>
      </c>
      <c r="S25" s="19" t="n">
        <v>165</v>
      </c>
      <c r="T25" s="18" t="n">
        <v>155</v>
      </c>
    </row>
    <row r="26" customFormat="false" ht="14.25" hidden="false" customHeight="false" outlineLevel="0" collapsed="false">
      <c r="A26" s="34" t="n">
        <v>30</v>
      </c>
      <c r="B26" s="18" t="s">
        <v>42</v>
      </c>
      <c r="C26" s="18" t="s">
        <v>48</v>
      </c>
      <c r="D26" s="18" t="s">
        <v>17</v>
      </c>
      <c r="E26" s="19" t="n">
        <v>154</v>
      </c>
      <c r="F26" s="18" t="n">
        <v>154</v>
      </c>
      <c r="G26" s="19" t="n">
        <v>29</v>
      </c>
      <c r="H26" s="18" t="n">
        <v>29</v>
      </c>
      <c r="I26" s="18" t="n">
        <v>1</v>
      </c>
      <c r="J26" s="18" t="n">
        <v>0</v>
      </c>
      <c r="K26" s="18" t="n">
        <v>0</v>
      </c>
      <c r="L26" s="18" t="n">
        <v>0</v>
      </c>
      <c r="M26" s="18" t="n">
        <f aca="false">ROUND((E26/25)/1,0)</f>
        <v>6</v>
      </c>
      <c r="N26" s="18" t="n">
        <v>4</v>
      </c>
      <c r="O26" s="19" t="n">
        <v>154</v>
      </c>
      <c r="P26" s="18" t="n">
        <v>153</v>
      </c>
      <c r="Q26" s="19" t="n">
        <v>29</v>
      </c>
      <c r="R26" s="18" t="n">
        <v>24</v>
      </c>
      <c r="S26" s="19" t="n">
        <v>154</v>
      </c>
      <c r="T26" s="18" t="n">
        <v>148</v>
      </c>
    </row>
    <row r="27" customFormat="false" ht="14.25" hidden="false" customHeight="false" outlineLevel="0" collapsed="false">
      <c r="A27" s="34" t="n">
        <v>31</v>
      </c>
      <c r="B27" s="18" t="s">
        <v>42</v>
      </c>
      <c r="C27" s="18" t="s">
        <v>49</v>
      </c>
      <c r="D27" s="18" t="s">
        <v>17</v>
      </c>
      <c r="E27" s="19" t="n">
        <v>156</v>
      </c>
      <c r="F27" s="18" t="n">
        <v>156</v>
      </c>
      <c r="G27" s="19" t="n">
        <v>34</v>
      </c>
      <c r="H27" s="18" t="n">
        <v>34</v>
      </c>
      <c r="I27" s="18" t="n">
        <v>1</v>
      </c>
      <c r="J27" s="18" t="n">
        <v>0</v>
      </c>
      <c r="K27" s="18" t="n">
        <v>0</v>
      </c>
      <c r="L27" s="18" t="n">
        <v>0</v>
      </c>
      <c r="M27" s="18" t="n">
        <f aca="false">ROUND((E27/25)/1,0)</f>
        <v>6</v>
      </c>
      <c r="N27" s="18" t="n">
        <v>1</v>
      </c>
      <c r="O27" s="19" t="n">
        <v>156</v>
      </c>
      <c r="P27" s="18" t="n">
        <v>152</v>
      </c>
      <c r="Q27" s="19" t="n">
        <v>34</v>
      </c>
      <c r="R27" s="18" t="n">
        <v>30</v>
      </c>
      <c r="S27" s="19" t="n">
        <v>156</v>
      </c>
      <c r="T27" s="18" t="n">
        <v>147</v>
      </c>
    </row>
    <row r="28" customFormat="false" ht="14.25" hidden="false" customHeight="false" outlineLevel="0" collapsed="false">
      <c r="A28" s="34" t="n">
        <v>32</v>
      </c>
      <c r="B28" s="18" t="s">
        <v>42</v>
      </c>
      <c r="C28" s="18" t="s">
        <v>50</v>
      </c>
      <c r="D28" s="18" t="s">
        <v>17</v>
      </c>
      <c r="E28" s="19" t="n">
        <v>121</v>
      </c>
      <c r="F28" s="18" t="n">
        <v>121</v>
      </c>
      <c r="G28" s="19" t="n">
        <v>19</v>
      </c>
      <c r="H28" s="18" t="n">
        <v>19</v>
      </c>
      <c r="I28" s="18" t="n">
        <v>1</v>
      </c>
      <c r="J28" s="18" t="n">
        <v>0</v>
      </c>
      <c r="K28" s="18" t="n">
        <v>0</v>
      </c>
      <c r="L28" s="18" t="n">
        <v>0</v>
      </c>
      <c r="M28" s="18" t="n">
        <f aca="false">ROUND((E28/25)/1,0)</f>
        <v>5</v>
      </c>
      <c r="N28" s="18" t="n">
        <v>3</v>
      </c>
      <c r="O28" s="19" t="n">
        <v>121</v>
      </c>
      <c r="P28" s="18" t="n">
        <v>115</v>
      </c>
      <c r="Q28" s="19" t="n">
        <v>19</v>
      </c>
      <c r="R28" s="18" t="n">
        <v>16</v>
      </c>
      <c r="S28" s="19" t="n">
        <v>121</v>
      </c>
      <c r="T28" s="18" t="n">
        <v>112</v>
      </c>
    </row>
    <row r="29" customFormat="false" ht="14.25" hidden="false" customHeight="false" outlineLevel="0" collapsed="false">
      <c r="A29" s="34" t="n">
        <v>33</v>
      </c>
      <c r="B29" s="18" t="s">
        <v>42</v>
      </c>
      <c r="C29" s="18" t="s">
        <v>51</v>
      </c>
      <c r="D29" s="18" t="s">
        <v>17</v>
      </c>
      <c r="E29" s="19" t="n">
        <v>171</v>
      </c>
      <c r="F29" s="18" t="n">
        <v>171</v>
      </c>
      <c r="G29" s="19" t="n">
        <v>5</v>
      </c>
      <c r="H29" s="18" t="n">
        <v>5</v>
      </c>
      <c r="I29" s="18" t="n">
        <v>1</v>
      </c>
      <c r="J29" s="18" t="n">
        <v>0</v>
      </c>
      <c r="K29" s="18" t="n">
        <v>0</v>
      </c>
      <c r="L29" s="18" t="n">
        <v>0</v>
      </c>
      <c r="M29" s="18" t="n">
        <f aca="false">ROUND((E29/25)/1,0)</f>
        <v>7</v>
      </c>
      <c r="N29" s="18" t="n">
        <v>1</v>
      </c>
      <c r="O29" s="19" t="n">
        <v>171</v>
      </c>
      <c r="P29" s="18" t="n">
        <v>167</v>
      </c>
      <c r="Q29" s="19" t="n">
        <v>5</v>
      </c>
      <c r="R29" s="18" t="n">
        <v>4</v>
      </c>
      <c r="S29" s="19" t="n">
        <v>171</v>
      </c>
      <c r="T29" s="18" t="n">
        <v>156</v>
      </c>
    </row>
    <row r="30" customFormat="false" ht="14.25" hidden="false" customHeight="false" outlineLevel="0" collapsed="false">
      <c r="A30" s="34" t="n">
        <v>34</v>
      </c>
      <c r="B30" s="18" t="s">
        <v>52</v>
      </c>
      <c r="C30" s="18" t="s">
        <v>53</v>
      </c>
      <c r="D30" s="18" t="s">
        <v>17</v>
      </c>
      <c r="E30" s="19" t="n">
        <v>193</v>
      </c>
      <c r="F30" s="18" t="n">
        <v>193</v>
      </c>
      <c r="G30" s="19" t="n">
        <v>18</v>
      </c>
      <c r="H30" s="18" t="n">
        <v>18</v>
      </c>
      <c r="I30" s="18" t="n">
        <v>1</v>
      </c>
      <c r="J30" s="18" t="n">
        <v>0</v>
      </c>
      <c r="K30" s="18" t="n">
        <v>0</v>
      </c>
      <c r="L30" s="18" t="n">
        <v>0</v>
      </c>
      <c r="M30" s="18" t="n">
        <f aca="false">ROUND((E30/25)/1,0)</f>
        <v>8</v>
      </c>
      <c r="N30" s="18" t="n">
        <v>6</v>
      </c>
      <c r="O30" s="19" t="n">
        <v>193</v>
      </c>
      <c r="P30" s="18" t="n">
        <v>189</v>
      </c>
      <c r="Q30" s="19" t="n">
        <v>18</v>
      </c>
      <c r="R30" s="18" t="n">
        <v>18</v>
      </c>
      <c r="S30" s="19" t="n">
        <v>193</v>
      </c>
      <c r="T30" s="18" t="n">
        <v>185</v>
      </c>
    </row>
    <row r="31" customFormat="false" ht="14.25" hidden="false" customHeight="false" outlineLevel="0" collapsed="false">
      <c r="A31" s="34" t="n">
        <v>37</v>
      </c>
      <c r="B31" s="18" t="s">
        <v>52</v>
      </c>
      <c r="C31" s="18" t="s">
        <v>52</v>
      </c>
      <c r="D31" s="18" t="s">
        <v>17</v>
      </c>
      <c r="E31" s="19" t="n">
        <v>177</v>
      </c>
      <c r="F31" s="18" t="n">
        <v>177</v>
      </c>
      <c r="G31" s="19" t="n">
        <v>17</v>
      </c>
      <c r="H31" s="18" t="n">
        <v>17</v>
      </c>
      <c r="I31" s="18" t="n">
        <v>1</v>
      </c>
      <c r="J31" s="18" t="n">
        <v>0</v>
      </c>
      <c r="K31" s="18" t="n">
        <v>0</v>
      </c>
      <c r="L31" s="18" t="n">
        <v>0</v>
      </c>
      <c r="M31" s="18" t="n">
        <f aca="false">ROUND((E31/25)/1,0)</f>
        <v>7</v>
      </c>
      <c r="N31" s="18" t="n">
        <v>5</v>
      </c>
      <c r="O31" s="19" t="n">
        <v>177</v>
      </c>
      <c r="P31" s="18" t="n">
        <v>177</v>
      </c>
      <c r="Q31" s="19" t="n">
        <v>17</v>
      </c>
      <c r="R31" s="18" t="n">
        <v>16</v>
      </c>
      <c r="S31" s="19" t="n">
        <v>177</v>
      </c>
      <c r="T31" s="18" t="n">
        <v>175</v>
      </c>
    </row>
    <row r="32" customFormat="false" ht="14.25" hidden="false" customHeight="false" outlineLevel="0" collapsed="false">
      <c r="A32" s="34" t="n">
        <v>39</v>
      </c>
      <c r="B32" s="18" t="s">
        <v>52</v>
      </c>
      <c r="C32" s="18" t="s">
        <v>57</v>
      </c>
      <c r="D32" s="18" t="s">
        <v>17</v>
      </c>
      <c r="E32" s="19" t="n">
        <v>149</v>
      </c>
      <c r="F32" s="18" t="n">
        <v>149</v>
      </c>
      <c r="G32" s="19" t="n">
        <v>8</v>
      </c>
      <c r="H32" s="18" t="n">
        <v>8</v>
      </c>
      <c r="I32" s="18" t="n">
        <v>1</v>
      </c>
      <c r="J32" s="18" t="n">
        <v>0</v>
      </c>
      <c r="K32" s="18" t="n">
        <v>0</v>
      </c>
      <c r="L32" s="18" t="n">
        <v>0</v>
      </c>
      <c r="M32" s="18" t="n">
        <f aca="false">ROUND((E32/25)/1,0)</f>
        <v>6</v>
      </c>
      <c r="N32" s="18" t="n">
        <v>4</v>
      </c>
      <c r="O32" s="19" t="n">
        <v>149</v>
      </c>
      <c r="P32" s="18" t="n">
        <v>149</v>
      </c>
      <c r="Q32" s="19" t="n">
        <v>8</v>
      </c>
      <c r="R32" s="18" t="n">
        <v>8</v>
      </c>
      <c r="S32" s="19" t="n">
        <v>149</v>
      </c>
      <c r="T32" s="18" t="n">
        <v>145</v>
      </c>
    </row>
    <row r="33" customFormat="false" ht="14.25" hidden="false" customHeight="false" outlineLevel="0" collapsed="false">
      <c r="A33" s="34" t="n">
        <v>40</v>
      </c>
      <c r="B33" s="18" t="s">
        <v>52</v>
      </c>
      <c r="C33" s="18" t="s">
        <v>58</v>
      </c>
      <c r="D33" s="18" t="s">
        <v>17</v>
      </c>
      <c r="E33" s="19" t="n">
        <v>151</v>
      </c>
      <c r="F33" s="18" t="n">
        <v>151</v>
      </c>
      <c r="G33" s="19" t="n">
        <v>22</v>
      </c>
      <c r="H33" s="18" t="n">
        <v>22</v>
      </c>
      <c r="I33" s="18" t="n">
        <v>1</v>
      </c>
      <c r="J33" s="18" t="n">
        <v>0</v>
      </c>
      <c r="K33" s="18" t="n">
        <v>0</v>
      </c>
      <c r="L33" s="18" t="n">
        <v>0</v>
      </c>
      <c r="M33" s="18" t="n">
        <f aca="false">ROUND((E33/25)/1,0)</f>
        <v>6</v>
      </c>
      <c r="N33" s="18" t="n">
        <v>6</v>
      </c>
      <c r="O33" s="19" t="n">
        <v>151</v>
      </c>
      <c r="P33" s="18" t="n">
        <v>145</v>
      </c>
      <c r="Q33" s="19" t="n">
        <v>22</v>
      </c>
      <c r="R33" s="18" t="n">
        <v>22</v>
      </c>
      <c r="S33" s="19" t="n">
        <v>151</v>
      </c>
      <c r="T33" s="18" t="n">
        <v>143</v>
      </c>
    </row>
    <row r="34" customFormat="false" ht="14.25" hidden="false" customHeight="false" outlineLevel="0" collapsed="false">
      <c r="A34" s="34" t="n">
        <v>41</v>
      </c>
      <c r="B34" s="18" t="s">
        <v>52</v>
      </c>
      <c r="C34" s="18" t="s">
        <v>59</v>
      </c>
      <c r="D34" s="18" t="s">
        <v>17</v>
      </c>
      <c r="E34" s="19" t="n">
        <v>221</v>
      </c>
      <c r="F34" s="18" t="n">
        <v>221</v>
      </c>
      <c r="G34" s="19" t="n">
        <v>15</v>
      </c>
      <c r="H34" s="18" t="n">
        <v>15</v>
      </c>
      <c r="I34" s="18" t="n">
        <v>1</v>
      </c>
      <c r="J34" s="18" t="n">
        <v>0</v>
      </c>
      <c r="K34" s="18" t="n">
        <v>0</v>
      </c>
      <c r="L34" s="18" t="n">
        <v>0</v>
      </c>
      <c r="M34" s="18" t="n">
        <f aca="false">ROUND((E34/25)/1,0)</f>
        <v>9</v>
      </c>
      <c r="N34" s="18" t="n">
        <v>7</v>
      </c>
      <c r="O34" s="19" t="n">
        <v>221</v>
      </c>
      <c r="P34" s="18" t="n">
        <v>219</v>
      </c>
      <c r="Q34" s="19" t="n">
        <v>15</v>
      </c>
      <c r="R34" s="18" t="n">
        <v>15</v>
      </c>
      <c r="S34" s="19" t="n">
        <v>221</v>
      </c>
      <c r="T34" s="18" t="n">
        <v>219</v>
      </c>
    </row>
    <row r="35" customFormat="false" ht="14.25" hidden="false" customHeight="false" outlineLevel="0" collapsed="false">
      <c r="A35" s="34" t="n">
        <v>42</v>
      </c>
      <c r="B35" s="18" t="s">
        <v>52</v>
      </c>
      <c r="C35" s="18" t="s">
        <v>60</v>
      </c>
      <c r="D35" s="18" t="s">
        <v>17</v>
      </c>
      <c r="E35" s="19" t="n">
        <v>97</v>
      </c>
      <c r="F35" s="18" t="n">
        <v>97</v>
      </c>
      <c r="G35" s="19" t="n">
        <v>13</v>
      </c>
      <c r="H35" s="18" t="n">
        <v>13</v>
      </c>
      <c r="I35" s="18" t="n">
        <v>1</v>
      </c>
      <c r="J35" s="18" t="n">
        <v>0</v>
      </c>
      <c r="K35" s="18" t="n">
        <v>0</v>
      </c>
      <c r="L35" s="18" t="n">
        <v>0</v>
      </c>
      <c r="M35" s="18" t="n">
        <f aca="false">ROUND((E35/25)/1,0)</f>
        <v>4</v>
      </c>
      <c r="N35" s="18" t="n">
        <v>4</v>
      </c>
      <c r="O35" s="19" t="n">
        <v>97</v>
      </c>
      <c r="P35" s="18" t="n">
        <v>94</v>
      </c>
      <c r="Q35" s="19" t="n">
        <v>13</v>
      </c>
      <c r="R35" s="18" t="n">
        <v>13</v>
      </c>
      <c r="S35" s="19" t="n">
        <v>97</v>
      </c>
      <c r="T35" s="18" t="n">
        <v>97</v>
      </c>
    </row>
    <row r="36" customFormat="false" ht="14.25" hidden="false" customHeight="false" outlineLevel="0" collapsed="false">
      <c r="A36" s="34" t="n">
        <v>44</v>
      </c>
      <c r="B36" s="18" t="s">
        <v>52</v>
      </c>
      <c r="C36" s="18" t="s">
        <v>62</v>
      </c>
      <c r="D36" s="18" t="s">
        <v>17</v>
      </c>
      <c r="E36" s="19" t="n">
        <v>190</v>
      </c>
      <c r="F36" s="18" t="n">
        <v>190</v>
      </c>
      <c r="G36" s="19" t="n">
        <v>14</v>
      </c>
      <c r="H36" s="18" t="n">
        <v>14</v>
      </c>
      <c r="I36" s="18" t="n">
        <v>1</v>
      </c>
      <c r="J36" s="18" t="n">
        <v>0</v>
      </c>
      <c r="K36" s="18" t="n">
        <v>0</v>
      </c>
      <c r="L36" s="18" t="n">
        <v>0</v>
      </c>
      <c r="M36" s="18" t="n">
        <f aca="false">ROUND((E36/25)/1,0)</f>
        <v>8</v>
      </c>
      <c r="N36" s="18" t="n">
        <v>4</v>
      </c>
      <c r="O36" s="19" t="n">
        <v>190</v>
      </c>
      <c r="P36" s="18" t="n">
        <v>189</v>
      </c>
      <c r="Q36" s="19" t="n">
        <v>14</v>
      </c>
      <c r="R36" s="18" t="n">
        <v>14</v>
      </c>
      <c r="S36" s="19" t="n">
        <v>190</v>
      </c>
      <c r="T36" s="18" t="n">
        <v>189</v>
      </c>
    </row>
    <row r="37" customFormat="false" ht="28.5" hidden="false" customHeight="false" outlineLevel="0" collapsed="false">
      <c r="A37" s="34" t="n">
        <v>45</v>
      </c>
      <c r="B37" s="18" t="s">
        <v>52</v>
      </c>
      <c r="C37" s="18" t="s">
        <v>63</v>
      </c>
      <c r="D37" s="18" t="s">
        <v>17</v>
      </c>
      <c r="E37" s="19" t="n">
        <v>135</v>
      </c>
      <c r="F37" s="18" t="n">
        <v>135</v>
      </c>
      <c r="G37" s="19" t="n">
        <v>4</v>
      </c>
      <c r="H37" s="18" t="n">
        <v>4</v>
      </c>
      <c r="I37" s="18" t="n">
        <v>1</v>
      </c>
      <c r="J37" s="18" t="n">
        <v>0</v>
      </c>
      <c r="K37" s="18" t="n">
        <v>0</v>
      </c>
      <c r="L37" s="18" t="n">
        <v>0</v>
      </c>
      <c r="M37" s="18" t="n">
        <f aca="false">ROUND((E37/25)/1,0)</f>
        <v>5</v>
      </c>
      <c r="N37" s="18" t="n">
        <v>4</v>
      </c>
      <c r="O37" s="19" t="n">
        <v>135</v>
      </c>
      <c r="P37" s="18" t="n">
        <v>135</v>
      </c>
      <c r="Q37" s="19" t="n">
        <v>4</v>
      </c>
      <c r="R37" s="18" t="n">
        <v>4</v>
      </c>
      <c r="S37" s="19" t="n">
        <v>135</v>
      </c>
      <c r="T37" s="18" t="n">
        <v>131</v>
      </c>
    </row>
    <row r="38" customFormat="false" ht="14.25" hidden="false" customHeight="false" outlineLevel="0" collapsed="false">
      <c r="A38" s="34" t="n">
        <v>47</v>
      </c>
      <c r="B38" s="18" t="s">
        <v>52</v>
      </c>
      <c r="C38" s="18" t="s">
        <v>65</v>
      </c>
      <c r="D38" s="18" t="s">
        <v>17</v>
      </c>
      <c r="E38" s="19" t="n">
        <v>185</v>
      </c>
      <c r="F38" s="18" t="n">
        <v>185</v>
      </c>
      <c r="G38" s="19" t="n">
        <v>4</v>
      </c>
      <c r="H38" s="18" t="n">
        <v>4</v>
      </c>
      <c r="I38" s="18" t="n">
        <v>1</v>
      </c>
      <c r="J38" s="18" t="n">
        <v>1</v>
      </c>
      <c r="K38" s="18" t="n">
        <v>0</v>
      </c>
      <c r="L38" s="18" t="n">
        <v>0</v>
      </c>
      <c r="M38" s="18" t="n">
        <f aca="false">ROUND((E38/25)/1,0)</f>
        <v>7</v>
      </c>
      <c r="N38" s="18" t="n">
        <v>7</v>
      </c>
      <c r="O38" s="19" t="n">
        <v>185</v>
      </c>
      <c r="P38" s="18" t="n">
        <v>177</v>
      </c>
      <c r="Q38" s="19" t="n">
        <v>4</v>
      </c>
      <c r="R38" s="18" t="n">
        <v>4</v>
      </c>
      <c r="S38" s="19" t="n">
        <v>185</v>
      </c>
      <c r="T38" s="18" t="n">
        <v>180</v>
      </c>
    </row>
    <row r="39" customFormat="false" ht="14.25" hidden="false" customHeight="false" outlineLevel="0" collapsed="false">
      <c r="A39" s="34" t="n">
        <v>48</v>
      </c>
      <c r="B39" s="18" t="s">
        <v>52</v>
      </c>
      <c r="C39" s="18" t="s">
        <v>66</v>
      </c>
      <c r="D39" s="18" t="s">
        <v>17</v>
      </c>
      <c r="E39" s="19" t="n">
        <v>154</v>
      </c>
      <c r="F39" s="18" t="n">
        <v>154</v>
      </c>
      <c r="G39" s="19" t="n">
        <v>22</v>
      </c>
      <c r="H39" s="18" t="n">
        <v>21</v>
      </c>
      <c r="I39" s="18" t="n">
        <v>1</v>
      </c>
      <c r="J39" s="18" t="n">
        <v>0</v>
      </c>
      <c r="K39" s="18" t="n">
        <v>0</v>
      </c>
      <c r="L39" s="18" t="n">
        <v>0</v>
      </c>
      <c r="M39" s="18" t="n">
        <f aca="false">ROUND((E39/25)/1,0)</f>
        <v>6</v>
      </c>
      <c r="N39" s="18" t="n">
        <v>5</v>
      </c>
      <c r="O39" s="19" t="n">
        <v>154</v>
      </c>
      <c r="P39" s="18" t="n">
        <v>145</v>
      </c>
      <c r="Q39" s="19" t="n">
        <v>22</v>
      </c>
      <c r="R39" s="18" t="n">
        <v>20</v>
      </c>
      <c r="S39" s="19" t="n">
        <v>154</v>
      </c>
      <c r="T39" s="18" t="n">
        <v>143</v>
      </c>
    </row>
    <row r="40" customFormat="false" ht="14.25" hidden="false" customHeight="false" outlineLevel="0" collapsed="false">
      <c r="A40" s="34" t="n">
        <v>49</v>
      </c>
      <c r="B40" s="18" t="s">
        <v>52</v>
      </c>
      <c r="C40" s="18" t="s">
        <v>67</v>
      </c>
      <c r="D40" s="18" t="s">
        <v>17</v>
      </c>
      <c r="E40" s="19" t="n">
        <v>145</v>
      </c>
      <c r="F40" s="18" t="n">
        <v>145</v>
      </c>
      <c r="G40" s="19" t="n">
        <v>8</v>
      </c>
      <c r="H40" s="18" t="n">
        <v>8</v>
      </c>
      <c r="I40" s="18" t="n">
        <v>1</v>
      </c>
      <c r="J40" s="18" t="n">
        <v>0</v>
      </c>
      <c r="K40" s="18" t="n">
        <v>0</v>
      </c>
      <c r="L40" s="18" t="n">
        <v>0</v>
      </c>
      <c r="M40" s="18" t="n">
        <f aca="false">ROUND((E40/25)/1,0)</f>
        <v>6</v>
      </c>
      <c r="N40" s="18" t="n">
        <v>4</v>
      </c>
      <c r="O40" s="19" t="n">
        <v>145</v>
      </c>
      <c r="P40" s="18" t="n">
        <v>143</v>
      </c>
      <c r="Q40" s="19" t="n">
        <v>8</v>
      </c>
      <c r="R40" s="18" t="n">
        <v>8</v>
      </c>
      <c r="S40" s="19" t="n">
        <v>145</v>
      </c>
      <c r="T40" s="18" t="n">
        <v>144</v>
      </c>
    </row>
    <row r="41" customFormat="false" ht="14.25" hidden="false" customHeight="false" outlineLevel="0" collapsed="false">
      <c r="A41" s="34" t="n">
        <v>50</v>
      </c>
      <c r="B41" s="18" t="s">
        <v>52</v>
      </c>
      <c r="C41" s="18" t="s">
        <v>68</v>
      </c>
      <c r="D41" s="18" t="s">
        <v>17</v>
      </c>
      <c r="E41" s="19" t="n">
        <v>218</v>
      </c>
      <c r="F41" s="18" t="n">
        <v>218</v>
      </c>
      <c r="G41" s="19" t="n">
        <v>4</v>
      </c>
      <c r="H41" s="18" t="n">
        <v>2</v>
      </c>
      <c r="I41" s="18" t="n">
        <v>1</v>
      </c>
      <c r="J41" s="18" t="n">
        <v>1</v>
      </c>
      <c r="K41" s="18" t="n">
        <v>0</v>
      </c>
      <c r="L41" s="18" t="n">
        <v>0</v>
      </c>
      <c r="M41" s="18" t="n">
        <f aca="false">ROUND((E41/25)/1,0)</f>
        <v>9</v>
      </c>
      <c r="N41" s="18" t="n">
        <v>7</v>
      </c>
      <c r="O41" s="19" t="n">
        <v>218</v>
      </c>
      <c r="P41" s="18" t="n">
        <v>215</v>
      </c>
      <c r="Q41" s="19" t="n">
        <v>4</v>
      </c>
      <c r="R41" s="18" t="n">
        <v>2</v>
      </c>
      <c r="S41" s="19" t="n">
        <v>218</v>
      </c>
      <c r="T41" s="18" t="n">
        <v>217</v>
      </c>
    </row>
    <row r="42" customFormat="false" ht="14.25" hidden="false" customHeight="false" outlineLevel="0" collapsed="false">
      <c r="A42" s="34" t="n">
        <v>51</v>
      </c>
      <c r="B42" s="18" t="s">
        <v>69</v>
      </c>
      <c r="C42" s="18" t="s">
        <v>69</v>
      </c>
      <c r="D42" s="18" t="s">
        <v>17</v>
      </c>
      <c r="E42" s="19" t="n">
        <v>181</v>
      </c>
      <c r="F42" s="18" t="n">
        <v>181</v>
      </c>
      <c r="G42" s="19" t="n">
        <v>53</v>
      </c>
      <c r="H42" s="18" t="n">
        <v>53</v>
      </c>
      <c r="I42" s="18" t="n">
        <v>1</v>
      </c>
      <c r="J42" s="18" t="n">
        <v>1</v>
      </c>
      <c r="K42" s="18" t="n">
        <v>0</v>
      </c>
      <c r="L42" s="18" t="n">
        <v>0</v>
      </c>
      <c r="M42" s="18" t="n">
        <f aca="false">ROUND((E42/25)/1,0)</f>
        <v>7</v>
      </c>
      <c r="N42" s="18" t="n">
        <v>7</v>
      </c>
      <c r="O42" s="19" t="n">
        <v>181</v>
      </c>
      <c r="P42" s="18" t="n">
        <v>181</v>
      </c>
      <c r="Q42" s="19" t="n">
        <v>53</v>
      </c>
      <c r="R42" s="18" t="n">
        <v>40</v>
      </c>
      <c r="S42" s="19" t="n">
        <v>181</v>
      </c>
      <c r="T42" s="18" t="n">
        <v>172</v>
      </c>
    </row>
    <row r="43" customFormat="false" ht="14.25" hidden="false" customHeight="false" outlineLevel="0" collapsed="false">
      <c r="A43" s="34" t="n">
        <v>54</v>
      </c>
      <c r="B43" s="18" t="s">
        <v>69</v>
      </c>
      <c r="C43" s="18" t="s">
        <v>72</v>
      </c>
      <c r="D43" s="18" t="s">
        <v>17</v>
      </c>
      <c r="E43" s="19" t="n">
        <v>225</v>
      </c>
      <c r="F43" s="18" t="n">
        <v>225</v>
      </c>
      <c r="G43" s="19" t="n">
        <v>49</v>
      </c>
      <c r="H43" s="18" t="n">
        <v>49</v>
      </c>
      <c r="I43" s="18" t="n">
        <v>1</v>
      </c>
      <c r="J43" s="18" t="n">
        <v>1</v>
      </c>
      <c r="K43" s="18" t="n">
        <v>0</v>
      </c>
      <c r="L43" s="18" t="n">
        <v>0</v>
      </c>
      <c r="M43" s="18" t="n">
        <f aca="false">ROUND((E43/25)/1,0)</f>
        <v>9</v>
      </c>
      <c r="N43" s="18" t="n">
        <v>7</v>
      </c>
      <c r="O43" s="19" t="n">
        <v>225</v>
      </c>
      <c r="P43" s="18" t="n">
        <v>224</v>
      </c>
      <c r="Q43" s="19" t="n">
        <v>49</v>
      </c>
      <c r="R43" s="18" t="n">
        <v>45</v>
      </c>
      <c r="S43" s="19" t="n">
        <v>225</v>
      </c>
      <c r="T43" s="18" t="n">
        <v>223</v>
      </c>
    </row>
    <row r="44" customFormat="false" ht="14.25" hidden="false" customHeight="false" outlineLevel="0" collapsed="false">
      <c r="A44" s="34" t="n">
        <v>56</v>
      </c>
      <c r="B44" s="18" t="s">
        <v>69</v>
      </c>
      <c r="C44" s="18" t="s">
        <v>74</v>
      </c>
      <c r="D44" s="18" t="s">
        <v>17</v>
      </c>
      <c r="E44" s="19" t="n">
        <v>204</v>
      </c>
      <c r="F44" s="18" t="n">
        <v>204</v>
      </c>
      <c r="G44" s="19" t="n">
        <v>98</v>
      </c>
      <c r="H44" s="18" t="n">
        <v>97</v>
      </c>
      <c r="I44" s="18" t="n">
        <v>1</v>
      </c>
      <c r="J44" s="18" t="n">
        <v>0</v>
      </c>
      <c r="K44" s="18" t="n">
        <v>0</v>
      </c>
      <c r="L44" s="18" t="n">
        <v>0</v>
      </c>
      <c r="M44" s="18" t="n">
        <f aca="false">ROUND((E44/25)/1,0)</f>
        <v>8</v>
      </c>
      <c r="N44" s="18" t="n">
        <v>7</v>
      </c>
      <c r="O44" s="19" t="n">
        <v>204</v>
      </c>
      <c r="P44" s="18" t="n">
        <v>204</v>
      </c>
      <c r="Q44" s="19" t="n">
        <v>98</v>
      </c>
      <c r="R44" s="18" t="n">
        <v>87</v>
      </c>
      <c r="S44" s="19" t="n">
        <v>204</v>
      </c>
      <c r="T44" s="18" t="n">
        <v>196</v>
      </c>
    </row>
    <row r="45" customFormat="false" ht="14.25" hidden="false" customHeight="false" outlineLevel="0" collapsed="false">
      <c r="A45" s="34" t="n">
        <v>57</v>
      </c>
      <c r="B45" s="18" t="s">
        <v>69</v>
      </c>
      <c r="C45" s="18" t="s">
        <v>75</v>
      </c>
      <c r="D45" s="18" t="s">
        <v>17</v>
      </c>
      <c r="E45" s="19" t="n">
        <v>186</v>
      </c>
      <c r="F45" s="18" t="n">
        <v>186</v>
      </c>
      <c r="G45" s="19" t="n">
        <v>33</v>
      </c>
      <c r="H45" s="18" t="n">
        <v>23</v>
      </c>
      <c r="I45" s="18" t="n">
        <v>1</v>
      </c>
      <c r="J45" s="18" t="n">
        <v>1</v>
      </c>
      <c r="K45" s="18" t="n">
        <v>0</v>
      </c>
      <c r="L45" s="18" t="n">
        <v>0</v>
      </c>
      <c r="M45" s="18" t="n">
        <f aca="false">ROUND((E45/25)/1,0)</f>
        <v>7</v>
      </c>
      <c r="N45" s="18" t="n">
        <v>6</v>
      </c>
      <c r="O45" s="19" t="n">
        <v>186</v>
      </c>
      <c r="P45" s="18" t="n">
        <v>186</v>
      </c>
      <c r="Q45" s="19" t="n">
        <v>33</v>
      </c>
      <c r="R45" s="18" t="n">
        <v>18</v>
      </c>
      <c r="S45" s="19" t="n">
        <v>186</v>
      </c>
      <c r="T45" s="18" t="n">
        <v>184</v>
      </c>
    </row>
    <row r="46" customFormat="false" ht="14.25" hidden="false" customHeight="false" outlineLevel="0" collapsed="false">
      <c r="A46" s="34" t="n">
        <v>58</v>
      </c>
      <c r="B46" s="18" t="s">
        <v>69</v>
      </c>
      <c r="C46" s="18" t="s">
        <v>76</v>
      </c>
      <c r="D46" s="18" t="s">
        <v>17</v>
      </c>
      <c r="E46" s="19" t="n">
        <v>175</v>
      </c>
      <c r="F46" s="18" t="n">
        <v>175</v>
      </c>
      <c r="G46" s="19" t="n">
        <v>61</v>
      </c>
      <c r="H46" s="18" t="n">
        <v>61</v>
      </c>
      <c r="I46" s="18" t="n">
        <v>1</v>
      </c>
      <c r="J46" s="18" t="n">
        <v>0</v>
      </c>
      <c r="K46" s="18" t="n">
        <v>0</v>
      </c>
      <c r="L46" s="18" t="n">
        <v>0</v>
      </c>
      <c r="M46" s="18" t="n">
        <f aca="false">ROUND((E46/25)/1,0)</f>
        <v>7</v>
      </c>
      <c r="N46" s="18" t="n">
        <v>6</v>
      </c>
      <c r="O46" s="19" t="n">
        <v>175</v>
      </c>
      <c r="P46" s="18" t="n">
        <v>175</v>
      </c>
      <c r="Q46" s="19" t="n">
        <v>61</v>
      </c>
      <c r="R46" s="18" t="n">
        <v>61</v>
      </c>
      <c r="S46" s="19" t="n">
        <v>175</v>
      </c>
      <c r="T46" s="18" t="n">
        <v>175</v>
      </c>
    </row>
    <row r="47" customFormat="false" ht="14.25" hidden="false" customHeight="false" outlineLevel="0" collapsed="false">
      <c r="A47" s="34" t="n">
        <v>59</v>
      </c>
      <c r="B47" s="18" t="s">
        <v>69</v>
      </c>
      <c r="C47" s="18" t="s">
        <v>77</v>
      </c>
      <c r="D47" s="18" t="s">
        <v>17</v>
      </c>
      <c r="E47" s="19" t="n">
        <v>229</v>
      </c>
      <c r="F47" s="18" t="n">
        <v>229</v>
      </c>
      <c r="G47" s="19" t="n">
        <v>38</v>
      </c>
      <c r="H47" s="18" t="n">
        <v>37</v>
      </c>
      <c r="I47" s="18" t="n">
        <v>1</v>
      </c>
      <c r="J47" s="18" t="n">
        <v>0</v>
      </c>
      <c r="K47" s="18" t="n">
        <v>0</v>
      </c>
      <c r="L47" s="18" t="n">
        <v>0</v>
      </c>
      <c r="M47" s="18" t="n">
        <f aca="false">ROUND((E47/25)/1,0)</f>
        <v>9</v>
      </c>
      <c r="N47" s="18" t="n">
        <v>6</v>
      </c>
      <c r="O47" s="19" t="n">
        <v>229</v>
      </c>
      <c r="P47" s="18" t="n">
        <v>228</v>
      </c>
      <c r="Q47" s="19" t="n">
        <v>38</v>
      </c>
      <c r="R47" s="18" t="n">
        <v>23</v>
      </c>
      <c r="S47" s="19" t="n">
        <v>229</v>
      </c>
      <c r="T47" s="18" t="n">
        <v>217</v>
      </c>
    </row>
    <row r="48" customFormat="false" ht="14.25" hidden="false" customHeight="false" outlineLevel="0" collapsed="false">
      <c r="A48" s="34" t="n">
        <v>60</v>
      </c>
      <c r="B48" s="18" t="s">
        <v>69</v>
      </c>
      <c r="C48" s="18" t="s">
        <v>78</v>
      </c>
      <c r="D48" s="18" t="s">
        <v>17</v>
      </c>
      <c r="E48" s="19" t="n">
        <v>219</v>
      </c>
      <c r="F48" s="18" t="n">
        <v>219</v>
      </c>
      <c r="G48" s="19" t="n">
        <v>40</v>
      </c>
      <c r="H48" s="18" t="n">
        <v>12</v>
      </c>
      <c r="I48" s="18" t="n">
        <v>1</v>
      </c>
      <c r="J48" s="18" t="n">
        <v>0</v>
      </c>
      <c r="K48" s="18" t="n">
        <v>0</v>
      </c>
      <c r="L48" s="18" t="n">
        <v>0</v>
      </c>
      <c r="M48" s="18" t="n">
        <f aca="false">ROUND((E48/25)/1,0)</f>
        <v>9</v>
      </c>
      <c r="N48" s="18" t="n">
        <v>6</v>
      </c>
      <c r="O48" s="19" t="n">
        <v>219</v>
      </c>
      <c r="P48" s="18" t="n">
        <v>218</v>
      </c>
      <c r="Q48" s="19" t="n">
        <v>40</v>
      </c>
      <c r="R48" s="18" t="n">
        <v>12</v>
      </c>
      <c r="S48" s="19" t="n">
        <v>219</v>
      </c>
      <c r="T48" s="18" t="n">
        <v>218</v>
      </c>
    </row>
    <row r="49" customFormat="false" ht="14.25" hidden="false" customHeight="false" outlineLevel="0" collapsed="false">
      <c r="A49" s="34" t="n">
        <v>61</v>
      </c>
      <c r="B49" s="18" t="s">
        <v>69</v>
      </c>
      <c r="C49" s="18" t="s">
        <v>79</v>
      </c>
      <c r="D49" s="18" t="s">
        <v>17</v>
      </c>
      <c r="E49" s="19" t="n">
        <v>108</v>
      </c>
      <c r="F49" s="18" t="n">
        <v>108</v>
      </c>
      <c r="G49" s="19" t="n">
        <v>68</v>
      </c>
      <c r="H49" s="18" t="n">
        <v>45</v>
      </c>
      <c r="I49" s="18" t="n">
        <v>1</v>
      </c>
      <c r="J49" s="18" t="n">
        <v>0</v>
      </c>
      <c r="K49" s="18" t="n">
        <v>0</v>
      </c>
      <c r="L49" s="18" t="n">
        <v>0</v>
      </c>
      <c r="M49" s="18" t="n">
        <f aca="false">ROUND((E49/25)/1,0)</f>
        <v>4</v>
      </c>
      <c r="N49" s="18" t="n">
        <v>4</v>
      </c>
      <c r="O49" s="19" t="n">
        <v>108</v>
      </c>
      <c r="P49" s="18" t="n">
        <v>108</v>
      </c>
      <c r="Q49" s="19" t="n">
        <v>68</v>
      </c>
      <c r="R49" s="18" t="n">
        <v>45</v>
      </c>
      <c r="S49" s="19" t="n">
        <v>108</v>
      </c>
      <c r="T49" s="18" t="n">
        <v>106</v>
      </c>
    </row>
    <row r="50" customFormat="false" ht="14.25" hidden="false" customHeight="false" outlineLevel="0" collapsed="false">
      <c r="A50" s="34" t="n">
        <v>62</v>
      </c>
      <c r="B50" s="18" t="s">
        <v>69</v>
      </c>
      <c r="C50" s="18" t="s">
        <v>80</v>
      </c>
      <c r="D50" s="18" t="s">
        <v>17</v>
      </c>
      <c r="E50" s="19" t="n">
        <v>209</v>
      </c>
      <c r="F50" s="18" t="n">
        <v>209</v>
      </c>
      <c r="G50" s="19" t="n">
        <v>41</v>
      </c>
      <c r="H50" s="18" t="n">
        <v>32</v>
      </c>
      <c r="I50" s="18" t="n">
        <v>1</v>
      </c>
      <c r="J50" s="18" t="n">
        <v>0</v>
      </c>
      <c r="K50" s="18" t="n">
        <v>0</v>
      </c>
      <c r="L50" s="18" t="n">
        <v>0</v>
      </c>
      <c r="M50" s="18" t="n">
        <f aca="false">ROUND((E50/25)/1,0)</f>
        <v>8</v>
      </c>
      <c r="N50" s="18" t="n">
        <v>6</v>
      </c>
      <c r="O50" s="19" t="n">
        <v>209</v>
      </c>
      <c r="P50" s="18" t="n">
        <v>200</v>
      </c>
      <c r="Q50" s="19" t="n">
        <v>41</v>
      </c>
      <c r="R50" s="18" t="n">
        <v>26</v>
      </c>
      <c r="S50" s="19" t="n">
        <v>209</v>
      </c>
      <c r="T50" s="18" t="n">
        <v>200</v>
      </c>
    </row>
    <row r="51" customFormat="false" ht="14.25" hidden="false" customHeight="false" outlineLevel="0" collapsed="false">
      <c r="A51" s="34" t="n">
        <v>63</v>
      </c>
      <c r="B51" s="18" t="s">
        <v>69</v>
      </c>
      <c r="C51" s="18" t="s">
        <v>81</v>
      </c>
      <c r="D51" s="18" t="s">
        <v>17</v>
      </c>
      <c r="E51" s="19" t="n">
        <v>191</v>
      </c>
      <c r="F51" s="18" t="n">
        <v>191</v>
      </c>
      <c r="G51" s="19" t="n">
        <v>20</v>
      </c>
      <c r="H51" s="18" t="n">
        <v>18</v>
      </c>
      <c r="I51" s="18" t="n">
        <v>1</v>
      </c>
      <c r="J51" s="18" t="n">
        <v>0</v>
      </c>
      <c r="K51" s="18" t="n">
        <v>1</v>
      </c>
      <c r="L51" s="18" t="n">
        <v>1</v>
      </c>
      <c r="M51" s="18" t="n">
        <f aca="false">ROUND((E51/25)/1,0)</f>
        <v>8</v>
      </c>
      <c r="N51" s="18" t="n">
        <v>7</v>
      </c>
      <c r="O51" s="19" t="n">
        <v>191</v>
      </c>
      <c r="P51" s="18" t="n">
        <v>190</v>
      </c>
      <c r="Q51" s="19" t="n">
        <v>20</v>
      </c>
      <c r="R51" s="18" t="n">
        <v>13</v>
      </c>
      <c r="S51" s="19" t="n">
        <v>191</v>
      </c>
      <c r="T51" s="18" t="n">
        <v>175</v>
      </c>
    </row>
    <row r="52" customFormat="false" ht="14.25" hidden="false" customHeight="false" outlineLevel="0" collapsed="false">
      <c r="A52" s="34" t="n">
        <v>64</v>
      </c>
      <c r="B52" s="18" t="s">
        <v>69</v>
      </c>
      <c r="C52" s="18" t="s">
        <v>82</v>
      </c>
      <c r="D52" s="18" t="s">
        <v>17</v>
      </c>
      <c r="E52" s="19" t="n">
        <v>190</v>
      </c>
      <c r="F52" s="18" t="n">
        <v>190</v>
      </c>
      <c r="G52" s="19" t="n">
        <v>68</v>
      </c>
      <c r="H52" s="18" t="n">
        <v>68</v>
      </c>
      <c r="I52" s="18" t="n">
        <v>1</v>
      </c>
      <c r="J52" s="18" t="n">
        <v>0</v>
      </c>
      <c r="K52" s="18" t="n">
        <v>0</v>
      </c>
      <c r="L52" s="18" t="n">
        <v>0</v>
      </c>
      <c r="M52" s="18" t="n">
        <f aca="false">ROUND((E52/25)/1,0)</f>
        <v>8</v>
      </c>
      <c r="N52" s="18" t="n">
        <v>6</v>
      </c>
      <c r="O52" s="19" t="n">
        <v>190</v>
      </c>
      <c r="P52" s="18" t="n">
        <v>190</v>
      </c>
      <c r="Q52" s="19" t="n">
        <v>68</v>
      </c>
      <c r="R52" s="18" t="n">
        <v>30</v>
      </c>
      <c r="S52" s="19" t="n">
        <v>190</v>
      </c>
      <c r="T52" s="18" t="n">
        <v>189</v>
      </c>
    </row>
    <row r="53" customFormat="false" ht="14.25" hidden="false" customHeight="false" outlineLevel="0" collapsed="false">
      <c r="A53" s="34" t="n">
        <v>65</v>
      </c>
      <c r="B53" s="18" t="s">
        <v>69</v>
      </c>
      <c r="C53" s="18" t="s">
        <v>83</v>
      </c>
      <c r="D53" s="18" t="s">
        <v>17</v>
      </c>
      <c r="E53" s="19" t="n">
        <v>171</v>
      </c>
      <c r="F53" s="18" t="n">
        <v>171</v>
      </c>
      <c r="G53" s="19" t="n">
        <v>57</v>
      </c>
      <c r="H53" s="18" t="n">
        <v>57</v>
      </c>
      <c r="I53" s="18" t="n">
        <v>1</v>
      </c>
      <c r="J53" s="18" t="n">
        <v>0</v>
      </c>
      <c r="K53" s="18"/>
      <c r="L53" s="18"/>
      <c r="M53" s="18" t="n">
        <f aca="false">ROUND((E53/25)/1,0)</f>
        <v>7</v>
      </c>
      <c r="N53" s="18" t="n">
        <v>5</v>
      </c>
      <c r="O53" s="19" t="n">
        <v>171</v>
      </c>
      <c r="P53" s="18" t="n">
        <v>171</v>
      </c>
      <c r="Q53" s="19" t="n">
        <v>57</v>
      </c>
      <c r="R53" s="18" t="n">
        <v>41</v>
      </c>
      <c r="S53" s="19" t="n">
        <v>171</v>
      </c>
      <c r="T53" s="18" t="n">
        <v>170</v>
      </c>
    </row>
    <row r="54" customFormat="false" ht="14.25" hidden="false" customHeight="false" outlineLevel="0" collapsed="false">
      <c r="A54" s="34" t="n">
        <v>66</v>
      </c>
      <c r="B54" s="18" t="s">
        <v>69</v>
      </c>
      <c r="C54" s="18" t="s">
        <v>84</v>
      </c>
      <c r="D54" s="18" t="s">
        <v>17</v>
      </c>
      <c r="E54" s="19" t="n">
        <v>143</v>
      </c>
      <c r="F54" s="18" t="n">
        <v>143</v>
      </c>
      <c r="G54" s="19" t="n">
        <v>17</v>
      </c>
      <c r="H54" s="18" t="n">
        <v>16</v>
      </c>
      <c r="I54" s="18" t="n">
        <v>1</v>
      </c>
      <c r="J54" s="18" t="n">
        <v>0</v>
      </c>
      <c r="K54" s="18" t="n">
        <v>0</v>
      </c>
      <c r="L54" s="18" t="n">
        <v>0</v>
      </c>
      <c r="M54" s="18" t="n">
        <f aca="false">ROUND((E54/25)/1,0)</f>
        <v>6</v>
      </c>
      <c r="N54" s="18" t="n">
        <v>3</v>
      </c>
      <c r="O54" s="19" t="n">
        <v>143</v>
      </c>
      <c r="P54" s="18" t="n">
        <v>143</v>
      </c>
      <c r="Q54" s="19" t="n">
        <v>17</v>
      </c>
      <c r="R54" s="18" t="n">
        <v>15</v>
      </c>
      <c r="S54" s="19" t="n">
        <v>143</v>
      </c>
      <c r="T54" s="18" t="n">
        <v>143</v>
      </c>
    </row>
    <row r="55" customFormat="false" ht="14.25" hidden="false" customHeight="false" outlineLevel="0" collapsed="false">
      <c r="A55" s="34" t="n">
        <v>67</v>
      </c>
      <c r="B55" s="18" t="s">
        <v>69</v>
      </c>
      <c r="C55" s="18" t="s">
        <v>85</v>
      </c>
      <c r="D55" s="18" t="s">
        <v>17</v>
      </c>
      <c r="E55" s="19" t="n">
        <v>269</v>
      </c>
      <c r="F55" s="18" t="n">
        <v>269</v>
      </c>
      <c r="G55" s="19" t="n">
        <v>122</v>
      </c>
      <c r="H55" s="18" t="n">
        <v>108</v>
      </c>
      <c r="I55" s="18" t="n">
        <v>1</v>
      </c>
      <c r="J55" s="18" t="n">
        <v>0</v>
      </c>
      <c r="K55" s="18" t="n">
        <v>0</v>
      </c>
      <c r="L55" s="18" t="n">
        <v>0</v>
      </c>
      <c r="M55" s="18" t="n">
        <f aca="false">ROUND((E55/25)/1,0)</f>
        <v>11</v>
      </c>
      <c r="N55" s="18" t="n">
        <v>8</v>
      </c>
      <c r="O55" s="19" t="n">
        <v>269</v>
      </c>
      <c r="P55" s="18" t="n">
        <v>269</v>
      </c>
      <c r="Q55" s="19" t="n">
        <v>122</v>
      </c>
      <c r="R55" s="18" t="n">
        <v>98</v>
      </c>
      <c r="S55" s="19" t="n">
        <v>269</v>
      </c>
      <c r="T55" s="18" t="n">
        <v>263</v>
      </c>
    </row>
    <row r="56" customFormat="false" ht="14.25" hidden="false" customHeight="false" outlineLevel="0" collapsed="false">
      <c r="A56" s="34" t="n">
        <v>68</v>
      </c>
      <c r="B56" s="18" t="s">
        <v>86</v>
      </c>
      <c r="C56" s="18" t="s">
        <v>87</v>
      </c>
      <c r="D56" s="18" t="s">
        <v>17</v>
      </c>
      <c r="E56" s="19" t="n">
        <v>230</v>
      </c>
      <c r="F56" s="18" t="n">
        <v>229</v>
      </c>
      <c r="G56" s="19" t="n">
        <v>36</v>
      </c>
      <c r="H56" s="18" t="n">
        <v>22</v>
      </c>
      <c r="I56" s="18" t="n">
        <v>1</v>
      </c>
      <c r="J56" s="18" t="n">
        <v>0</v>
      </c>
      <c r="K56" s="18" t="n">
        <v>0</v>
      </c>
      <c r="L56" s="18" t="n">
        <v>0</v>
      </c>
      <c r="M56" s="18" t="n">
        <f aca="false">ROUND((E56/25)/1,0)</f>
        <v>9</v>
      </c>
      <c r="N56" s="18" t="n">
        <v>9</v>
      </c>
      <c r="O56" s="19" t="n">
        <v>230</v>
      </c>
      <c r="P56" s="18" t="n">
        <v>229</v>
      </c>
      <c r="Q56" s="19" t="n">
        <v>36</v>
      </c>
      <c r="R56" s="18" t="n">
        <v>22</v>
      </c>
      <c r="S56" s="19" t="n">
        <v>230</v>
      </c>
      <c r="T56" s="18" t="n">
        <v>228</v>
      </c>
    </row>
    <row r="57" customFormat="false" ht="14.25" hidden="false" customHeight="false" outlineLevel="0" collapsed="false">
      <c r="A57" s="34" t="n">
        <v>70</v>
      </c>
      <c r="B57" s="18" t="s">
        <v>86</v>
      </c>
      <c r="C57" s="18" t="s">
        <v>89</v>
      </c>
      <c r="D57" s="18" t="s">
        <v>17</v>
      </c>
      <c r="E57" s="19" t="n">
        <v>267</v>
      </c>
      <c r="F57" s="18" t="n">
        <v>267</v>
      </c>
      <c r="G57" s="19" t="n">
        <v>118</v>
      </c>
      <c r="H57" s="18" t="n">
        <v>116</v>
      </c>
      <c r="I57" s="18" t="n">
        <v>1</v>
      </c>
      <c r="J57" s="18" t="n">
        <v>0</v>
      </c>
      <c r="K57" s="18" t="n">
        <v>0</v>
      </c>
      <c r="L57" s="18" t="n">
        <v>0</v>
      </c>
      <c r="M57" s="18" t="n">
        <f aca="false">ROUND((E57/25)/1,0)</f>
        <v>11</v>
      </c>
      <c r="N57" s="18" t="n">
        <v>10</v>
      </c>
      <c r="O57" s="19" t="n">
        <v>267</v>
      </c>
      <c r="P57" s="18" t="n">
        <v>265</v>
      </c>
      <c r="Q57" s="19" t="n">
        <v>118</v>
      </c>
      <c r="R57" s="18" t="n">
        <v>115</v>
      </c>
      <c r="S57" s="19" t="n">
        <v>267</v>
      </c>
      <c r="T57" s="18" t="n">
        <v>262</v>
      </c>
    </row>
    <row r="58" customFormat="false" ht="14.25" hidden="false" customHeight="false" outlineLevel="0" collapsed="false">
      <c r="A58" s="34" t="n">
        <v>71</v>
      </c>
      <c r="B58" s="18" t="s">
        <v>86</v>
      </c>
      <c r="C58" s="18" t="s">
        <v>86</v>
      </c>
      <c r="D58" s="18" t="s">
        <v>17</v>
      </c>
      <c r="E58" s="19" t="n">
        <v>185</v>
      </c>
      <c r="F58" s="18" t="n">
        <v>185</v>
      </c>
      <c r="G58" s="19" t="n">
        <v>40</v>
      </c>
      <c r="H58" s="18" t="n">
        <v>34</v>
      </c>
      <c r="I58" s="18" t="n">
        <v>1</v>
      </c>
      <c r="J58" s="18" t="n">
        <v>0</v>
      </c>
      <c r="K58" s="18" t="n">
        <v>0</v>
      </c>
      <c r="L58" s="18" t="n">
        <v>0</v>
      </c>
      <c r="M58" s="18" t="n">
        <f aca="false">ROUND((E58/25)/1,0)</f>
        <v>7</v>
      </c>
      <c r="N58" s="18" t="n">
        <v>7</v>
      </c>
      <c r="O58" s="19" t="n">
        <v>185</v>
      </c>
      <c r="P58" s="18" t="n">
        <v>184</v>
      </c>
      <c r="Q58" s="19" t="n">
        <v>40</v>
      </c>
      <c r="R58" s="18" t="n">
        <v>34</v>
      </c>
      <c r="S58" s="19" t="n">
        <v>185</v>
      </c>
      <c r="T58" s="18" t="n">
        <v>183</v>
      </c>
    </row>
    <row r="59" customFormat="false" ht="14.25" hidden="false" customHeight="false" outlineLevel="0" collapsed="false">
      <c r="A59" s="34" t="n">
        <v>73</v>
      </c>
      <c r="B59" s="18" t="s">
        <v>86</v>
      </c>
      <c r="C59" s="18" t="s">
        <v>91</v>
      </c>
      <c r="D59" s="18" t="s">
        <v>17</v>
      </c>
      <c r="E59" s="19" t="n">
        <v>170</v>
      </c>
      <c r="F59" s="18" t="n">
        <v>170</v>
      </c>
      <c r="G59" s="19" t="n">
        <v>45</v>
      </c>
      <c r="H59" s="18" t="n">
        <v>40</v>
      </c>
      <c r="I59" s="18" t="n">
        <v>1</v>
      </c>
      <c r="J59" s="18" t="n">
        <v>0</v>
      </c>
      <c r="K59" s="18" t="n">
        <v>0</v>
      </c>
      <c r="L59" s="18" t="n">
        <v>0</v>
      </c>
      <c r="M59" s="18" t="n">
        <f aca="false">ROUND((E59/25)/1,0)</f>
        <v>7</v>
      </c>
      <c r="N59" s="18" t="n">
        <v>7</v>
      </c>
      <c r="O59" s="19" t="n">
        <v>170</v>
      </c>
      <c r="P59" s="18" t="n">
        <v>168</v>
      </c>
      <c r="Q59" s="19" t="n">
        <v>45</v>
      </c>
      <c r="R59" s="18" t="n">
        <v>40</v>
      </c>
      <c r="S59" s="19" t="n">
        <v>170</v>
      </c>
      <c r="T59" s="18" t="n">
        <v>168</v>
      </c>
    </row>
    <row r="60" customFormat="false" ht="14.25" hidden="false" customHeight="false" outlineLevel="0" collapsed="false">
      <c r="A60" s="34" t="n">
        <v>74</v>
      </c>
      <c r="B60" s="18" t="s">
        <v>86</v>
      </c>
      <c r="C60" s="18" t="s">
        <v>92</v>
      </c>
      <c r="D60" s="18" t="s">
        <v>17</v>
      </c>
      <c r="E60" s="19" t="n">
        <v>128</v>
      </c>
      <c r="F60" s="18" t="n">
        <v>128</v>
      </c>
      <c r="G60" s="19" t="n">
        <v>15</v>
      </c>
      <c r="H60" s="18" t="n">
        <v>15</v>
      </c>
      <c r="I60" s="18" t="n">
        <v>1</v>
      </c>
      <c r="J60" s="18" t="n">
        <v>1</v>
      </c>
      <c r="K60" s="18" t="n">
        <v>0</v>
      </c>
      <c r="L60" s="18" t="n">
        <v>0</v>
      </c>
      <c r="M60" s="18" t="n">
        <f aca="false">ROUND((E60/25)/1,0)</f>
        <v>5</v>
      </c>
      <c r="N60" s="18" t="n">
        <v>5</v>
      </c>
      <c r="O60" s="19" t="n">
        <v>128</v>
      </c>
      <c r="P60" s="18" t="n">
        <v>127</v>
      </c>
      <c r="Q60" s="19" t="n">
        <v>15</v>
      </c>
      <c r="R60" s="18" t="n">
        <v>15</v>
      </c>
      <c r="S60" s="19" t="n">
        <v>128</v>
      </c>
      <c r="T60" s="18" t="n">
        <v>122</v>
      </c>
    </row>
    <row r="61" customFormat="false" ht="14.25" hidden="false" customHeight="false" outlineLevel="0" collapsed="false">
      <c r="A61" s="34" t="n">
        <v>75</v>
      </c>
      <c r="B61" s="18" t="s">
        <v>86</v>
      </c>
      <c r="C61" s="18" t="s">
        <v>93</v>
      </c>
      <c r="D61" s="18" t="s">
        <v>17</v>
      </c>
      <c r="E61" s="19" t="n">
        <v>153</v>
      </c>
      <c r="F61" s="18" t="n">
        <v>142</v>
      </c>
      <c r="G61" s="19" t="n">
        <v>49</v>
      </c>
      <c r="H61" s="18" t="n">
        <v>49</v>
      </c>
      <c r="I61" s="18" t="n">
        <v>1</v>
      </c>
      <c r="J61" s="18" t="n">
        <v>0</v>
      </c>
      <c r="K61" s="18" t="n">
        <v>1</v>
      </c>
      <c r="L61" s="18" t="n">
        <v>1</v>
      </c>
      <c r="M61" s="18" t="n">
        <f aca="false">ROUND((E61/25)/1,0)</f>
        <v>6</v>
      </c>
      <c r="N61" s="18" t="n">
        <v>4</v>
      </c>
      <c r="O61" s="19" t="n">
        <v>153</v>
      </c>
      <c r="P61" s="18" t="n">
        <v>138</v>
      </c>
      <c r="Q61" s="19" t="n">
        <v>49</v>
      </c>
      <c r="R61" s="18" t="n">
        <v>48</v>
      </c>
      <c r="S61" s="19" t="n">
        <v>153</v>
      </c>
      <c r="T61" s="18" t="n">
        <v>120</v>
      </c>
    </row>
    <row r="62" customFormat="false" ht="14.25" hidden="false" customHeight="false" outlineLevel="0" collapsed="false">
      <c r="A62" s="34" t="n">
        <v>76</v>
      </c>
      <c r="B62" s="18" t="s">
        <v>86</v>
      </c>
      <c r="C62" s="18" t="s">
        <v>94</v>
      </c>
      <c r="D62" s="18" t="s">
        <v>17</v>
      </c>
      <c r="E62" s="19" t="n">
        <v>161</v>
      </c>
      <c r="F62" s="18" t="n">
        <v>161</v>
      </c>
      <c r="G62" s="19" t="n">
        <v>54</v>
      </c>
      <c r="H62" s="18" t="n">
        <v>49</v>
      </c>
      <c r="I62" s="18" t="n">
        <v>1</v>
      </c>
      <c r="J62" s="18" t="n">
        <v>0</v>
      </c>
      <c r="K62" s="18" t="n">
        <v>0</v>
      </c>
      <c r="L62" s="18" t="n">
        <v>0</v>
      </c>
      <c r="M62" s="18" t="n">
        <f aca="false">ROUND((E62/25)/1,0)</f>
        <v>6</v>
      </c>
      <c r="N62" s="18" t="n">
        <v>5</v>
      </c>
      <c r="O62" s="19" t="n">
        <v>161</v>
      </c>
      <c r="P62" s="18" t="n">
        <v>160</v>
      </c>
      <c r="Q62" s="19" t="n">
        <v>54</v>
      </c>
      <c r="R62" s="18" t="n">
        <v>49</v>
      </c>
      <c r="S62" s="19" t="n">
        <v>161</v>
      </c>
      <c r="T62" s="18" t="n">
        <v>152</v>
      </c>
    </row>
    <row r="63" customFormat="false" ht="14.25" hidden="false" customHeight="false" outlineLevel="0" collapsed="false">
      <c r="A63" s="34" t="n">
        <v>77</v>
      </c>
      <c r="B63" s="18" t="s">
        <v>86</v>
      </c>
      <c r="C63" s="18" t="s">
        <v>95</v>
      </c>
      <c r="D63" s="18" t="s">
        <v>17</v>
      </c>
      <c r="E63" s="19" t="n">
        <v>269</v>
      </c>
      <c r="F63" s="18" t="n">
        <v>269</v>
      </c>
      <c r="G63" s="19" t="n">
        <v>57</v>
      </c>
      <c r="H63" s="18" t="n">
        <v>39</v>
      </c>
      <c r="I63" s="18" t="n">
        <v>1</v>
      </c>
      <c r="J63" s="18"/>
      <c r="K63" s="18"/>
      <c r="L63" s="18"/>
      <c r="M63" s="18" t="n">
        <f aca="false">ROUND((E63/25)/1,0)</f>
        <v>11</v>
      </c>
      <c r="N63" s="18" t="n">
        <v>10</v>
      </c>
      <c r="O63" s="19" t="n">
        <v>269</v>
      </c>
      <c r="P63" s="18" t="n">
        <v>264</v>
      </c>
      <c r="Q63" s="19" t="n">
        <v>57</v>
      </c>
      <c r="R63" s="18" t="n">
        <v>39</v>
      </c>
      <c r="S63" s="19" t="n">
        <v>269</v>
      </c>
      <c r="T63" s="18" t="n">
        <v>266</v>
      </c>
    </row>
    <row r="64" customFormat="false" ht="14.25" hidden="false" customHeight="false" outlineLevel="0" collapsed="false">
      <c r="A64" s="34" t="n">
        <v>78</v>
      </c>
      <c r="B64" s="18" t="s">
        <v>86</v>
      </c>
      <c r="C64" s="18" t="s">
        <v>96</v>
      </c>
      <c r="D64" s="18" t="s">
        <v>17</v>
      </c>
      <c r="E64" s="19" t="n">
        <v>227</v>
      </c>
      <c r="F64" s="18" t="n">
        <v>227</v>
      </c>
      <c r="G64" s="19" t="n">
        <v>65</v>
      </c>
      <c r="H64" s="18" t="n">
        <v>44</v>
      </c>
      <c r="I64" s="18" t="n">
        <v>1</v>
      </c>
      <c r="J64" s="18" t="n">
        <v>0</v>
      </c>
      <c r="K64" s="18" t="n">
        <v>0</v>
      </c>
      <c r="L64" s="18" t="n">
        <v>0</v>
      </c>
      <c r="M64" s="18" t="n">
        <f aca="false">ROUND((E64/25)/1,0)</f>
        <v>9</v>
      </c>
      <c r="N64" s="18" t="n">
        <v>8</v>
      </c>
      <c r="O64" s="19" t="n">
        <v>227</v>
      </c>
      <c r="P64" s="18" t="n">
        <v>222</v>
      </c>
      <c r="Q64" s="19" t="n">
        <v>65</v>
      </c>
      <c r="R64" s="18" t="n">
        <v>44</v>
      </c>
      <c r="S64" s="19" t="n">
        <v>227</v>
      </c>
      <c r="T64" s="18" t="n">
        <v>217</v>
      </c>
    </row>
    <row r="65" customFormat="false" ht="14.25" hidden="false" customHeight="false" outlineLevel="0" collapsed="false">
      <c r="A65" s="34" t="n">
        <v>79</v>
      </c>
      <c r="B65" s="18" t="s">
        <v>86</v>
      </c>
      <c r="C65" s="18" t="s">
        <v>97</v>
      </c>
      <c r="D65" s="18" t="s">
        <v>17</v>
      </c>
      <c r="E65" s="19" t="n">
        <v>201</v>
      </c>
      <c r="F65" s="18" t="n">
        <v>200</v>
      </c>
      <c r="G65" s="19" t="n">
        <v>44</v>
      </c>
      <c r="H65" s="18" t="n">
        <v>40</v>
      </c>
      <c r="I65" s="18" t="n">
        <v>1</v>
      </c>
      <c r="J65" s="18" t="n">
        <v>0</v>
      </c>
      <c r="K65" s="18" t="n">
        <v>0</v>
      </c>
      <c r="L65" s="18" t="n">
        <v>0</v>
      </c>
      <c r="M65" s="18" t="n">
        <f aca="false">ROUND((E65/25)/1,0)</f>
        <v>8</v>
      </c>
      <c r="N65" s="18" t="n">
        <v>7</v>
      </c>
      <c r="O65" s="19" t="n">
        <v>201</v>
      </c>
      <c r="P65" s="18" t="n">
        <v>200</v>
      </c>
      <c r="Q65" s="19" t="n">
        <v>44</v>
      </c>
      <c r="R65" s="18" t="n">
        <v>37</v>
      </c>
      <c r="S65" s="19" t="n">
        <v>201</v>
      </c>
      <c r="T65" s="18" t="n">
        <v>188</v>
      </c>
    </row>
    <row r="66" customFormat="false" ht="14.25" hidden="false" customHeight="false" outlineLevel="0" collapsed="false">
      <c r="A66" s="34" t="n">
        <v>80</v>
      </c>
      <c r="B66" s="18" t="s">
        <v>86</v>
      </c>
      <c r="C66" s="18" t="s">
        <v>98</v>
      </c>
      <c r="D66" s="18" t="s">
        <v>17</v>
      </c>
      <c r="E66" s="19" t="n">
        <v>138</v>
      </c>
      <c r="F66" s="18" t="n">
        <v>138</v>
      </c>
      <c r="G66" s="19" t="n">
        <v>49</v>
      </c>
      <c r="H66" s="18" t="n">
        <v>48</v>
      </c>
      <c r="I66" s="18" t="n">
        <v>1</v>
      </c>
      <c r="J66" s="18" t="n">
        <v>0</v>
      </c>
      <c r="K66" s="18" t="n">
        <v>0</v>
      </c>
      <c r="L66" s="18" t="n">
        <v>0</v>
      </c>
      <c r="M66" s="18" t="n">
        <f aca="false">ROUND((E66/25)/1,0)</f>
        <v>6</v>
      </c>
      <c r="N66" s="18" t="n">
        <v>5</v>
      </c>
      <c r="O66" s="19" t="n">
        <v>138</v>
      </c>
      <c r="P66" s="18" t="n">
        <v>137</v>
      </c>
      <c r="Q66" s="19" t="n">
        <v>49</v>
      </c>
      <c r="R66" s="18" t="n">
        <v>48</v>
      </c>
      <c r="S66" s="19" t="n">
        <v>138</v>
      </c>
      <c r="T66" s="18" t="n">
        <v>136</v>
      </c>
    </row>
    <row r="67" customFormat="false" ht="14.25" hidden="false" customHeight="false" outlineLevel="0" collapsed="false">
      <c r="A67" s="34" t="n">
        <v>81</v>
      </c>
      <c r="B67" s="18" t="s">
        <v>86</v>
      </c>
      <c r="C67" s="18" t="s">
        <v>99</v>
      </c>
      <c r="D67" s="18" t="s">
        <v>17</v>
      </c>
      <c r="E67" s="19" t="n">
        <v>163</v>
      </c>
      <c r="F67" s="18" t="n">
        <v>163</v>
      </c>
      <c r="G67" s="19" t="n">
        <v>36</v>
      </c>
      <c r="H67" s="18" t="n">
        <v>35</v>
      </c>
      <c r="I67" s="18" t="n">
        <v>1</v>
      </c>
      <c r="J67" s="18" t="n">
        <v>0</v>
      </c>
      <c r="K67" s="18" t="n">
        <v>0</v>
      </c>
      <c r="L67" s="18" t="n">
        <v>0</v>
      </c>
      <c r="M67" s="18" t="n">
        <f aca="false">ROUND((E67/25)/1,0)</f>
        <v>7</v>
      </c>
      <c r="N67" s="18" t="n">
        <v>7</v>
      </c>
      <c r="O67" s="19" t="n">
        <v>163</v>
      </c>
      <c r="P67" s="18" t="n">
        <v>160</v>
      </c>
      <c r="Q67" s="19" t="n">
        <v>36</v>
      </c>
      <c r="R67" s="18" t="n">
        <v>31</v>
      </c>
      <c r="S67" s="19" t="n">
        <v>163</v>
      </c>
      <c r="T67" s="18" t="n">
        <v>162</v>
      </c>
    </row>
    <row r="68" customFormat="false" ht="14.25" hidden="false" customHeight="false" outlineLevel="0" collapsed="false">
      <c r="A68" s="34" t="n">
        <v>82</v>
      </c>
      <c r="B68" s="18" t="s">
        <v>86</v>
      </c>
      <c r="C68" s="18" t="s">
        <v>100</v>
      </c>
      <c r="D68" s="18" t="s">
        <v>17</v>
      </c>
      <c r="E68" s="19" t="n">
        <v>114</v>
      </c>
      <c r="F68" s="18" t="n">
        <v>114</v>
      </c>
      <c r="G68" s="19" t="n">
        <v>16</v>
      </c>
      <c r="H68" s="18" t="n">
        <v>16</v>
      </c>
      <c r="I68" s="18" t="n">
        <v>1</v>
      </c>
      <c r="J68" s="18" t="n">
        <v>0</v>
      </c>
      <c r="K68" s="18" t="n">
        <v>0</v>
      </c>
      <c r="L68" s="18" t="n">
        <v>0</v>
      </c>
      <c r="M68" s="18" t="n">
        <f aca="false">ROUND((E68/25)/1,0)</f>
        <v>5</v>
      </c>
      <c r="N68" s="18" t="n">
        <v>5</v>
      </c>
      <c r="O68" s="19" t="n">
        <v>114</v>
      </c>
      <c r="P68" s="18" t="n">
        <v>114</v>
      </c>
      <c r="Q68" s="19" t="n">
        <v>16</v>
      </c>
      <c r="R68" s="18" t="n">
        <v>16</v>
      </c>
      <c r="S68" s="19" t="n">
        <v>114</v>
      </c>
      <c r="T68" s="18" t="n">
        <v>100</v>
      </c>
    </row>
    <row r="69" customFormat="false" ht="14.25" hidden="false" customHeight="false" outlineLevel="0" collapsed="false">
      <c r="A69" s="34" t="n">
        <v>83</v>
      </c>
      <c r="B69" s="18" t="s">
        <v>101</v>
      </c>
      <c r="C69" s="18" t="s">
        <v>101</v>
      </c>
      <c r="D69" s="18" t="s">
        <v>17</v>
      </c>
      <c r="E69" s="19" t="n">
        <v>181</v>
      </c>
      <c r="F69" s="18" t="n">
        <v>181</v>
      </c>
      <c r="G69" s="19" t="n">
        <v>22</v>
      </c>
      <c r="H69" s="18" t="n">
        <v>22</v>
      </c>
      <c r="I69" s="18" t="n">
        <v>1</v>
      </c>
      <c r="J69" s="18" t="n">
        <v>0</v>
      </c>
      <c r="K69" s="18" t="n">
        <v>0</v>
      </c>
      <c r="L69" s="18" t="n">
        <v>0</v>
      </c>
      <c r="M69" s="18" t="n">
        <f aca="false">ROUND((E69/25)/1,0)</f>
        <v>7</v>
      </c>
      <c r="N69" s="18" t="n">
        <v>7</v>
      </c>
      <c r="O69" s="19" t="n">
        <v>181</v>
      </c>
      <c r="P69" s="18" t="n">
        <v>180</v>
      </c>
      <c r="Q69" s="19" t="n">
        <v>22</v>
      </c>
      <c r="R69" s="18" t="n">
        <v>6</v>
      </c>
      <c r="S69" s="19" t="n">
        <v>181</v>
      </c>
      <c r="T69" s="18" t="n">
        <v>169</v>
      </c>
    </row>
    <row r="70" customFormat="false" ht="14.25" hidden="false" customHeight="false" outlineLevel="0" collapsed="false">
      <c r="A70" s="34" t="n">
        <v>85</v>
      </c>
      <c r="B70" s="18" t="s">
        <v>101</v>
      </c>
      <c r="C70" s="18" t="s">
        <v>103</v>
      </c>
      <c r="D70" s="18" t="s">
        <v>17</v>
      </c>
      <c r="E70" s="19" t="n">
        <v>142</v>
      </c>
      <c r="F70" s="18" t="n">
        <v>142</v>
      </c>
      <c r="G70" s="19" t="n">
        <v>19</v>
      </c>
      <c r="H70" s="18" t="n">
        <v>18</v>
      </c>
      <c r="I70" s="18" t="n">
        <v>1</v>
      </c>
      <c r="J70" s="18" t="n">
        <v>1</v>
      </c>
      <c r="K70" s="18" t="n">
        <v>0</v>
      </c>
      <c r="L70" s="18" t="n">
        <v>0</v>
      </c>
      <c r="M70" s="18" t="n">
        <f aca="false">ROUND((E70/25)/1,0)</f>
        <v>6</v>
      </c>
      <c r="N70" s="18" t="n">
        <v>5</v>
      </c>
      <c r="O70" s="19" t="n">
        <v>142</v>
      </c>
      <c r="P70" s="18" t="n">
        <v>141</v>
      </c>
      <c r="Q70" s="19" t="n">
        <v>19</v>
      </c>
      <c r="R70" s="18" t="n">
        <v>18</v>
      </c>
      <c r="S70" s="19" t="n">
        <v>142</v>
      </c>
      <c r="T70" s="18" t="n">
        <v>142</v>
      </c>
    </row>
    <row r="71" customFormat="false" ht="14.25" hidden="false" customHeight="false" outlineLevel="0" collapsed="false">
      <c r="A71" s="34" t="n">
        <v>86</v>
      </c>
      <c r="B71" s="18" t="s">
        <v>101</v>
      </c>
      <c r="C71" s="18" t="s">
        <v>104</v>
      </c>
      <c r="D71" s="18" t="s">
        <v>17</v>
      </c>
      <c r="E71" s="19" t="n">
        <v>148</v>
      </c>
      <c r="F71" s="18" t="n">
        <v>148</v>
      </c>
      <c r="G71" s="19" t="n">
        <v>15</v>
      </c>
      <c r="H71" s="18" t="n">
        <v>15</v>
      </c>
      <c r="I71" s="18" t="n">
        <v>1</v>
      </c>
      <c r="J71" s="18" t="n">
        <v>0</v>
      </c>
      <c r="K71" s="18" t="n">
        <v>0</v>
      </c>
      <c r="L71" s="18" t="n">
        <v>0</v>
      </c>
      <c r="M71" s="18" t="n">
        <f aca="false">ROUND((E71/25)/1,0)</f>
        <v>6</v>
      </c>
      <c r="N71" s="18" t="n">
        <v>6</v>
      </c>
      <c r="O71" s="19" t="n">
        <v>148</v>
      </c>
      <c r="P71" s="18" t="n">
        <v>148</v>
      </c>
      <c r="Q71" s="19" t="n">
        <v>15</v>
      </c>
      <c r="R71" s="18" t="n">
        <v>15</v>
      </c>
      <c r="S71" s="19" t="n">
        <v>148</v>
      </c>
      <c r="T71" s="18" t="n">
        <v>144</v>
      </c>
    </row>
    <row r="72" customFormat="false" ht="14.25" hidden="false" customHeight="false" outlineLevel="0" collapsed="false">
      <c r="A72" s="37" t="n">
        <v>87</v>
      </c>
      <c r="B72" s="14" t="s">
        <v>101</v>
      </c>
      <c r="C72" s="14" t="s">
        <v>105</v>
      </c>
      <c r="D72" s="14" t="s">
        <v>17</v>
      </c>
      <c r="E72" s="14" t="n">
        <v>178</v>
      </c>
      <c r="F72" s="14" t="n">
        <v>178</v>
      </c>
      <c r="G72" s="19" t="n">
        <v>6</v>
      </c>
      <c r="H72" s="14" t="n">
        <v>6</v>
      </c>
      <c r="I72" s="14" t="n">
        <v>1</v>
      </c>
      <c r="J72" s="14"/>
      <c r="K72" s="14"/>
      <c r="L72" s="14"/>
      <c r="M72" s="18" t="n">
        <f aca="false">ROUND((E72/25)/1,0)</f>
        <v>7</v>
      </c>
      <c r="N72" s="14" t="n">
        <v>6</v>
      </c>
      <c r="O72" s="14" t="n">
        <v>178</v>
      </c>
      <c r="P72" s="14" t="n">
        <v>176</v>
      </c>
      <c r="Q72" s="14" t="n">
        <v>6</v>
      </c>
      <c r="R72" s="14" t="n">
        <v>6</v>
      </c>
      <c r="S72" s="14" t="n">
        <v>178</v>
      </c>
      <c r="T72" s="14" t="n">
        <v>178</v>
      </c>
    </row>
    <row r="73" customFormat="false" ht="14.25" hidden="false" customHeight="false" outlineLevel="0" collapsed="false">
      <c r="A73" s="34" t="n">
        <v>88</v>
      </c>
      <c r="B73" s="18" t="s">
        <v>101</v>
      </c>
      <c r="C73" s="18" t="s">
        <v>106</v>
      </c>
      <c r="D73" s="18" t="s">
        <v>17</v>
      </c>
      <c r="E73" s="19" t="n">
        <v>177</v>
      </c>
      <c r="F73" s="18" t="n">
        <v>177</v>
      </c>
      <c r="G73" s="19" t="n">
        <v>19</v>
      </c>
      <c r="H73" s="18" t="n">
        <v>19</v>
      </c>
      <c r="I73" s="18" t="n">
        <v>1</v>
      </c>
      <c r="J73" s="18" t="n">
        <v>0</v>
      </c>
      <c r="K73" s="18" t="n">
        <v>0</v>
      </c>
      <c r="L73" s="18" t="n">
        <v>0</v>
      </c>
      <c r="M73" s="18" t="n">
        <f aca="false">ROUND((E73/25)/1,0)</f>
        <v>7</v>
      </c>
      <c r="N73" s="18" t="n">
        <v>7</v>
      </c>
      <c r="O73" s="19" t="n">
        <v>177</v>
      </c>
      <c r="P73" s="18" t="n">
        <v>173</v>
      </c>
      <c r="Q73" s="19" t="n">
        <v>19</v>
      </c>
      <c r="R73" s="18" t="n">
        <v>19</v>
      </c>
      <c r="S73" s="19" t="n">
        <v>177</v>
      </c>
      <c r="T73" s="18" t="n">
        <v>172</v>
      </c>
    </row>
    <row r="74" customFormat="false" ht="14.25" hidden="false" customHeight="false" outlineLevel="0" collapsed="false">
      <c r="A74" s="34" t="n">
        <v>89</v>
      </c>
      <c r="B74" s="18" t="s">
        <v>101</v>
      </c>
      <c r="C74" s="18" t="s">
        <v>107</v>
      </c>
      <c r="D74" s="18" t="s">
        <v>17</v>
      </c>
      <c r="E74" s="19" t="n">
        <v>150</v>
      </c>
      <c r="F74" s="18" t="n">
        <v>150</v>
      </c>
      <c r="G74" s="19" t="n">
        <v>20</v>
      </c>
      <c r="H74" s="18" t="n">
        <v>20</v>
      </c>
      <c r="I74" s="18" t="n">
        <v>1</v>
      </c>
      <c r="J74" s="18" t="n">
        <v>0</v>
      </c>
      <c r="K74" s="18" t="n">
        <v>0</v>
      </c>
      <c r="L74" s="18" t="n">
        <v>0</v>
      </c>
      <c r="M74" s="18" t="n">
        <f aca="false">ROUND((E74/25)/1,0)</f>
        <v>6</v>
      </c>
      <c r="N74" s="18" t="n">
        <v>6</v>
      </c>
      <c r="O74" s="19" t="n">
        <v>150</v>
      </c>
      <c r="P74" s="18" t="n">
        <v>150</v>
      </c>
      <c r="Q74" s="19" t="n">
        <v>20</v>
      </c>
      <c r="R74" s="18" t="n">
        <v>20</v>
      </c>
      <c r="S74" s="19" t="n">
        <v>150</v>
      </c>
      <c r="T74" s="18" t="n">
        <v>146</v>
      </c>
    </row>
    <row r="75" customFormat="false" ht="14.25" hidden="false" customHeight="false" outlineLevel="0" collapsed="false">
      <c r="A75" s="34" t="n">
        <v>90</v>
      </c>
      <c r="B75" s="18" t="s">
        <v>101</v>
      </c>
      <c r="C75" s="18" t="s">
        <v>108</v>
      </c>
      <c r="D75" s="18" t="s">
        <v>17</v>
      </c>
      <c r="E75" s="19" t="n">
        <v>220</v>
      </c>
      <c r="F75" s="18" t="n">
        <v>220</v>
      </c>
      <c r="G75" s="19" t="n">
        <v>9</v>
      </c>
      <c r="H75" s="18" t="n">
        <v>9</v>
      </c>
      <c r="I75" s="18" t="n">
        <v>1</v>
      </c>
      <c r="J75" s="18" t="n">
        <v>0</v>
      </c>
      <c r="K75" s="18" t="n">
        <v>1</v>
      </c>
      <c r="L75" s="18" t="n">
        <v>1</v>
      </c>
      <c r="M75" s="18" t="n">
        <f aca="false">ROUND((E75/25)/1,0)</f>
        <v>9</v>
      </c>
      <c r="N75" s="18" t="n">
        <v>5</v>
      </c>
      <c r="O75" s="19" t="n">
        <v>220</v>
      </c>
      <c r="P75" s="18" t="n">
        <v>220</v>
      </c>
      <c r="Q75" s="19" t="n">
        <v>9</v>
      </c>
      <c r="R75" s="18" t="n">
        <v>9</v>
      </c>
      <c r="S75" s="19" t="n">
        <v>220</v>
      </c>
      <c r="T75" s="18" t="n">
        <v>220</v>
      </c>
    </row>
    <row r="76" customFormat="false" ht="14.25" hidden="false" customHeight="false" outlineLevel="0" collapsed="false">
      <c r="A76" s="34" t="n">
        <v>91</v>
      </c>
      <c r="B76" s="18" t="s">
        <v>109</v>
      </c>
      <c r="C76" s="18" t="s">
        <v>109</v>
      </c>
      <c r="D76" s="18" t="s">
        <v>17</v>
      </c>
      <c r="E76" s="19" t="n">
        <v>250</v>
      </c>
      <c r="F76" s="18" t="n">
        <v>250</v>
      </c>
      <c r="G76" s="19" t="n">
        <v>12</v>
      </c>
      <c r="H76" s="18" t="n">
        <v>12</v>
      </c>
      <c r="I76" s="18" t="n">
        <v>1</v>
      </c>
      <c r="J76" s="18" t="n">
        <v>0</v>
      </c>
      <c r="K76" s="18" t="n">
        <v>0</v>
      </c>
      <c r="L76" s="18" t="n">
        <v>0</v>
      </c>
      <c r="M76" s="18" t="n">
        <f aca="false">ROUND((E76/25)/1,0)</f>
        <v>10</v>
      </c>
      <c r="N76" s="18" t="n">
        <v>10</v>
      </c>
      <c r="O76" s="19" t="n">
        <v>250</v>
      </c>
      <c r="P76" s="18" t="n">
        <v>247</v>
      </c>
      <c r="Q76" s="19" t="n">
        <v>12</v>
      </c>
      <c r="R76" s="18" t="n">
        <v>12</v>
      </c>
      <c r="S76" s="19" t="n">
        <v>250</v>
      </c>
      <c r="T76" s="18" t="n">
        <v>247</v>
      </c>
    </row>
    <row r="77" customFormat="false" ht="14.25" hidden="false" customHeight="false" outlineLevel="0" collapsed="false">
      <c r="A77" s="34" t="n">
        <v>93</v>
      </c>
      <c r="B77" s="18" t="s">
        <v>109</v>
      </c>
      <c r="C77" s="18" t="s">
        <v>111</v>
      </c>
      <c r="D77" s="18" t="s">
        <v>17</v>
      </c>
      <c r="E77" s="19" t="n">
        <v>323</v>
      </c>
      <c r="F77" s="18" t="n">
        <v>323</v>
      </c>
      <c r="G77" s="19" t="n">
        <v>8</v>
      </c>
      <c r="H77" s="18" t="n">
        <v>8</v>
      </c>
      <c r="I77" s="18" t="n">
        <v>1</v>
      </c>
      <c r="J77" s="18" t="n">
        <v>0</v>
      </c>
      <c r="K77" s="18" t="n">
        <v>0</v>
      </c>
      <c r="L77" s="18" t="n">
        <v>0</v>
      </c>
      <c r="M77" s="18" t="n">
        <f aca="false">ROUND((E77/25)/1,0)</f>
        <v>13</v>
      </c>
      <c r="N77" s="18" t="n">
        <v>12</v>
      </c>
      <c r="O77" s="19" t="n">
        <v>323</v>
      </c>
      <c r="P77" s="18" t="n">
        <v>322</v>
      </c>
      <c r="Q77" s="19" t="n">
        <v>8</v>
      </c>
      <c r="R77" s="18" t="n">
        <v>8</v>
      </c>
      <c r="S77" s="19" t="n">
        <v>323</v>
      </c>
      <c r="T77" s="18" t="n">
        <v>322</v>
      </c>
    </row>
    <row r="78" customFormat="false" ht="14.25" hidden="false" customHeight="false" outlineLevel="0" collapsed="false">
      <c r="A78" s="34" t="n">
        <v>94</v>
      </c>
      <c r="B78" s="18" t="s">
        <v>109</v>
      </c>
      <c r="C78" s="18" t="s">
        <v>112</v>
      </c>
      <c r="D78" s="18" t="s">
        <v>17</v>
      </c>
      <c r="E78" s="19" t="n">
        <v>120</v>
      </c>
      <c r="F78" s="18" t="n">
        <v>120</v>
      </c>
      <c r="G78" s="19" t="n">
        <v>13</v>
      </c>
      <c r="H78" s="18" t="n">
        <v>13</v>
      </c>
      <c r="I78" s="18" t="n">
        <v>1</v>
      </c>
      <c r="J78" s="18" t="n">
        <v>0</v>
      </c>
      <c r="K78" s="18" t="n">
        <v>0</v>
      </c>
      <c r="L78" s="18" t="n">
        <v>0</v>
      </c>
      <c r="M78" s="18" t="n">
        <f aca="false">ROUND((E78/25)/1,0)</f>
        <v>5</v>
      </c>
      <c r="N78" s="18" t="n">
        <v>5</v>
      </c>
      <c r="O78" s="19" t="n">
        <v>120</v>
      </c>
      <c r="P78" s="18" t="n">
        <v>120</v>
      </c>
      <c r="Q78" s="19" t="n">
        <v>13</v>
      </c>
      <c r="R78" s="18" t="n">
        <v>13</v>
      </c>
      <c r="S78" s="19" t="n">
        <v>120</v>
      </c>
      <c r="T78" s="18" t="n">
        <v>120</v>
      </c>
    </row>
    <row r="79" customFormat="false" ht="28.5" hidden="false" customHeight="false" outlineLevel="0" collapsed="false">
      <c r="A79" s="34" t="n">
        <v>95</v>
      </c>
      <c r="B79" s="18" t="s">
        <v>109</v>
      </c>
      <c r="C79" s="18" t="s">
        <v>113</v>
      </c>
      <c r="D79" s="18" t="s">
        <v>17</v>
      </c>
      <c r="E79" s="19" t="n">
        <v>166</v>
      </c>
      <c r="F79" s="18" t="n">
        <v>165</v>
      </c>
      <c r="G79" s="19" t="n">
        <v>11</v>
      </c>
      <c r="H79" s="18" t="n">
        <v>8</v>
      </c>
      <c r="I79" s="18" t="n">
        <v>1</v>
      </c>
      <c r="J79" s="18" t="n">
        <v>0</v>
      </c>
      <c r="K79" s="18" t="n">
        <v>0</v>
      </c>
      <c r="L79" s="18" t="n">
        <v>0</v>
      </c>
      <c r="M79" s="18" t="n">
        <f aca="false">ROUND((E79/25)/1,0)</f>
        <v>7</v>
      </c>
      <c r="N79" s="18" t="n">
        <v>6</v>
      </c>
      <c r="O79" s="19" t="n">
        <v>166</v>
      </c>
      <c r="P79" s="18" t="n">
        <v>159</v>
      </c>
      <c r="Q79" s="19" t="n">
        <v>11</v>
      </c>
      <c r="R79" s="18" t="n">
        <v>8</v>
      </c>
      <c r="S79" s="19" t="n">
        <v>166</v>
      </c>
      <c r="T79" s="18" t="n">
        <v>153</v>
      </c>
    </row>
    <row r="80" customFormat="false" ht="14.25" hidden="false" customHeight="false" outlineLevel="0" collapsed="false">
      <c r="A80" s="34" t="n">
        <v>96</v>
      </c>
      <c r="B80" s="18" t="s">
        <v>109</v>
      </c>
      <c r="C80" s="18" t="s">
        <v>114</v>
      </c>
      <c r="D80" s="18" t="s">
        <v>17</v>
      </c>
      <c r="E80" s="19" t="n">
        <v>240</v>
      </c>
      <c r="F80" s="18" t="n">
        <v>240</v>
      </c>
      <c r="G80" s="19" t="n">
        <v>18</v>
      </c>
      <c r="H80" s="18" t="n">
        <v>18</v>
      </c>
      <c r="I80" s="18" t="n">
        <v>1</v>
      </c>
      <c r="J80" s="18" t="n">
        <v>0</v>
      </c>
      <c r="K80" s="18" t="n">
        <v>0</v>
      </c>
      <c r="L80" s="18" t="n">
        <v>0</v>
      </c>
      <c r="M80" s="18" t="n">
        <f aca="false">ROUND((E80/25)/1,0)</f>
        <v>10</v>
      </c>
      <c r="N80" s="18" t="n">
        <v>8</v>
      </c>
      <c r="O80" s="19" t="n">
        <v>240</v>
      </c>
      <c r="P80" s="18" t="n">
        <v>238</v>
      </c>
      <c r="Q80" s="19" t="n">
        <v>18</v>
      </c>
      <c r="R80" s="18" t="n">
        <v>17</v>
      </c>
      <c r="S80" s="19" t="n">
        <v>240</v>
      </c>
      <c r="T80" s="18" t="n">
        <v>233</v>
      </c>
    </row>
    <row r="81" customFormat="false" ht="14.25" hidden="false" customHeight="false" outlineLevel="0" collapsed="false">
      <c r="A81" s="34" t="n">
        <v>97</v>
      </c>
      <c r="B81" s="18" t="s">
        <v>109</v>
      </c>
      <c r="C81" s="18" t="s">
        <v>115</v>
      </c>
      <c r="D81" s="18" t="s">
        <v>17</v>
      </c>
      <c r="E81" s="19" t="n">
        <v>180</v>
      </c>
      <c r="F81" s="18" t="n">
        <v>180</v>
      </c>
      <c r="G81" s="19" t="n">
        <v>5</v>
      </c>
      <c r="H81" s="18" t="n">
        <v>5</v>
      </c>
      <c r="I81" s="18" t="n">
        <v>1</v>
      </c>
      <c r="J81" s="18" t="n">
        <v>0</v>
      </c>
      <c r="K81" s="18" t="n">
        <v>0</v>
      </c>
      <c r="L81" s="18" t="n">
        <v>0</v>
      </c>
      <c r="M81" s="18" t="n">
        <f aca="false">ROUND((E81/25)/1,0)</f>
        <v>7</v>
      </c>
      <c r="N81" s="18" t="n">
        <v>7</v>
      </c>
      <c r="O81" s="19" t="n">
        <v>180</v>
      </c>
      <c r="P81" s="18" t="n">
        <v>78</v>
      </c>
      <c r="Q81" s="19" t="n">
        <v>5</v>
      </c>
      <c r="R81" s="18" t="n">
        <v>5</v>
      </c>
      <c r="S81" s="19" t="n">
        <v>180</v>
      </c>
      <c r="T81" s="18" t="n">
        <v>179</v>
      </c>
    </row>
    <row r="82" customFormat="false" ht="14.25" hidden="false" customHeight="false" outlineLevel="0" collapsed="false">
      <c r="A82" s="34" t="n">
        <v>98</v>
      </c>
      <c r="B82" s="18" t="s">
        <v>109</v>
      </c>
      <c r="C82" s="18" t="s">
        <v>116</v>
      </c>
      <c r="D82" s="18" t="s">
        <v>17</v>
      </c>
      <c r="E82" s="19" t="n">
        <v>140</v>
      </c>
      <c r="F82" s="18" t="n">
        <v>140</v>
      </c>
      <c r="G82" s="19" t="n">
        <v>0</v>
      </c>
      <c r="H82" s="18" t="n">
        <v>0</v>
      </c>
      <c r="I82" s="18" t="n">
        <v>1</v>
      </c>
      <c r="J82" s="18" t="n">
        <v>0</v>
      </c>
      <c r="K82" s="18" t="n">
        <v>0</v>
      </c>
      <c r="L82" s="18" t="n">
        <v>0</v>
      </c>
      <c r="M82" s="18" t="n">
        <f aca="false">ROUND((E82/25)/1,0)</f>
        <v>6</v>
      </c>
      <c r="N82" s="18" t="n">
        <v>4</v>
      </c>
      <c r="O82" s="19" t="n">
        <v>140</v>
      </c>
      <c r="P82" s="18" t="n">
        <v>139</v>
      </c>
      <c r="Q82" s="19" t="n">
        <v>0</v>
      </c>
      <c r="R82" s="18" t="n">
        <v>0</v>
      </c>
      <c r="S82" s="19" t="n">
        <v>140</v>
      </c>
      <c r="T82" s="18" t="n">
        <v>133</v>
      </c>
    </row>
    <row r="83" customFormat="false" ht="14.25" hidden="false" customHeight="false" outlineLevel="0" collapsed="false">
      <c r="A83" s="34" t="n">
        <v>99</v>
      </c>
      <c r="B83" s="18" t="s">
        <v>109</v>
      </c>
      <c r="C83" s="18" t="s">
        <v>117</v>
      </c>
      <c r="D83" s="18" t="s">
        <v>17</v>
      </c>
      <c r="E83" s="19" t="n">
        <v>156</v>
      </c>
      <c r="F83" s="18" t="n">
        <v>156</v>
      </c>
      <c r="G83" s="19" t="n">
        <v>12</v>
      </c>
      <c r="H83" s="18" t="n">
        <v>12</v>
      </c>
      <c r="I83" s="18" t="n">
        <v>1</v>
      </c>
      <c r="J83" s="18" t="n">
        <v>0</v>
      </c>
      <c r="K83" s="18" t="n">
        <v>0</v>
      </c>
      <c r="L83" s="18" t="n">
        <v>0</v>
      </c>
      <c r="M83" s="18" t="n">
        <f aca="false">ROUND((E83/25)/1,0)</f>
        <v>6</v>
      </c>
      <c r="N83" s="18" t="n">
        <v>4</v>
      </c>
      <c r="O83" s="19" t="n">
        <v>156</v>
      </c>
      <c r="P83" s="18" t="n">
        <v>156</v>
      </c>
      <c r="Q83" s="19" t="n">
        <v>12</v>
      </c>
      <c r="R83" s="18" t="n">
        <v>12</v>
      </c>
      <c r="S83" s="19" t="n">
        <v>156</v>
      </c>
      <c r="T83" s="18" t="n">
        <v>153</v>
      </c>
    </row>
    <row r="84" customFormat="false" ht="14.25" hidden="false" customHeight="false" outlineLevel="0" collapsed="false">
      <c r="A84" s="34" t="n">
        <v>100</v>
      </c>
      <c r="B84" s="18" t="s">
        <v>109</v>
      </c>
      <c r="C84" s="18" t="s">
        <v>118</v>
      </c>
      <c r="D84" s="18" t="s">
        <v>17</v>
      </c>
      <c r="E84" s="19" t="n">
        <v>125</v>
      </c>
      <c r="F84" s="18" t="n">
        <v>125</v>
      </c>
      <c r="G84" s="19" t="n">
        <v>6</v>
      </c>
      <c r="H84" s="18" t="n">
        <v>6</v>
      </c>
      <c r="I84" s="18" t="n">
        <v>1</v>
      </c>
      <c r="J84" s="18" t="n">
        <v>0</v>
      </c>
      <c r="K84" s="18" t="n">
        <v>0</v>
      </c>
      <c r="L84" s="18" t="n">
        <v>0</v>
      </c>
      <c r="M84" s="18" t="n">
        <f aca="false">ROUND((E84/25)/1,0)</f>
        <v>5</v>
      </c>
      <c r="N84" s="18" t="n">
        <v>4</v>
      </c>
      <c r="O84" s="19" t="n">
        <v>125</v>
      </c>
      <c r="P84" s="18" t="n">
        <v>123</v>
      </c>
      <c r="Q84" s="19" t="n">
        <v>6</v>
      </c>
      <c r="R84" s="18" t="n">
        <v>6</v>
      </c>
      <c r="S84" s="19" t="n">
        <v>125</v>
      </c>
      <c r="T84" s="18" t="n">
        <v>124</v>
      </c>
    </row>
    <row r="85" customFormat="false" ht="14.25" hidden="false" customHeight="false" outlineLevel="0" collapsed="false">
      <c r="A85" s="34" t="n">
        <v>101</v>
      </c>
      <c r="B85" s="18" t="s">
        <v>109</v>
      </c>
      <c r="C85" s="18" t="s">
        <v>119</v>
      </c>
      <c r="D85" s="18" t="s">
        <v>17</v>
      </c>
      <c r="E85" s="19" t="n">
        <v>220</v>
      </c>
      <c r="F85" s="18" t="n">
        <v>220</v>
      </c>
      <c r="G85" s="19" t="n">
        <v>8</v>
      </c>
      <c r="H85" s="18" t="n">
        <v>8</v>
      </c>
      <c r="I85" s="18" t="n">
        <v>1</v>
      </c>
      <c r="J85" s="18" t="n">
        <v>0</v>
      </c>
      <c r="K85" s="18" t="n">
        <v>0</v>
      </c>
      <c r="L85" s="18" t="n">
        <v>0</v>
      </c>
      <c r="M85" s="18" t="n">
        <f aca="false">ROUND((E85/25)/1,0)</f>
        <v>9</v>
      </c>
      <c r="N85" s="18" t="n">
        <v>9</v>
      </c>
      <c r="O85" s="19" t="n">
        <v>220</v>
      </c>
      <c r="P85" s="18" t="n">
        <v>212</v>
      </c>
      <c r="Q85" s="19" t="n">
        <v>8</v>
      </c>
      <c r="R85" s="18" t="n">
        <v>7</v>
      </c>
      <c r="S85" s="19" t="n">
        <v>220</v>
      </c>
      <c r="T85" s="18" t="n">
        <v>207</v>
      </c>
    </row>
    <row r="86" customFormat="false" ht="14.25" hidden="false" customHeight="false" outlineLevel="0" collapsed="false">
      <c r="A86" s="34" t="n">
        <v>102</v>
      </c>
      <c r="B86" s="18" t="s">
        <v>109</v>
      </c>
      <c r="C86" s="18" t="s">
        <v>120</v>
      </c>
      <c r="D86" s="18" t="s">
        <v>17</v>
      </c>
      <c r="E86" s="19" t="n">
        <v>163</v>
      </c>
      <c r="F86" s="18" t="n">
        <v>163</v>
      </c>
      <c r="G86" s="19" t="n">
        <v>19</v>
      </c>
      <c r="H86" s="18" t="n">
        <v>19</v>
      </c>
      <c r="I86" s="18" t="n">
        <v>1</v>
      </c>
      <c r="J86" s="18" t="n">
        <v>0</v>
      </c>
      <c r="K86" s="18" t="n">
        <v>0</v>
      </c>
      <c r="L86" s="18" t="n">
        <v>0</v>
      </c>
      <c r="M86" s="18" t="n">
        <f aca="false">ROUND((E86/25)/1,0)</f>
        <v>7</v>
      </c>
      <c r="N86" s="18" t="n">
        <v>5</v>
      </c>
      <c r="O86" s="19" t="n">
        <v>163</v>
      </c>
      <c r="P86" s="18" t="n">
        <v>162</v>
      </c>
      <c r="Q86" s="19" t="n">
        <v>19</v>
      </c>
      <c r="R86" s="18" t="n">
        <v>19</v>
      </c>
      <c r="S86" s="19" t="n">
        <v>163</v>
      </c>
      <c r="T86" s="18" t="n">
        <v>162</v>
      </c>
    </row>
    <row r="87" customFormat="false" ht="14.25" hidden="false" customHeight="false" outlineLevel="0" collapsed="false">
      <c r="A87" s="34" t="n">
        <v>103</v>
      </c>
      <c r="B87" s="18" t="s">
        <v>109</v>
      </c>
      <c r="C87" s="18" t="s">
        <v>121</v>
      </c>
      <c r="D87" s="18" t="s">
        <v>17</v>
      </c>
      <c r="E87" s="19" t="n">
        <v>174</v>
      </c>
      <c r="F87" s="18" t="n">
        <v>173</v>
      </c>
      <c r="G87" s="19" t="n">
        <v>16</v>
      </c>
      <c r="H87" s="18" t="n">
        <v>16</v>
      </c>
      <c r="I87" s="18" t="n">
        <v>1</v>
      </c>
      <c r="J87" s="18" t="n">
        <v>0</v>
      </c>
      <c r="K87" s="18" t="n">
        <v>0</v>
      </c>
      <c r="L87" s="18" t="n">
        <v>0</v>
      </c>
      <c r="M87" s="18" t="n">
        <f aca="false">ROUND((E87/25)/1,0)</f>
        <v>7</v>
      </c>
      <c r="N87" s="18" t="n">
        <v>4</v>
      </c>
      <c r="O87" s="19" t="n">
        <v>174</v>
      </c>
      <c r="P87" s="18" t="n">
        <v>166</v>
      </c>
      <c r="Q87" s="19" t="n">
        <v>16</v>
      </c>
      <c r="R87" s="18" t="n">
        <v>15</v>
      </c>
      <c r="S87" s="19" t="n">
        <v>174</v>
      </c>
      <c r="T87" s="18" t="n">
        <v>166</v>
      </c>
    </row>
    <row r="88" customFormat="false" ht="14.25" hidden="false" customHeight="false" outlineLevel="0" collapsed="false">
      <c r="A88" s="34" t="n">
        <v>104</v>
      </c>
      <c r="B88" s="18" t="s">
        <v>109</v>
      </c>
      <c r="C88" s="18" t="s">
        <v>122</v>
      </c>
      <c r="D88" s="18" t="s">
        <v>17</v>
      </c>
      <c r="E88" s="19" t="n">
        <v>117</v>
      </c>
      <c r="F88" s="18" t="n">
        <v>117</v>
      </c>
      <c r="G88" s="19" t="n">
        <v>6</v>
      </c>
      <c r="H88" s="18" t="n">
        <v>6</v>
      </c>
      <c r="I88" s="18" t="n">
        <v>1</v>
      </c>
      <c r="J88" s="18" t="n">
        <v>0</v>
      </c>
      <c r="K88" s="18" t="n">
        <v>0</v>
      </c>
      <c r="L88" s="18" t="n">
        <v>0</v>
      </c>
      <c r="M88" s="18" t="n">
        <f aca="false">ROUND((E88/25)/1,0)</f>
        <v>5</v>
      </c>
      <c r="N88" s="18" t="n">
        <v>5</v>
      </c>
      <c r="O88" s="19" t="n">
        <v>117</v>
      </c>
      <c r="P88" s="18" t="n">
        <v>107</v>
      </c>
      <c r="Q88" s="19" t="n">
        <v>6</v>
      </c>
      <c r="R88" s="18" t="n">
        <v>6</v>
      </c>
      <c r="S88" s="19" t="n">
        <v>117</v>
      </c>
      <c r="T88" s="18" t="n">
        <v>116</v>
      </c>
    </row>
    <row r="89" s="1" customFormat="true" ht="14.25" hidden="false" customHeight="false" outlineLevel="0" collapsed="false">
      <c r="A89" s="34" t="n">
        <v>105</v>
      </c>
      <c r="B89" s="18" t="s">
        <v>109</v>
      </c>
      <c r="C89" s="18" t="s">
        <v>123</v>
      </c>
      <c r="D89" s="18" t="s">
        <v>17</v>
      </c>
      <c r="E89" s="19" t="n">
        <v>203</v>
      </c>
      <c r="F89" s="18" t="n">
        <v>203</v>
      </c>
      <c r="G89" s="19" t="n">
        <v>7</v>
      </c>
      <c r="H89" s="18" t="n">
        <v>7</v>
      </c>
      <c r="I89" s="18" t="n">
        <v>1</v>
      </c>
      <c r="J89" s="18" t="n">
        <v>0</v>
      </c>
      <c r="K89" s="18" t="n">
        <v>0</v>
      </c>
      <c r="L89" s="18" t="n">
        <v>0</v>
      </c>
      <c r="M89" s="18" t="n">
        <f aca="false">ROUND((E89/25)/1,0)</f>
        <v>8</v>
      </c>
      <c r="N89" s="18" t="n">
        <v>6</v>
      </c>
      <c r="O89" s="19" t="n">
        <v>203</v>
      </c>
      <c r="P89" s="18" t="n">
        <v>201</v>
      </c>
      <c r="Q89" s="19" t="n">
        <v>7</v>
      </c>
      <c r="R89" s="18" t="n">
        <v>7</v>
      </c>
      <c r="S89" s="19" t="n">
        <v>203</v>
      </c>
      <c r="T89" s="18" t="n">
        <v>198</v>
      </c>
    </row>
    <row r="90" customFormat="false" ht="14.25" hidden="false" customHeight="false" outlineLevel="0" collapsed="false">
      <c r="A90" s="34" t="n">
        <v>108</v>
      </c>
      <c r="B90" s="18" t="s">
        <v>124</v>
      </c>
      <c r="C90" s="18" t="s">
        <v>127</v>
      </c>
      <c r="D90" s="18" t="s">
        <v>17</v>
      </c>
      <c r="E90" s="19" t="n">
        <v>196</v>
      </c>
      <c r="F90" s="18" t="n">
        <v>196</v>
      </c>
      <c r="G90" s="19" t="n">
        <v>0</v>
      </c>
      <c r="H90" s="18" t="n">
        <v>0</v>
      </c>
      <c r="I90" s="18" t="n">
        <v>1</v>
      </c>
      <c r="J90" s="18" t="n">
        <v>0</v>
      </c>
      <c r="K90" s="18" t="n">
        <v>0</v>
      </c>
      <c r="L90" s="18" t="n">
        <v>0</v>
      </c>
      <c r="M90" s="18" t="n">
        <f aca="false">ROUND((E90/25)/1,0)</f>
        <v>8</v>
      </c>
      <c r="N90" s="18" t="n">
        <v>4</v>
      </c>
      <c r="O90" s="19" t="n">
        <v>196</v>
      </c>
      <c r="P90" s="18" t="n">
        <v>190</v>
      </c>
      <c r="Q90" s="19" t="n">
        <v>0</v>
      </c>
      <c r="R90" s="18" t="n">
        <v>0</v>
      </c>
      <c r="S90" s="19" t="n">
        <v>196</v>
      </c>
      <c r="T90" s="18" t="n">
        <v>192</v>
      </c>
    </row>
    <row r="91" customFormat="false" ht="14.25" hidden="false" customHeight="false" outlineLevel="0" collapsed="false">
      <c r="A91" s="34" t="n">
        <v>116</v>
      </c>
      <c r="B91" s="18" t="s">
        <v>124</v>
      </c>
      <c r="C91" s="18" t="s">
        <v>134</v>
      </c>
      <c r="D91" s="18" t="s">
        <v>17</v>
      </c>
      <c r="E91" s="19" t="n">
        <v>154</v>
      </c>
      <c r="F91" s="18" t="n">
        <v>154</v>
      </c>
      <c r="G91" s="19" t="n">
        <v>5</v>
      </c>
      <c r="H91" s="18" t="n">
        <v>5</v>
      </c>
      <c r="I91" s="18" t="n">
        <v>1</v>
      </c>
      <c r="J91" s="18" t="n">
        <v>0</v>
      </c>
      <c r="K91" s="18" t="n">
        <v>1</v>
      </c>
      <c r="L91" s="18" t="n">
        <v>1</v>
      </c>
      <c r="M91" s="18" t="n">
        <f aca="false">ROUND((E91/25)/1,0)</f>
        <v>6</v>
      </c>
      <c r="N91" s="18" t="n">
        <v>6</v>
      </c>
      <c r="O91" s="19" t="n">
        <v>154</v>
      </c>
      <c r="P91" s="18" t="n">
        <v>152</v>
      </c>
      <c r="Q91" s="19" t="n">
        <v>5</v>
      </c>
      <c r="R91" s="18" t="n">
        <v>5</v>
      </c>
      <c r="S91" s="19" t="n">
        <v>154</v>
      </c>
      <c r="T91" s="18" t="n">
        <v>154</v>
      </c>
    </row>
    <row r="92" customFormat="false" ht="14.25" hidden="false" customHeight="false" outlineLevel="0" collapsed="false">
      <c r="A92" s="34" t="n">
        <v>117</v>
      </c>
      <c r="B92" s="18" t="s">
        <v>124</v>
      </c>
      <c r="C92" s="18" t="s">
        <v>135</v>
      </c>
      <c r="D92" s="18" t="s">
        <v>17</v>
      </c>
      <c r="E92" s="19" t="n">
        <v>193</v>
      </c>
      <c r="F92" s="18" t="n">
        <v>193</v>
      </c>
      <c r="G92" s="19" t="n">
        <v>10</v>
      </c>
      <c r="H92" s="18" t="n">
        <v>10</v>
      </c>
      <c r="I92" s="18" t="n">
        <v>1</v>
      </c>
      <c r="J92" s="18" t="n">
        <v>0</v>
      </c>
      <c r="K92" s="18" t="n">
        <v>0</v>
      </c>
      <c r="L92" s="18" t="n">
        <v>0</v>
      </c>
      <c r="M92" s="18" t="n">
        <f aca="false">ROUND((E92/25)/1,0)</f>
        <v>8</v>
      </c>
      <c r="N92" s="18" t="n">
        <v>5</v>
      </c>
      <c r="O92" s="19" t="n">
        <v>193</v>
      </c>
      <c r="P92" s="18" t="n">
        <v>190</v>
      </c>
      <c r="Q92" s="19" t="n">
        <v>10</v>
      </c>
      <c r="R92" s="18" t="n">
        <v>10</v>
      </c>
      <c r="S92" s="19" t="n">
        <v>193</v>
      </c>
      <c r="T92" s="18" t="n">
        <v>190</v>
      </c>
    </row>
    <row r="93" customFormat="false" ht="14.25" hidden="false" customHeight="false" outlineLevel="0" collapsed="false">
      <c r="A93" s="34" t="n">
        <v>120</v>
      </c>
      <c r="B93" s="18" t="s">
        <v>124</v>
      </c>
      <c r="C93" s="18" t="s">
        <v>138</v>
      </c>
      <c r="D93" s="18" t="s">
        <v>17</v>
      </c>
      <c r="E93" s="19" t="n">
        <v>163</v>
      </c>
      <c r="F93" s="18" t="n">
        <v>163</v>
      </c>
      <c r="G93" s="19" t="n">
        <v>5</v>
      </c>
      <c r="H93" s="18" t="n">
        <v>5</v>
      </c>
      <c r="I93" s="18" t="n">
        <v>1</v>
      </c>
      <c r="J93" s="18" t="n">
        <v>0</v>
      </c>
      <c r="K93" s="18" t="n">
        <v>0</v>
      </c>
      <c r="L93" s="18" t="n">
        <v>0</v>
      </c>
      <c r="M93" s="18" t="n">
        <f aca="false">ROUND((E93/25)/1,0)</f>
        <v>7</v>
      </c>
      <c r="N93" s="18" t="n">
        <v>6</v>
      </c>
      <c r="O93" s="19" t="n">
        <v>163</v>
      </c>
      <c r="P93" s="18" t="n">
        <v>159</v>
      </c>
      <c r="Q93" s="19" t="n">
        <v>5</v>
      </c>
      <c r="R93" s="18" t="n">
        <v>5</v>
      </c>
      <c r="S93" s="19" t="n">
        <v>163</v>
      </c>
      <c r="T93" s="18" t="n">
        <v>162</v>
      </c>
    </row>
    <row r="94" customFormat="false" ht="14.25" hidden="false" customHeight="false" outlineLevel="0" collapsed="false">
      <c r="A94" s="34" t="n">
        <v>121</v>
      </c>
      <c r="B94" s="18" t="s">
        <v>124</v>
      </c>
      <c r="C94" s="18" t="s">
        <v>139</v>
      </c>
      <c r="D94" s="18" t="s">
        <v>17</v>
      </c>
      <c r="E94" s="19" t="n">
        <v>163</v>
      </c>
      <c r="F94" s="18" t="n">
        <v>163</v>
      </c>
      <c r="G94" s="19" t="n">
        <v>13</v>
      </c>
      <c r="H94" s="18" t="n">
        <v>13</v>
      </c>
      <c r="I94" s="18" t="n">
        <v>1</v>
      </c>
      <c r="J94" s="18" t="n">
        <v>0</v>
      </c>
      <c r="K94" s="18" t="n">
        <v>1</v>
      </c>
      <c r="L94" s="18" t="n">
        <v>1</v>
      </c>
      <c r="M94" s="18" t="n">
        <f aca="false">ROUND((E94/25)/1,0)</f>
        <v>7</v>
      </c>
      <c r="N94" s="18" t="n">
        <v>5</v>
      </c>
      <c r="O94" s="19" t="n">
        <v>163</v>
      </c>
      <c r="P94" s="18" t="n">
        <v>161</v>
      </c>
      <c r="Q94" s="19" t="n">
        <v>13</v>
      </c>
      <c r="R94" s="18" t="n">
        <v>13</v>
      </c>
      <c r="S94" s="19" t="n">
        <v>163</v>
      </c>
      <c r="T94" s="18" t="n">
        <v>163</v>
      </c>
    </row>
    <row r="95" customFormat="false" ht="14.25" hidden="false" customHeight="false" outlineLevel="0" collapsed="false">
      <c r="A95" s="34" t="n">
        <v>122</v>
      </c>
      <c r="B95" s="18" t="s">
        <v>124</v>
      </c>
      <c r="C95" s="18" t="s">
        <v>140</v>
      </c>
      <c r="D95" s="18" t="s">
        <v>17</v>
      </c>
      <c r="E95" s="19" t="n">
        <v>204</v>
      </c>
      <c r="F95" s="18" t="n">
        <v>204</v>
      </c>
      <c r="G95" s="19" t="n">
        <v>4</v>
      </c>
      <c r="H95" s="18" t="n">
        <v>4</v>
      </c>
      <c r="I95" s="18" t="n">
        <v>1</v>
      </c>
      <c r="J95" s="18" t="n">
        <v>0</v>
      </c>
      <c r="K95" s="18" t="n">
        <v>1</v>
      </c>
      <c r="L95" s="18" t="n">
        <v>1</v>
      </c>
      <c r="M95" s="18" t="n">
        <f aca="false">ROUND((E95/25)/1,0)</f>
        <v>8</v>
      </c>
      <c r="N95" s="18" t="n">
        <v>6</v>
      </c>
      <c r="O95" s="19" t="n">
        <v>204</v>
      </c>
      <c r="P95" s="18" t="n">
        <v>204</v>
      </c>
      <c r="Q95" s="19" t="n">
        <v>4</v>
      </c>
      <c r="R95" s="18" t="n">
        <v>4</v>
      </c>
      <c r="S95" s="19" t="n">
        <v>204</v>
      </c>
      <c r="T95" s="18" t="n">
        <v>202</v>
      </c>
    </row>
    <row r="96" customFormat="false" ht="14.25" hidden="false" customHeight="false" outlineLevel="0" collapsed="false">
      <c r="A96" s="34" t="n">
        <v>124</v>
      </c>
      <c r="B96" s="18" t="s">
        <v>141</v>
      </c>
      <c r="C96" s="18" t="s">
        <v>141</v>
      </c>
      <c r="D96" s="18" t="s">
        <v>17</v>
      </c>
      <c r="E96" s="19" t="n">
        <v>171</v>
      </c>
      <c r="F96" s="18" t="n">
        <v>171</v>
      </c>
      <c r="G96" s="19" t="n">
        <v>0</v>
      </c>
      <c r="H96" s="18" t="n">
        <v>0</v>
      </c>
      <c r="I96" s="18" t="n">
        <v>1</v>
      </c>
      <c r="J96" s="18" t="n">
        <v>0</v>
      </c>
      <c r="K96" s="18" t="n">
        <v>0</v>
      </c>
      <c r="L96" s="18" t="n">
        <v>0</v>
      </c>
      <c r="M96" s="18" t="n">
        <f aca="false">ROUND((E96/25)/1,0)</f>
        <v>7</v>
      </c>
      <c r="N96" s="18" t="n">
        <v>4</v>
      </c>
      <c r="O96" s="19" t="n">
        <v>171</v>
      </c>
      <c r="P96" s="18" t="n">
        <v>171</v>
      </c>
      <c r="Q96" s="19" t="n">
        <v>0</v>
      </c>
      <c r="R96" s="18"/>
      <c r="S96" s="19" t="n">
        <v>171</v>
      </c>
      <c r="T96" s="18" t="n">
        <v>163</v>
      </c>
    </row>
    <row r="97" customFormat="false" ht="14.25" hidden="false" customHeight="false" outlineLevel="0" collapsed="false">
      <c r="A97" s="34" t="n">
        <v>126</v>
      </c>
      <c r="B97" s="18" t="s">
        <v>141</v>
      </c>
      <c r="C97" s="18" t="s">
        <v>144</v>
      </c>
      <c r="D97" s="18" t="s">
        <v>17</v>
      </c>
      <c r="E97" s="19" t="n">
        <v>209</v>
      </c>
      <c r="F97" s="18" t="n">
        <v>209</v>
      </c>
      <c r="G97" s="19" t="n">
        <v>0</v>
      </c>
      <c r="H97" s="18" t="n">
        <v>0</v>
      </c>
      <c r="I97" s="18" t="n">
        <v>1</v>
      </c>
      <c r="J97" s="18" t="n">
        <v>0</v>
      </c>
      <c r="K97" s="18" t="n">
        <v>0</v>
      </c>
      <c r="L97" s="18" t="n">
        <v>0</v>
      </c>
      <c r="M97" s="18" t="n">
        <f aca="false">ROUND((E97/25)/1,0)</f>
        <v>8</v>
      </c>
      <c r="N97" s="18" t="n">
        <v>8</v>
      </c>
      <c r="O97" s="19" t="n">
        <v>209</v>
      </c>
      <c r="P97" s="18" t="n">
        <v>206</v>
      </c>
      <c r="Q97" s="19" t="n">
        <v>0</v>
      </c>
      <c r="R97" s="18" t="n">
        <v>0</v>
      </c>
      <c r="S97" s="19" t="n">
        <v>209</v>
      </c>
      <c r="T97" s="18" t="n">
        <v>209</v>
      </c>
    </row>
    <row r="98" customFormat="false" ht="14.25" hidden="false" customHeight="false" outlineLevel="0" collapsed="false">
      <c r="A98" s="34" t="n">
        <v>127</v>
      </c>
      <c r="B98" s="18" t="s">
        <v>141</v>
      </c>
      <c r="C98" s="18" t="s">
        <v>145</v>
      </c>
      <c r="D98" s="18" t="s">
        <v>17</v>
      </c>
      <c r="E98" s="19" t="n">
        <v>177</v>
      </c>
      <c r="F98" s="18" t="n">
        <v>177</v>
      </c>
      <c r="G98" s="19" t="n">
        <v>0</v>
      </c>
      <c r="H98" s="18" t="n">
        <v>0</v>
      </c>
      <c r="I98" s="18" t="n">
        <v>1</v>
      </c>
      <c r="J98" s="18" t="n">
        <v>0</v>
      </c>
      <c r="K98" s="18" t="n">
        <v>0</v>
      </c>
      <c r="L98" s="18" t="n">
        <v>0</v>
      </c>
      <c r="M98" s="18" t="n">
        <f aca="false">ROUND((E98/25)/1,0)</f>
        <v>7</v>
      </c>
      <c r="N98" s="18" t="n">
        <v>7</v>
      </c>
      <c r="O98" s="19" t="n">
        <v>177</v>
      </c>
      <c r="P98" s="18" t="n">
        <v>177</v>
      </c>
      <c r="Q98" s="19" t="n">
        <v>0</v>
      </c>
      <c r="R98" s="18" t="n">
        <v>0</v>
      </c>
      <c r="S98" s="19" t="n">
        <v>177</v>
      </c>
      <c r="T98" s="18" t="n">
        <v>169</v>
      </c>
    </row>
    <row r="99" customFormat="false" ht="14.25" hidden="false" customHeight="false" outlineLevel="0" collapsed="false">
      <c r="A99" s="34" t="n">
        <v>130</v>
      </c>
      <c r="B99" s="18" t="s">
        <v>141</v>
      </c>
      <c r="C99" s="18" t="s">
        <v>148</v>
      </c>
      <c r="D99" s="18" t="s">
        <v>17</v>
      </c>
      <c r="E99" s="19" t="n">
        <v>175</v>
      </c>
      <c r="F99" s="18" t="n">
        <v>175</v>
      </c>
      <c r="G99" s="19" t="n">
        <v>37</v>
      </c>
      <c r="H99" s="18" t="n">
        <v>37</v>
      </c>
      <c r="I99" s="18" t="n">
        <v>1</v>
      </c>
      <c r="J99" s="18" t="n">
        <v>0</v>
      </c>
      <c r="K99" s="18" t="n">
        <v>0</v>
      </c>
      <c r="L99" s="18" t="n">
        <v>0</v>
      </c>
      <c r="M99" s="18" t="n">
        <f aca="false">ROUND((E99/25)/1,0)</f>
        <v>7</v>
      </c>
      <c r="N99" s="18" t="n">
        <v>6</v>
      </c>
      <c r="O99" s="19" t="n">
        <v>175</v>
      </c>
      <c r="P99" s="18" t="n">
        <v>170</v>
      </c>
      <c r="Q99" s="19" t="n">
        <v>37</v>
      </c>
      <c r="R99" s="18" t="n">
        <v>34</v>
      </c>
      <c r="S99" s="19" t="n">
        <v>175</v>
      </c>
      <c r="T99" s="18" t="n">
        <v>160</v>
      </c>
    </row>
    <row r="100" customFormat="false" ht="14.25" hidden="false" customHeight="false" outlineLevel="0" collapsed="false">
      <c r="A100" s="34" t="n">
        <v>131</v>
      </c>
      <c r="B100" s="18" t="s">
        <v>141</v>
      </c>
      <c r="C100" s="18" t="s">
        <v>149</v>
      </c>
      <c r="D100" s="18" t="s">
        <v>17</v>
      </c>
      <c r="E100" s="19" t="n">
        <v>197</v>
      </c>
      <c r="F100" s="18" t="n">
        <v>197</v>
      </c>
      <c r="G100" s="19" t="n">
        <v>54</v>
      </c>
      <c r="H100" s="18" t="n">
        <v>53</v>
      </c>
      <c r="I100" s="18" t="n">
        <v>1</v>
      </c>
      <c r="J100" s="18" t="n">
        <v>0</v>
      </c>
      <c r="K100" s="18" t="n">
        <v>0</v>
      </c>
      <c r="L100" s="18" t="n">
        <v>0</v>
      </c>
      <c r="M100" s="18" t="n">
        <f aca="false">ROUND((E100/25)/1,0)</f>
        <v>8</v>
      </c>
      <c r="N100" s="18" t="n">
        <v>8</v>
      </c>
      <c r="O100" s="19" t="n">
        <v>197</v>
      </c>
      <c r="P100" s="18" t="n">
        <v>194</v>
      </c>
      <c r="Q100" s="19" t="n">
        <v>54</v>
      </c>
      <c r="R100" s="18" t="n">
        <v>50</v>
      </c>
      <c r="S100" s="19" t="n">
        <v>197</v>
      </c>
      <c r="T100" s="18" t="n">
        <v>182</v>
      </c>
    </row>
    <row r="101" customFormat="false" ht="14.25" hidden="false" customHeight="false" outlineLevel="0" collapsed="false">
      <c r="A101" s="34" t="n">
        <v>132</v>
      </c>
      <c r="B101" s="18" t="s">
        <v>141</v>
      </c>
      <c r="C101" s="18" t="s">
        <v>150</v>
      </c>
      <c r="D101" s="18" t="s">
        <v>17</v>
      </c>
      <c r="E101" s="19" t="n">
        <v>167</v>
      </c>
      <c r="F101" s="18" t="n">
        <v>167</v>
      </c>
      <c r="G101" s="19" t="n">
        <v>0</v>
      </c>
      <c r="H101" s="18"/>
      <c r="I101" s="18" t="n">
        <v>1</v>
      </c>
      <c r="J101" s="18" t="n">
        <v>0</v>
      </c>
      <c r="K101" s="18" t="n">
        <v>0</v>
      </c>
      <c r="L101" s="18" t="n">
        <v>0</v>
      </c>
      <c r="M101" s="18" t="n">
        <f aca="false">ROUND((E101/25)/1,0)</f>
        <v>7</v>
      </c>
      <c r="N101" s="18" t="n">
        <v>7</v>
      </c>
      <c r="O101" s="19" t="n">
        <v>167</v>
      </c>
      <c r="P101" s="18" t="n">
        <v>163</v>
      </c>
      <c r="Q101" s="19" t="n">
        <v>0</v>
      </c>
      <c r="R101" s="18" t="n">
        <v>0</v>
      </c>
      <c r="S101" s="19" t="n">
        <v>167</v>
      </c>
      <c r="T101" s="18" t="n">
        <v>159</v>
      </c>
    </row>
    <row r="102" customFormat="false" ht="14.25" hidden="false" customHeight="false" outlineLevel="0" collapsed="false">
      <c r="A102" s="34" t="n">
        <v>133</v>
      </c>
      <c r="B102" s="18" t="s">
        <v>141</v>
      </c>
      <c r="C102" s="18" t="s">
        <v>151</v>
      </c>
      <c r="D102" s="18" t="s">
        <v>17</v>
      </c>
      <c r="E102" s="19" t="n">
        <v>174</v>
      </c>
      <c r="F102" s="18" t="n">
        <v>174</v>
      </c>
      <c r="G102" s="19" t="n">
        <v>0</v>
      </c>
      <c r="H102" s="18" t="n">
        <v>0</v>
      </c>
      <c r="I102" s="18" t="n">
        <v>1</v>
      </c>
      <c r="J102" s="18" t="n">
        <v>0</v>
      </c>
      <c r="K102" s="18" t="n">
        <v>0</v>
      </c>
      <c r="L102" s="18" t="n">
        <v>0</v>
      </c>
      <c r="M102" s="18" t="n">
        <f aca="false">ROUND((E102/25)/1,0)</f>
        <v>7</v>
      </c>
      <c r="N102" s="18" t="n">
        <v>5</v>
      </c>
      <c r="O102" s="19" t="n">
        <v>174</v>
      </c>
      <c r="P102" s="18" t="n">
        <v>172</v>
      </c>
      <c r="Q102" s="19" t="n">
        <v>0</v>
      </c>
      <c r="R102" s="18" t="n">
        <v>0</v>
      </c>
      <c r="S102" s="19" t="n">
        <v>174</v>
      </c>
      <c r="T102" s="18" t="n">
        <v>169</v>
      </c>
    </row>
    <row r="103" customFormat="false" ht="14.25" hidden="false" customHeight="false" outlineLevel="0" collapsed="false">
      <c r="A103" s="34" t="n">
        <v>147</v>
      </c>
      <c r="B103" s="18" t="s">
        <v>164</v>
      </c>
      <c r="C103" s="18" t="s">
        <v>165</v>
      </c>
      <c r="D103" s="18" t="s">
        <v>17</v>
      </c>
      <c r="E103" s="19" t="n">
        <v>153</v>
      </c>
      <c r="F103" s="18" t="n">
        <v>153</v>
      </c>
      <c r="G103" s="19" t="n">
        <v>30</v>
      </c>
      <c r="H103" s="18" t="n">
        <v>23</v>
      </c>
      <c r="I103" s="18" t="n">
        <v>1</v>
      </c>
      <c r="J103" s="18" t="n">
        <v>0</v>
      </c>
      <c r="K103" s="18" t="n">
        <v>0</v>
      </c>
      <c r="L103" s="18" t="n">
        <v>0</v>
      </c>
      <c r="M103" s="18" t="n">
        <f aca="false">ROUND((E103/25)/1,0)</f>
        <v>6</v>
      </c>
      <c r="N103" s="18" t="n">
        <v>6</v>
      </c>
      <c r="O103" s="19" t="n">
        <v>153</v>
      </c>
      <c r="P103" s="18" t="n">
        <v>153</v>
      </c>
      <c r="Q103" s="19" t="n">
        <v>30</v>
      </c>
      <c r="R103" s="18" t="n">
        <v>17</v>
      </c>
      <c r="S103" s="19" t="n">
        <v>153</v>
      </c>
      <c r="T103" s="18" t="n">
        <v>153</v>
      </c>
    </row>
    <row r="104" customFormat="false" ht="14.25" hidden="false" customHeight="false" outlineLevel="0" collapsed="false">
      <c r="A104" s="34" t="n">
        <v>151</v>
      </c>
      <c r="B104" s="18" t="s">
        <v>164</v>
      </c>
      <c r="C104" s="18" t="s">
        <v>164</v>
      </c>
      <c r="D104" s="18" t="s">
        <v>17</v>
      </c>
      <c r="E104" s="19" t="n">
        <v>187</v>
      </c>
      <c r="F104" s="18" t="n">
        <v>181</v>
      </c>
      <c r="G104" s="19" t="n">
        <v>32</v>
      </c>
      <c r="H104" s="18" t="n">
        <v>27</v>
      </c>
      <c r="I104" s="18" t="n">
        <v>1</v>
      </c>
      <c r="J104" s="18" t="n">
        <v>0</v>
      </c>
      <c r="K104" s="18" t="n">
        <v>0</v>
      </c>
      <c r="L104" s="18" t="n">
        <v>0</v>
      </c>
      <c r="M104" s="18" t="n">
        <f aca="false">ROUND((E104/25)/1,0)</f>
        <v>7</v>
      </c>
      <c r="N104" s="18" t="n">
        <v>7</v>
      </c>
      <c r="O104" s="19" t="n">
        <v>187</v>
      </c>
      <c r="P104" s="18" t="n">
        <v>174</v>
      </c>
      <c r="Q104" s="19" t="n">
        <v>32</v>
      </c>
      <c r="R104" s="18" t="n">
        <v>16</v>
      </c>
      <c r="S104" s="19" t="n">
        <v>187</v>
      </c>
      <c r="T104" s="18" t="n">
        <v>169</v>
      </c>
    </row>
    <row r="105" customFormat="false" ht="14.25" hidden="false" customHeight="false" outlineLevel="0" collapsed="false">
      <c r="A105" s="34" t="n">
        <v>152</v>
      </c>
      <c r="B105" s="18" t="s">
        <v>164</v>
      </c>
      <c r="C105" s="18" t="s">
        <v>168</v>
      </c>
      <c r="D105" s="18" t="s">
        <v>17</v>
      </c>
      <c r="E105" s="19" t="n">
        <v>151</v>
      </c>
      <c r="F105" s="18" t="n">
        <v>151</v>
      </c>
      <c r="G105" s="19" t="n">
        <v>12</v>
      </c>
      <c r="H105" s="18" t="n">
        <v>10</v>
      </c>
      <c r="I105" s="18" t="n">
        <v>1</v>
      </c>
      <c r="J105" s="18" t="n">
        <v>0</v>
      </c>
      <c r="K105" s="18" t="n">
        <v>0</v>
      </c>
      <c r="L105" s="18" t="n">
        <v>0</v>
      </c>
      <c r="M105" s="18" t="n">
        <f aca="false">ROUND((E105/25)/1,0)</f>
        <v>6</v>
      </c>
      <c r="N105" s="18" t="n">
        <v>6</v>
      </c>
      <c r="O105" s="19" t="n">
        <v>151</v>
      </c>
      <c r="P105" s="18" t="n">
        <v>150</v>
      </c>
      <c r="Q105" s="19" t="n">
        <v>12</v>
      </c>
      <c r="R105" s="18" t="n">
        <v>6</v>
      </c>
      <c r="S105" s="19" t="n">
        <v>151</v>
      </c>
      <c r="T105" s="18" t="n">
        <v>149</v>
      </c>
    </row>
    <row r="106" customFormat="false" ht="14.25" hidden="false" customHeight="false" outlineLevel="0" collapsed="false">
      <c r="A106" s="34" t="n">
        <v>153</v>
      </c>
      <c r="B106" s="18" t="s">
        <v>164</v>
      </c>
      <c r="C106" s="18" t="s">
        <v>169</v>
      </c>
      <c r="D106" s="18" t="s">
        <v>17</v>
      </c>
      <c r="E106" s="19" t="n">
        <v>171</v>
      </c>
      <c r="F106" s="18" t="n">
        <v>171</v>
      </c>
      <c r="G106" s="19" t="n">
        <v>35</v>
      </c>
      <c r="H106" s="18" t="n">
        <v>32</v>
      </c>
      <c r="I106" s="18" t="n">
        <v>1</v>
      </c>
      <c r="J106" s="18" t="n">
        <v>0</v>
      </c>
      <c r="K106" s="18" t="n">
        <v>0</v>
      </c>
      <c r="L106" s="18" t="n">
        <v>0</v>
      </c>
      <c r="M106" s="18" t="n">
        <f aca="false">ROUND((E106/25)/1,0)</f>
        <v>7</v>
      </c>
      <c r="N106" s="18" t="n">
        <v>7</v>
      </c>
      <c r="O106" s="19" t="n">
        <v>171</v>
      </c>
      <c r="P106" s="18" t="n">
        <v>170</v>
      </c>
      <c r="Q106" s="19" t="n">
        <v>35</v>
      </c>
      <c r="R106" s="18" t="n">
        <v>26</v>
      </c>
      <c r="S106" s="19" t="n">
        <v>171</v>
      </c>
      <c r="T106" s="18" t="n">
        <v>169</v>
      </c>
    </row>
    <row r="107" customFormat="false" ht="14.25" hidden="false" customHeight="false" outlineLevel="0" collapsed="false">
      <c r="A107" s="34" t="n">
        <v>156</v>
      </c>
      <c r="B107" s="18" t="s">
        <v>164</v>
      </c>
      <c r="C107" s="18" t="s">
        <v>172</v>
      </c>
      <c r="D107" s="18" t="s">
        <v>17</v>
      </c>
      <c r="E107" s="19" t="n">
        <v>178</v>
      </c>
      <c r="F107" s="18" t="n">
        <v>174</v>
      </c>
      <c r="G107" s="19" t="n">
        <v>39</v>
      </c>
      <c r="H107" s="18" t="n">
        <v>32</v>
      </c>
      <c r="I107" s="18" t="n">
        <v>1</v>
      </c>
      <c r="J107" s="18" t="n">
        <v>0</v>
      </c>
      <c r="K107" s="18" t="n">
        <v>0</v>
      </c>
      <c r="L107" s="18" t="n">
        <v>0</v>
      </c>
      <c r="M107" s="18" t="n">
        <f aca="false">ROUND((E107/25)/1,0)</f>
        <v>7</v>
      </c>
      <c r="N107" s="18" t="n">
        <v>7</v>
      </c>
      <c r="O107" s="19" t="n">
        <v>178</v>
      </c>
      <c r="P107" s="18" t="n">
        <v>171</v>
      </c>
      <c r="Q107" s="19" t="n">
        <v>39</v>
      </c>
      <c r="R107" s="18" t="n">
        <v>0</v>
      </c>
      <c r="S107" s="19" t="n">
        <v>178</v>
      </c>
      <c r="T107" s="18" t="n">
        <v>169</v>
      </c>
    </row>
    <row r="108" customFormat="false" ht="28.5" hidden="false" customHeight="false" outlineLevel="0" collapsed="false">
      <c r="A108" s="34" t="n">
        <v>157</v>
      </c>
      <c r="B108" s="18" t="s">
        <v>173</v>
      </c>
      <c r="C108" s="18" t="s">
        <v>174</v>
      </c>
      <c r="D108" s="18" t="s">
        <v>17</v>
      </c>
      <c r="E108" s="19" t="n">
        <v>180</v>
      </c>
      <c r="F108" s="18" t="n">
        <v>180</v>
      </c>
      <c r="G108" s="19" t="n">
        <v>22</v>
      </c>
      <c r="H108" s="18" t="n">
        <v>22</v>
      </c>
      <c r="I108" s="18" t="n">
        <v>1</v>
      </c>
      <c r="J108" s="18" t="n">
        <v>0</v>
      </c>
      <c r="K108" s="18" t="n">
        <v>0</v>
      </c>
      <c r="L108" s="18" t="n">
        <v>0</v>
      </c>
      <c r="M108" s="18" t="n">
        <f aca="false">ROUND((E108/25)/1,0)</f>
        <v>7</v>
      </c>
      <c r="N108" s="18" t="n">
        <v>6</v>
      </c>
      <c r="O108" s="19" t="n">
        <v>180</v>
      </c>
      <c r="P108" s="18" t="n">
        <v>174</v>
      </c>
      <c r="Q108" s="19" t="n">
        <v>22</v>
      </c>
      <c r="R108" s="18" t="n">
        <v>21</v>
      </c>
      <c r="S108" s="19" t="n">
        <v>180</v>
      </c>
      <c r="T108" s="18" t="n">
        <v>174</v>
      </c>
    </row>
    <row r="109" customFormat="false" ht="14.25" hidden="false" customHeight="false" outlineLevel="0" collapsed="false">
      <c r="A109" s="34" t="n">
        <v>158</v>
      </c>
      <c r="B109" s="18" t="s">
        <v>173</v>
      </c>
      <c r="C109" s="18" t="s">
        <v>175</v>
      </c>
      <c r="D109" s="18" t="s">
        <v>17</v>
      </c>
      <c r="E109" s="19" t="n">
        <v>203</v>
      </c>
      <c r="F109" s="18" t="n">
        <v>203</v>
      </c>
      <c r="G109" s="19" t="n">
        <v>20</v>
      </c>
      <c r="H109" s="18" t="n">
        <v>20</v>
      </c>
      <c r="I109" s="18" t="n">
        <v>1</v>
      </c>
      <c r="J109" s="18" t="n">
        <v>0</v>
      </c>
      <c r="K109" s="18" t="n">
        <v>0</v>
      </c>
      <c r="L109" s="18" t="n">
        <v>0</v>
      </c>
      <c r="M109" s="18" t="n">
        <f aca="false">ROUND((E109/25)/1,0)</f>
        <v>8</v>
      </c>
      <c r="N109" s="18" t="n">
        <v>8</v>
      </c>
      <c r="O109" s="19" t="n">
        <v>203</v>
      </c>
      <c r="P109" s="18" t="n">
        <v>203</v>
      </c>
      <c r="Q109" s="19" t="n">
        <v>20</v>
      </c>
      <c r="R109" s="18" t="n">
        <v>20</v>
      </c>
      <c r="S109" s="19" t="n">
        <v>203</v>
      </c>
      <c r="T109" s="18" t="n">
        <v>199</v>
      </c>
    </row>
    <row r="110" customFormat="false" ht="14.25" hidden="false" customHeight="false" outlineLevel="0" collapsed="false">
      <c r="A110" s="34" t="n">
        <v>160</v>
      </c>
      <c r="B110" s="18" t="s">
        <v>173</v>
      </c>
      <c r="C110" s="18" t="s">
        <v>173</v>
      </c>
      <c r="D110" s="18" t="s">
        <v>17</v>
      </c>
      <c r="E110" s="19" t="n">
        <v>168</v>
      </c>
      <c r="F110" s="18" t="n">
        <v>168</v>
      </c>
      <c r="G110" s="19" t="n">
        <v>21</v>
      </c>
      <c r="H110" s="18" t="n">
        <v>21</v>
      </c>
      <c r="I110" s="18" t="n">
        <v>1</v>
      </c>
      <c r="J110" s="18" t="n">
        <v>1</v>
      </c>
      <c r="K110" s="18"/>
      <c r="L110" s="18"/>
      <c r="M110" s="18" t="n">
        <f aca="false">ROUND((E110/25)/1,0)</f>
        <v>7</v>
      </c>
      <c r="N110" s="18" t="n">
        <v>7</v>
      </c>
      <c r="O110" s="19" t="n">
        <v>168</v>
      </c>
      <c r="P110" s="18" t="n">
        <v>167</v>
      </c>
      <c r="Q110" s="19" t="n">
        <v>21</v>
      </c>
      <c r="R110" s="18" t="n">
        <v>20</v>
      </c>
      <c r="S110" s="19" t="n">
        <v>168</v>
      </c>
      <c r="T110" s="18" t="n">
        <v>166</v>
      </c>
    </row>
    <row r="111" customFormat="false" ht="28.5" hidden="false" customHeight="false" outlineLevel="0" collapsed="false">
      <c r="A111" s="34" t="n">
        <v>161</v>
      </c>
      <c r="B111" s="18" t="s">
        <v>173</v>
      </c>
      <c r="C111" s="18" t="s">
        <v>176</v>
      </c>
      <c r="D111" s="18" t="s">
        <v>17</v>
      </c>
      <c r="E111" s="19" t="n">
        <v>124</v>
      </c>
      <c r="F111" s="18" t="n">
        <v>124</v>
      </c>
      <c r="G111" s="19" t="n">
        <v>20</v>
      </c>
      <c r="H111" s="18" t="n">
        <v>20</v>
      </c>
      <c r="I111" s="18" t="n">
        <v>1</v>
      </c>
      <c r="J111" s="18" t="n">
        <v>1</v>
      </c>
      <c r="K111" s="18" t="n">
        <v>0</v>
      </c>
      <c r="L111" s="18" t="n">
        <v>0</v>
      </c>
      <c r="M111" s="18" t="n">
        <f aca="false">ROUND((E111/25)/1,0)</f>
        <v>5</v>
      </c>
      <c r="N111" s="18" t="n">
        <v>5</v>
      </c>
      <c r="O111" s="19" t="n">
        <v>124</v>
      </c>
      <c r="P111" s="18" t="n">
        <v>123</v>
      </c>
      <c r="Q111" s="19" t="n">
        <v>20</v>
      </c>
      <c r="R111" s="18" t="n">
        <v>20</v>
      </c>
      <c r="S111" s="19" t="n">
        <v>124</v>
      </c>
      <c r="T111" s="18" t="n">
        <v>121</v>
      </c>
    </row>
    <row r="112" customFormat="false" ht="14.25" hidden="false" customHeight="false" outlineLevel="0" collapsed="false">
      <c r="A112" s="34" t="n">
        <v>162</v>
      </c>
      <c r="B112" s="18" t="s">
        <v>173</v>
      </c>
      <c r="C112" s="18" t="s">
        <v>177</v>
      </c>
      <c r="D112" s="18" t="s">
        <v>17</v>
      </c>
      <c r="E112" s="19" t="n">
        <v>89</v>
      </c>
      <c r="F112" s="18" t="n">
        <v>89</v>
      </c>
      <c r="G112" s="19" t="n">
        <v>17</v>
      </c>
      <c r="H112" s="18" t="n">
        <v>17</v>
      </c>
      <c r="I112" s="18" t="n">
        <v>1</v>
      </c>
      <c r="J112" s="18" t="n">
        <v>0</v>
      </c>
      <c r="K112" s="18" t="n">
        <v>0</v>
      </c>
      <c r="L112" s="18" t="n">
        <v>0</v>
      </c>
      <c r="M112" s="18" t="n">
        <f aca="false">ROUND((E112/25)/1,0)</f>
        <v>4</v>
      </c>
      <c r="N112" s="18" t="n">
        <v>4</v>
      </c>
      <c r="O112" s="19" t="n">
        <v>89</v>
      </c>
      <c r="P112" s="18" t="n">
        <v>88</v>
      </c>
      <c r="Q112" s="19" t="n">
        <v>17</v>
      </c>
      <c r="R112" s="18" t="n">
        <v>16</v>
      </c>
      <c r="S112" s="19" t="n">
        <v>89</v>
      </c>
      <c r="T112" s="18" t="n">
        <v>87</v>
      </c>
    </row>
    <row r="113" customFormat="false" ht="14.25" hidden="false" customHeight="false" outlineLevel="0" collapsed="false">
      <c r="A113" s="34" t="n">
        <v>163</v>
      </c>
      <c r="B113" s="18" t="s">
        <v>173</v>
      </c>
      <c r="C113" s="18" t="s">
        <v>178</v>
      </c>
      <c r="D113" s="18" t="s">
        <v>17</v>
      </c>
      <c r="E113" s="19" t="n">
        <v>199</v>
      </c>
      <c r="F113" s="18" t="n">
        <v>199</v>
      </c>
      <c r="G113" s="19" t="n">
        <v>26</v>
      </c>
      <c r="H113" s="18" t="n">
        <v>26</v>
      </c>
      <c r="I113" s="18" t="n">
        <v>1</v>
      </c>
      <c r="J113" s="18" t="n">
        <v>0</v>
      </c>
      <c r="K113" s="18" t="n">
        <v>0</v>
      </c>
      <c r="L113" s="18" t="n">
        <v>0</v>
      </c>
      <c r="M113" s="18" t="n">
        <f aca="false">ROUND((E113/25)/1,0)</f>
        <v>8</v>
      </c>
      <c r="N113" s="18" t="n">
        <v>7</v>
      </c>
      <c r="O113" s="19" t="n">
        <v>199</v>
      </c>
      <c r="P113" s="18" t="n">
        <v>191</v>
      </c>
      <c r="Q113" s="19" t="n">
        <v>26</v>
      </c>
      <c r="R113" s="18" t="n">
        <v>25</v>
      </c>
      <c r="S113" s="19" t="n">
        <v>199</v>
      </c>
      <c r="T113" s="18" t="n">
        <v>192</v>
      </c>
    </row>
    <row r="114" customFormat="false" ht="14.25" hidden="false" customHeight="false" outlineLevel="0" collapsed="false">
      <c r="A114" s="34" t="n">
        <v>164</v>
      </c>
      <c r="B114" s="18" t="s">
        <v>179</v>
      </c>
      <c r="C114" s="18" t="s">
        <v>180</v>
      </c>
      <c r="D114" s="18" t="s">
        <v>17</v>
      </c>
      <c r="E114" s="19" t="n">
        <v>239</v>
      </c>
      <c r="F114" s="18" t="n">
        <v>239</v>
      </c>
      <c r="G114" s="19" t="n">
        <v>2</v>
      </c>
      <c r="H114" s="18" t="n">
        <v>2</v>
      </c>
      <c r="I114" s="18" t="n">
        <v>1</v>
      </c>
      <c r="J114" s="18" t="n">
        <v>0</v>
      </c>
      <c r="K114" s="18" t="n">
        <v>1</v>
      </c>
      <c r="L114" s="18" t="n">
        <v>1</v>
      </c>
      <c r="M114" s="18" t="n">
        <f aca="false">ROUND((E114/25)/1,0)</f>
        <v>10</v>
      </c>
      <c r="N114" s="18" t="n">
        <v>10</v>
      </c>
      <c r="O114" s="19" t="n">
        <v>239</v>
      </c>
      <c r="P114" s="18" t="n">
        <v>239</v>
      </c>
      <c r="Q114" s="19" t="n">
        <v>2</v>
      </c>
      <c r="R114" s="18" t="n">
        <v>2</v>
      </c>
      <c r="S114" s="19" t="n">
        <v>239</v>
      </c>
      <c r="T114" s="18" t="n">
        <v>238</v>
      </c>
    </row>
    <row r="115" customFormat="false" ht="14.25" hidden="false" customHeight="false" outlineLevel="0" collapsed="false">
      <c r="A115" s="34" t="n">
        <v>165</v>
      </c>
      <c r="B115" s="18" t="s">
        <v>179</v>
      </c>
      <c r="C115" s="18" t="s">
        <v>181</v>
      </c>
      <c r="D115" s="18" t="s">
        <v>17</v>
      </c>
      <c r="E115" s="19" t="n">
        <v>189</v>
      </c>
      <c r="F115" s="18" t="n">
        <v>189</v>
      </c>
      <c r="G115" s="19" t="n">
        <v>10</v>
      </c>
      <c r="H115" s="18" t="n">
        <v>10</v>
      </c>
      <c r="I115" s="18" t="n">
        <v>1</v>
      </c>
      <c r="J115" s="18" t="n">
        <v>0</v>
      </c>
      <c r="K115" s="18" t="n">
        <v>0</v>
      </c>
      <c r="L115" s="18" t="n">
        <v>0</v>
      </c>
      <c r="M115" s="18" t="n">
        <f aca="false">ROUND((E115/25)/1,0)</f>
        <v>8</v>
      </c>
      <c r="N115" s="18" t="n">
        <v>8</v>
      </c>
      <c r="O115" s="19" t="n">
        <v>189</v>
      </c>
      <c r="P115" s="18" t="n">
        <v>189</v>
      </c>
      <c r="Q115" s="19" t="n">
        <v>10</v>
      </c>
      <c r="R115" s="18" t="n">
        <v>10</v>
      </c>
      <c r="S115" s="19" t="n">
        <v>189</v>
      </c>
      <c r="T115" s="18" t="n">
        <v>186</v>
      </c>
    </row>
    <row r="116" customFormat="false" ht="14.25" hidden="false" customHeight="false" outlineLevel="0" collapsed="false">
      <c r="A116" s="34" t="n">
        <v>167</v>
      </c>
      <c r="B116" s="18" t="s">
        <v>179</v>
      </c>
      <c r="C116" s="18" t="s">
        <v>182</v>
      </c>
      <c r="D116" s="18" t="s">
        <v>17</v>
      </c>
      <c r="E116" s="19" t="n">
        <v>178</v>
      </c>
      <c r="F116" s="18" t="n">
        <v>178</v>
      </c>
      <c r="G116" s="19" t="n">
        <v>6</v>
      </c>
      <c r="H116" s="18" t="n">
        <v>6</v>
      </c>
      <c r="I116" s="18" t="n">
        <v>1</v>
      </c>
      <c r="J116" s="18" t="n">
        <v>1</v>
      </c>
      <c r="K116" s="18" t="n">
        <v>0</v>
      </c>
      <c r="L116" s="18" t="n">
        <v>0</v>
      </c>
      <c r="M116" s="18" t="n">
        <f aca="false">ROUND((E116/25)/1,0)</f>
        <v>7</v>
      </c>
      <c r="N116" s="18" t="n">
        <v>6</v>
      </c>
      <c r="O116" s="19" t="n">
        <v>178</v>
      </c>
      <c r="P116" s="18" t="n">
        <v>177</v>
      </c>
      <c r="Q116" s="19" t="n">
        <v>6</v>
      </c>
      <c r="R116" s="18" t="n">
        <v>5</v>
      </c>
      <c r="S116" s="19" t="n">
        <v>178</v>
      </c>
      <c r="T116" s="18" t="n">
        <v>174</v>
      </c>
    </row>
    <row r="117" customFormat="false" ht="14.25" hidden="false" customHeight="false" outlineLevel="0" collapsed="false">
      <c r="A117" s="34" t="n">
        <v>168</v>
      </c>
      <c r="B117" s="18" t="s">
        <v>179</v>
      </c>
      <c r="C117" s="18" t="s">
        <v>183</v>
      </c>
      <c r="D117" s="18" t="s">
        <v>17</v>
      </c>
      <c r="E117" s="19" t="n">
        <v>94</v>
      </c>
      <c r="F117" s="18" t="n">
        <v>94</v>
      </c>
      <c r="G117" s="19" t="n">
        <v>7</v>
      </c>
      <c r="H117" s="18" t="n">
        <v>7</v>
      </c>
      <c r="I117" s="18" t="n">
        <v>1</v>
      </c>
      <c r="J117" s="18" t="n">
        <v>0</v>
      </c>
      <c r="K117" s="18" t="n">
        <v>0</v>
      </c>
      <c r="L117" s="18" t="n">
        <v>0</v>
      </c>
      <c r="M117" s="18" t="n">
        <f aca="false">ROUND((E117/25)/1,0)</f>
        <v>4</v>
      </c>
      <c r="N117" s="18" t="n">
        <v>3</v>
      </c>
      <c r="O117" s="19" t="n">
        <v>94</v>
      </c>
      <c r="P117" s="18" t="n">
        <v>92</v>
      </c>
      <c r="Q117" s="19" t="n">
        <v>7</v>
      </c>
      <c r="R117" s="18" t="n">
        <v>7</v>
      </c>
      <c r="S117" s="19" t="n">
        <v>94</v>
      </c>
      <c r="T117" s="18" t="n">
        <v>91</v>
      </c>
    </row>
    <row r="118" customFormat="false" ht="14.25" hidden="false" customHeight="false" outlineLevel="0" collapsed="false">
      <c r="A118" s="34" t="n">
        <v>169</v>
      </c>
      <c r="B118" s="18" t="s">
        <v>179</v>
      </c>
      <c r="C118" s="18" t="s">
        <v>184</v>
      </c>
      <c r="D118" s="18" t="s">
        <v>17</v>
      </c>
      <c r="E118" s="19" t="n">
        <v>157</v>
      </c>
      <c r="F118" s="18" t="n">
        <v>157</v>
      </c>
      <c r="G118" s="19" t="n">
        <v>11</v>
      </c>
      <c r="H118" s="18" t="n">
        <v>11</v>
      </c>
      <c r="I118" s="18" t="n">
        <v>1</v>
      </c>
      <c r="J118" s="18" t="n">
        <v>0</v>
      </c>
      <c r="K118" s="18" t="n">
        <v>0</v>
      </c>
      <c r="L118" s="18" t="n">
        <v>0</v>
      </c>
      <c r="M118" s="18" t="n">
        <f aca="false">ROUND((E118/25)/1,0)</f>
        <v>6</v>
      </c>
      <c r="N118" s="18" t="n">
        <v>4</v>
      </c>
      <c r="O118" s="19" t="n">
        <v>157</v>
      </c>
      <c r="P118" s="18" t="n">
        <v>155</v>
      </c>
      <c r="Q118" s="19" t="n">
        <v>11</v>
      </c>
      <c r="R118" s="18" t="n">
        <v>11</v>
      </c>
      <c r="S118" s="19" t="n">
        <v>157</v>
      </c>
      <c r="T118" s="18" t="n">
        <v>155</v>
      </c>
    </row>
    <row r="119" customFormat="false" ht="14.25" hidden="false" customHeight="false" outlineLevel="0" collapsed="false">
      <c r="A119" s="34" t="n">
        <v>170</v>
      </c>
      <c r="B119" s="18" t="s">
        <v>179</v>
      </c>
      <c r="C119" s="18" t="s">
        <v>185</v>
      </c>
      <c r="D119" s="18" t="s">
        <v>17</v>
      </c>
      <c r="E119" s="19" t="n">
        <v>192</v>
      </c>
      <c r="F119" s="18" t="n">
        <v>192</v>
      </c>
      <c r="G119" s="19" t="n">
        <v>5</v>
      </c>
      <c r="H119" s="18" t="n">
        <v>5</v>
      </c>
      <c r="I119" s="18" t="n">
        <v>1</v>
      </c>
      <c r="J119" s="18" t="n">
        <v>0</v>
      </c>
      <c r="K119" s="18" t="n">
        <v>0</v>
      </c>
      <c r="L119" s="18" t="n">
        <v>0</v>
      </c>
      <c r="M119" s="18" t="n">
        <f aca="false">ROUND((E119/25)/1,0)</f>
        <v>8</v>
      </c>
      <c r="N119" s="18" t="n">
        <v>5</v>
      </c>
      <c r="O119" s="19" t="n">
        <v>192</v>
      </c>
      <c r="P119" s="18" t="n">
        <v>190</v>
      </c>
      <c r="Q119" s="19" t="n">
        <v>5</v>
      </c>
      <c r="R119" s="18" t="n">
        <v>5</v>
      </c>
      <c r="S119" s="19" t="n">
        <v>192</v>
      </c>
      <c r="T119" s="18" t="n">
        <v>184</v>
      </c>
    </row>
    <row r="120" customFormat="false" ht="14.25" hidden="false" customHeight="false" outlineLevel="0" collapsed="false">
      <c r="A120" s="34" t="n">
        <v>173</v>
      </c>
      <c r="B120" s="18" t="s">
        <v>179</v>
      </c>
      <c r="C120" s="18" t="s">
        <v>188</v>
      </c>
      <c r="D120" s="18" t="s">
        <v>17</v>
      </c>
      <c r="E120" s="19" t="n">
        <v>158</v>
      </c>
      <c r="F120" s="18" t="n">
        <v>158</v>
      </c>
      <c r="G120" s="19" t="n">
        <v>6</v>
      </c>
      <c r="H120" s="18" t="n">
        <v>6</v>
      </c>
      <c r="I120" s="18" t="n">
        <v>1</v>
      </c>
      <c r="J120" s="18" t="n">
        <v>0</v>
      </c>
      <c r="K120" s="18" t="n">
        <v>0</v>
      </c>
      <c r="L120" s="18" t="n">
        <v>0</v>
      </c>
      <c r="M120" s="18" t="n">
        <f aca="false">ROUND((E120/25)/1,0)</f>
        <v>6</v>
      </c>
      <c r="N120" s="18" t="n">
        <v>5</v>
      </c>
      <c r="O120" s="19" t="n">
        <v>158</v>
      </c>
      <c r="P120" s="18" t="n">
        <v>157</v>
      </c>
      <c r="Q120" s="19" t="n">
        <v>6</v>
      </c>
      <c r="R120" s="18" t="n">
        <v>4</v>
      </c>
      <c r="S120" s="19" t="n">
        <v>158</v>
      </c>
      <c r="T120" s="18" t="n">
        <v>152</v>
      </c>
    </row>
    <row r="121" customFormat="false" ht="14.25" hidden="false" customHeight="false" outlineLevel="0" collapsed="false">
      <c r="A121" s="34" t="n">
        <v>174</v>
      </c>
      <c r="B121" s="18" t="s">
        <v>179</v>
      </c>
      <c r="C121" s="18" t="s">
        <v>189</v>
      </c>
      <c r="D121" s="18" t="s">
        <v>17</v>
      </c>
      <c r="E121" s="19" t="n">
        <v>188</v>
      </c>
      <c r="F121" s="18" t="n">
        <v>188</v>
      </c>
      <c r="G121" s="19" t="n">
        <v>12</v>
      </c>
      <c r="H121" s="18" t="n">
        <v>12</v>
      </c>
      <c r="I121" s="18" t="n">
        <v>1</v>
      </c>
      <c r="J121" s="18" t="n">
        <v>0</v>
      </c>
      <c r="K121" s="18" t="n">
        <v>0</v>
      </c>
      <c r="L121" s="18" t="n">
        <v>0</v>
      </c>
      <c r="M121" s="18" t="n">
        <f aca="false">ROUND((E121/25)/1,0)</f>
        <v>8</v>
      </c>
      <c r="N121" s="18" t="n">
        <v>5</v>
      </c>
      <c r="O121" s="19" t="n">
        <v>188</v>
      </c>
      <c r="P121" s="18" t="n">
        <v>188</v>
      </c>
      <c r="Q121" s="19" t="n">
        <v>12</v>
      </c>
      <c r="R121" s="18" t="n">
        <v>12</v>
      </c>
      <c r="S121" s="19" t="n">
        <v>188</v>
      </c>
      <c r="T121" s="18" t="n">
        <v>183</v>
      </c>
    </row>
    <row r="122" customFormat="false" ht="14.25" hidden="false" customHeight="false" outlineLevel="0" collapsed="false">
      <c r="A122" s="34" t="n">
        <v>175</v>
      </c>
      <c r="B122" s="18" t="s">
        <v>179</v>
      </c>
      <c r="C122" s="18" t="s">
        <v>190</v>
      </c>
      <c r="D122" s="18" t="s">
        <v>17</v>
      </c>
      <c r="E122" s="19" t="n">
        <v>154</v>
      </c>
      <c r="F122" s="18" t="n">
        <v>154</v>
      </c>
      <c r="G122" s="19" t="n">
        <v>12</v>
      </c>
      <c r="H122" s="18" t="n">
        <v>12</v>
      </c>
      <c r="I122" s="18" t="n">
        <v>1</v>
      </c>
      <c r="J122" s="18" t="n">
        <v>1</v>
      </c>
      <c r="K122" s="18" t="n">
        <v>0</v>
      </c>
      <c r="L122" s="18" t="n">
        <v>0</v>
      </c>
      <c r="M122" s="18" t="n">
        <f aca="false">ROUND((E122/25)/1,0)</f>
        <v>6</v>
      </c>
      <c r="N122" s="18" t="n">
        <v>5</v>
      </c>
      <c r="O122" s="19" t="n">
        <v>154</v>
      </c>
      <c r="P122" s="18" t="n">
        <v>153</v>
      </c>
      <c r="Q122" s="19" t="n">
        <v>12</v>
      </c>
      <c r="R122" s="18" t="n">
        <v>9</v>
      </c>
      <c r="S122" s="19" t="n">
        <v>154</v>
      </c>
      <c r="T122" s="18" t="n">
        <v>154</v>
      </c>
    </row>
    <row r="123" customFormat="false" ht="14.25" hidden="false" customHeight="false" outlineLevel="0" collapsed="false">
      <c r="A123" s="34" t="n">
        <v>176</v>
      </c>
      <c r="B123" s="18" t="s">
        <v>179</v>
      </c>
      <c r="C123" s="18" t="s">
        <v>179</v>
      </c>
      <c r="D123" s="18" t="s">
        <v>17</v>
      </c>
      <c r="E123" s="19" t="n">
        <v>238</v>
      </c>
      <c r="F123" s="18" t="n">
        <v>238</v>
      </c>
      <c r="G123" s="19" t="n">
        <v>15</v>
      </c>
      <c r="H123" s="18" t="n">
        <v>15</v>
      </c>
      <c r="I123" s="18" t="n">
        <v>1</v>
      </c>
      <c r="J123" s="18" t="n">
        <v>0</v>
      </c>
      <c r="K123" s="18" t="n">
        <v>0</v>
      </c>
      <c r="L123" s="18" t="n">
        <v>0</v>
      </c>
      <c r="M123" s="18" t="n">
        <f aca="false">ROUND((E123/25)/1,0)</f>
        <v>10</v>
      </c>
      <c r="N123" s="18" t="n">
        <v>10</v>
      </c>
      <c r="O123" s="19" t="n">
        <v>238</v>
      </c>
      <c r="P123" s="18" t="n">
        <v>236</v>
      </c>
      <c r="Q123" s="19" t="n">
        <v>15</v>
      </c>
      <c r="R123" s="18" t="n">
        <v>15</v>
      </c>
      <c r="S123" s="19" t="n">
        <v>238</v>
      </c>
      <c r="T123" s="18" t="n">
        <v>233</v>
      </c>
    </row>
    <row r="124" customFormat="false" ht="14.25" hidden="false" customHeight="false" outlineLevel="0" collapsed="false">
      <c r="A124" s="34" t="n">
        <v>178</v>
      </c>
      <c r="B124" s="18" t="s">
        <v>179</v>
      </c>
      <c r="C124" s="18" t="s">
        <v>192</v>
      </c>
      <c r="D124" s="18" t="s">
        <v>17</v>
      </c>
      <c r="E124" s="19" t="n">
        <v>175</v>
      </c>
      <c r="F124" s="18" t="n">
        <v>175</v>
      </c>
      <c r="G124" s="19" t="n">
        <v>5</v>
      </c>
      <c r="H124" s="18" t="n">
        <v>5</v>
      </c>
      <c r="I124" s="18" t="n">
        <v>1</v>
      </c>
      <c r="J124" s="18" t="n">
        <v>0</v>
      </c>
      <c r="K124" s="18" t="n">
        <v>0</v>
      </c>
      <c r="L124" s="18" t="n">
        <v>0</v>
      </c>
      <c r="M124" s="18" t="n">
        <f aca="false">ROUND((E124/25)/1,0)</f>
        <v>7</v>
      </c>
      <c r="N124" s="18" t="n">
        <v>7</v>
      </c>
      <c r="O124" s="19" t="n">
        <v>175</v>
      </c>
      <c r="P124" s="18" t="n">
        <v>170</v>
      </c>
      <c r="Q124" s="19" t="n">
        <v>5</v>
      </c>
      <c r="R124" s="18" t="n">
        <v>5</v>
      </c>
      <c r="S124" s="19" t="n">
        <v>175</v>
      </c>
      <c r="T124" s="18" t="n">
        <v>172</v>
      </c>
    </row>
    <row r="125" customFormat="false" ht="14.25" hidden="false" customHeight="false" outlineLevel="0" collapsed="false">
      <c r="A125" s="34" t="n">
        <v>179</v>
      </c>
      <c r="B125" s="18" t="s">
        <v>179</v>
      </c>
      <c r="C125" s="18" t="s">
        <v>193</v>
      </c>
      <c r="D125" s="18" t="s">
        <v>17</v>
      </c>
      <c r="E125" s="19" t="n">
        <v>214</v>
      </c>
      <c r="F125" s="18" t="n">
        <v>214</v>
      </c>
      <c r="G125" s="19" t="n">
        <v>2</v>
      </c>
      <c r="H125" s="18" t="n">
        <v>2</v>
      </c>
      <c r="I125" s="18" t="n">
        <v>1</v>
      </c>
      <c r="J125" s="18" t="n">
        <v>0</v>
      </c>
      <c r="K125" s="18" t="n">
        <v>0</v>
      </c>
      <c r="L125" s="18" t="n">
        <v>0</v>
      </c>
      <c r="M125" s="18" t="n">
        <f aca="false">ROUND((E125/25)/1,0)</f>
        <v>9</v>
      </c>
      <c r="N125" s="18" t="n">
        <v>9</v>
      </c>
      <c r="O125" s="19" t="n">
        <v>214</v>
      </c>
      <c r="P125" s="18" t="n">
        <v>211</v>
      </c>
      <c r="Q125" s="19" t="n">
        <v>2</v>
      </c>
      <c r="R125" s="18" t="n">
        <v>2</v>
      </c>
      <c r="S125" s="19" t="n">
        <v>214</v>
      </c>
      <c r="T125" s="18" t="n">
        <v>213</v>
      </c>
    </row>
    <row r="126" customFormat="false" ht="14.25" hidden="false" customHeight="false" outlineLevel="0" collapsed="false">
      <c r="A126" s="34" t="n">
        <v>180</v>
      </c>
      <c r="B126" s="18" t="s">
        <v>179</v>
      </c>
      <c r="C126" s="18" t="s">
        <v>194</v>
      </c>
      <c r="D126" s="18" t="s">
        <v>17</v>
      </c>
      <c r="E126" s="19" t="n">
        <v>263</v>
      </c>
      <c r="F126" s="18" t="n">
        <v>263</v>
      </c>
      <c r="G126" s="19" t="n">
        <v>20</v>
      </c>
      <c r="H126" s="18" t="n">
        <v>20</v>
      </c>
      <c r="I126" s="18" t="n">
        <v>1</v>
      </c>
      <c r="J126" s="18" t="n">
        <v>0</v>
      </c>
      <c r="K126" s="18" t="n">
        <v>0</v>
      </c>
      <c r="L126" s="18" t="n">
        <v>0</v>
      </c>
      <c r="M126" s="18" t="n">
        <f aca="false">ROUND((E126/25)/1,0)</f>
        <v>11</v>
      </c>
      <c r="N126" s="18" t="n">
        <v>9</v>
      </c>
      <c r="O126" s="19" t="n">
        <v>263</v>
      </c>
      <c r="P126" s="18" t="n">
        <v>260</v>
      </c>
      <c r="Q126" s="19" t="n">
        <v>20</v>
      </c>
      <c r="R126" s="18" t="n">
        <v>19</v>
      </c>
      <c r="S126" s="19" t="n">
        <v>263</v>
      </c>
      <c r="T126" s="18" t="n">
        <v>250</v>
      </c>
    </row>
    <row r="127" customFormat="false" ht="14.25" hidden="false" customHeight="false" outlineLevel="0" collapsed="false">
      <c r="A127" s="34" t="n">
        <v>181</v>
      </c>
      <c r="B127" s="18" t="s">
        <v>179</v>
      </c>
      <c r="C127" s="18" t="s">
        <v>195</v>
      </c>
      <c r="D127" s="18" t="s">
        <v>17</v>
      </c>
      <c r="E127" s="19" t="n">
        <v>194</v>
      </c>
      <c r="F127" s="18" t="n">
        <v>194</v>
      </c>
      <c r="G127" s="19" t="n">
        <v>20</v>
      </c>
      <c r="H127" s="18" t="n">
        <v>20</v>
      </c>
      <c r="I127" s="18" t="n">
        <v>1</v>
      </c>
      <c r="J127" s="18" t="n">
        <v>0</v>
      </c>
      <c r="K127" s="18" t="n">
        <v>0</v>
      </c>
      <c r="L127" s="18" t="n">
        <v>0</v>
      </c>
      <c r="M127" s="18" t="n">
        <f aca="false">ROUND((E127/25)/1,0)</f>
        <v>8</v>
      </c>
      <c r="N127" s="18" t="n">
        <v>8</v>
      </c>
      <c r="O127" s="19" t="n">
        <v>194</v>
      </c>
      <c r="P127" s="18" t="n">
        <v>193</v>
      </c>
      <c r="Q127" s="19" t="n">
        <v>20</v>
      </c>
      <c r="R127" s="18" t="n">
        <v>20</v>
      </c>
      <c r="S127" s="19" t="n">
        <v>194</v>
      </c>
      <c r="T127" s="18" t="n">
        <v>191</v>
      </c>
    </row>
    <row r="128" customFormat="false" ht="14.25" hidden="false" customHeight="false" outlineLevel="0" collapsed="false">
      <c r="A128" s="34" t="n">
        <v>182</v>
      </c>
      <c r="B128" s="18" t="s">
        <v>179</v>
      </c>
      <c r="C128" s="18" t="s">
        <v>196</v>
      </c>
      <c r="D128" s="18" t="s">
        <v>17</v>
      </c>
      <c r="E128" s="19" t="n">
        <v>151</v>
      </c>
      <c r="F128" s="18" t="n">
        <v>151</v>
      </c>
      <c r="G128" s="19" t="n">
        <v>1</v>
      </c>
      <c r="H128" s="18" t="n">
        <v>1</v>
      </c>
      <c r="I128" s="18" t="n">
        <v>1</v>
      </c>
      <c r="J128" s="18" t="n">
        <v>1</v>
      </c>
      <c r="K128" s="18" t="n">
        <v>0</v>
      </c>
      <c r="L128" s="18" t="n">
        <v>0</v>
      </c>
      <c r="M128" s="18" t="n">
        <f aca="false">ROUND((E128/25)/1,0)</f>
        <v>6</v>
      </c>
      <c r="N128" s="18" t="n">
        <v>4</v>
      </c>
      <c r="O128" s="19" t="n">
        <v>151</v>
      </c>
      <c r="P128" s="18" t="n">
        <v>150</v>
      </c>
      <c r="Q128" s="19" t="n">
        <v>1</v>
      </c>
      <c r="R128" s="18" t="n">
        <v>1</v>
      </c>
      <c r="S128" s="19" t="n">
        <v>151</v>
      </c>
      <c r="T128" s="18" t="n">
        <v>148</v>
      </c>
    </row>
    <row r="129" customFormat="false" ht="14.25" hidden="false" customHeight="false" outlineLevel="0" collapsed="false">
      <c r="A129" s="34" t="n">
        <v>183</v>
      </c>
      <c r="B129" s="18" t="s">
        <v>179</v>
      </c>
      <c r="C129" s="18" t="s">
        <v>197</v>
      </c>
      <c r="D129" s="18" t="s">
        <v>17</v>
      </c>
      <c r="E129" s="19" t="n">
        <v>158</v>
      </c>
      <c r="F129" s="18" t="n">
        <v>158</v>
      </c>
      <c r="G129" s="19" t="n">
        <v>8</v>
      </c>
      <c r="H129" s="18" t="n">
        <v>8</v>
      </c>
      <c r="I129" s="18" t="n">
        <v>1</v>
      </c>
      <c r="J129" s="18" t="n">
        <v>0</v>
      </c>
      <c r="K129" s="18" t="n">
        <v>0</v>
      </c>
      <c r="L129" s="18" t="n">
        <v>0</v>
      </c>
      <c r="M129" s="18" t="n">
        <f aca="false">ROUND((E129/25)/1,0)</f>
        <v>6</v>
      </c>
      <c r="N129" s="18" t="n">
        <v>5</v>
      </c>
      <c r="O129" s="19" t="n">
        <v>158</v>
      </c>
      <c r="P129" s="18" t="n">
        <v>157</v>
      </c>
      <c r="Q129" s="19" t="n">
        <v>8</v>
      </c>
      <c r="R129" s="18" t="n">
        <v>8</v>
      </c>
      <c r="S129" s="19" t="n">
        <v>158</v>
      </c>
      <c r="T129" s="18" t="n">
        <v>155</v>
      </c>
    </row>
    <row r="130" customFormat="false" ht="14.25" hidden="false" customHeight="false" outlineLevel="0" collapsed="false">
      <c r="A130" s="34" t="n">
        <v>184</v>
      </c>
      <c r="B130" s="18" t="s">
        <v>179</v>
      </c>
      <c r="C130" s="18" t="s">
        <v>198</v>
      </c>
      <c r="D130" s="18" t="s">
        <v>17</v>
      </c>
      <c r="E130" s="19" t="n">
        <v>236</v>
      </c>
      <c r="F130" s="18" t="n">
        <v>236</v>
      </c>
      <c r="G130" s="19" t="n">
        <v>19</v>
      </c>
      <c r="H130" s="18" t="n">
        <v>19</v>
      </c>
      <c r="I130" s="18" t="n">
        <v>1</v>
      </c>
      <c r="J130" s="18" t="n">
        <v>1</v>
      </c>
      <c r="K130" s="18" t="n">
        <v>0</v>
      </c>
      <c r="L130" s="18" t="n">
        <v>0</v>
      </c>
      <c r="M130" s="18" t="n">
        <f aca="false">ROUND((E130/25)/1,0)</f>
        <v>9</v>
      </c>
      <c r="N130" s="18" t="n">
        <v>7</v>
      </c>
      <c r="O130" s="19" t="n">
        <v>236</v>
      </c>
      <c r="P130" s="18" t="n">
        <v>235</v>
      </c>
      <c r="Q130" s="19" t="n">
        <v>19</v>
      </c>
      <c r="R130" s="18" t="n">
        <v>14</v>
      </c>
      <c r="S130" s="19" t="n">
        <v>236</v>
      </c>
      <c r="T130" s="18" t="n">
        <v>232</v>
      </c>
    </row>
    <row r="131" customFormat="false" ht="14.25" hidden="false" customHeight="false" outlineLevel="0" collapsed="false">
      <c r="A131" s="34" t="n">
        <v>185</v>
      </c>
      <c r="B131" s="18" t="s">
        <v>199</v>
      </c>
      <c r="C131" s="18" t="s">
        <v>200</v>
      </c>
      <c r="D131" s="18" t="s">
        <v>17</v>
      </c>
      <c r="E131" s="19" t="n">
        <v>145</v>
      </c>
      <c r="F131" s="18" t="n">
        <v>145</v>
      </c>
      <c r="G131" s="19" t="n">
        <v>32</v>
      </c>
      <c r="H131" s="18" t="n">
        <v>14</v>
      </c>
      <c r="I131" s="18" t="n">
        <v>1</v>
      </c>
      <c r="J131" s="18" t="n">
        <v>0</v>
      </c>
      <c r="K131" s="18" t="n">
        <v>0</v>
      </c>
      <c r="L131" s="18" t="n">
        <v>0</v>
      </c>
      <c r="M131" s="18" t="n">
        <f aca="false">ROUND((E131/25)/1,0)</f>
        <v>6</v>
      </c>
      <c r="N131" s="18" t="n">
        <v>6</v>
      </c>
      <c r="O131" s="19" t="n">
        <v>145</v>
      </c>
      <c r="P131" s="18" t="n">
        <v>138</v>
      </c>
      <c r="Q131" s="19" t="n">
        <v>32</v>
      </c>
      <c r="R131" s="18" t="n">
        <v>13</v>
      </c>
      <c r="S131" s="19" t="n">
        <v>145</v>
      </c>
      <c r="T131" s="18" t="n">
        <v>128</v>
      </c>
    </row>
    <row r="132" customFormat="false" ht="14.25" hidden="false" customHeight="false" outlineLevel="0" collapsed="false">
      <c r="A132" s="34" t="n">
        <v>186</v>
      </c>
      <c r="B132" s="18" t="s">
        <v>199</v>
      </c>
      <c r="C132" s="18" t="s">
        <v>201</v>
      </c>
      <c r="D132" s="18" t="s">
        <v>17</v>
      </c>
      <c r="E132" s="19" t="n">
        <v>121</v>
      </c>
      <c r="F132" s="18" t="n">
        <v>121</v>
      </c>
      <c r="G132" s="19" t="n">
        <v>19</v>
      </c>
      <c r="H132" s="18" t="n">
        <v>12</v>
      </c>
      <c r="I132" s="18" t="n">
        <v>1</v>
      </c>
      <c r="J132" s="18" t="n">
        <v>0</v>
      </c>
      <c r="K132" s="18" t="n">
        <v>0</v>
      </c>
      <c r="L132" s="18" t="n">
        <v>0</v>
      </c>
      <c r="M132" s="18" t="n">
        <f aca="false">ROUND((E132/25)/1,0)</f>
        <v>5</v>
      </c>
      <c r="N132" s="18" t="n">
        <v>5</v>
      </c>
      <c r="O132" s="19" t="n">
        <v>121</v>
      </c>
      <c r="P132" s="18" t="n">
        <v>118</v>
      </c>
      <c r="Q132" s="19" t="n">
        <v>19</v>
      </c>
      <c r="R132" s="18" t="n">
        <v>12</v>
      </c>
      <c r="S132" s="19" t="n">
        <v>121</v>
      </c>
      <c r="T132" s="18" t="n">
        <v>108</v>
      </c>
    </row>
    <row r="133" customFormat="false" ht="14.25" hidden="false" customHeight="false" outlineLevel="0" collapsed="false">
      <c r="A133" s="34" t="n">
        <v>187</v>
      </c>
      <c r="B133" s="18" t="s">
        <v>199</v>
      </c>
      <c r="C133" s="18" t="s">
        <v>202</v>
      </c>
      <c r="D133" s="18" t="s">
        <v>17</v>
      </c>
      <c r="E133" s="19" t="n">
        <v>172</v>
      </c>
      <c r="F133" s="18" t="n">
        <v>172</v>
      </c>
      <c r="G133" s="19" t="n">
        <v>52</v>
      </c>
      <c r="H133" s="18" t="n">
        <v>32</v>
      </c>
      <c r="I133" s="18" t="n">
        <v>1</v>
      </c>
      <c r="J133" s="18" t="n">
        <v>0</v>
      </c>
      <c r="K133" s="18" t="n">
        <v>0</v>
      </c>
      <c r="L133" s="18" t="n">
        <v>0</v>
      </c>
      <c r="M133" s="18" t="n">
        <f aca="false">ROUND((E133/25)/1,0)</f>
        <v>7</v>
      </c>
      <c r="N133" s="18" t="n">
        <v>7</v>
      </c>
      <c r="O133" s="19" t="n">
        <v>172</v>
      </c>
      <c r="P133" s="18" t="n">
        <v>170</v>
      </c>
      <c r="Q133" s="19" t="n">
        <v>52</v>
      </c>
      <c r="R133" s="18" t="n">
        <v>30</v>
      </c>
      <c r="S133" s="19" t="n">
        <v>172</v>
      </c>
      <c r="T133" s="18" t="n">
        <v>168</v>
      </c>
    </row>
    <row r="134" customFormat="false" ht="14.25" hidden="false" customHeight="false" outlineLevel="0" collapsed="false">
      <c r="A134" s="34" t="n">
        <v>188</v>
      </c>
      <c r="B134" s="18" t="s">
        <v>199</v>
      </c>
      <c r="C134" s="18" t="s">
        <v>203</v>
      </c>
      <c r="D134" s="18" t="s">
        <v>17</v>
      </c>
      <c r="E134" s="19" t="n">
        <v>135</v>
      </c>
      <c r="F134" s="18" t="n">
        <v>135</v>
      </c>
      <c r="G134" s="19" t="n">
        <v>16</v>
      </c>
      <c r="H134" s="18" t="n">
        <v>11</v>
      </c>
      <c r="I134" s="18" t="n">
        <v>1</v>
      </c>
      <c r="J134" s="18" t="n">
        <v>1</v>
      </c>
      <c r="K134" s="18" t="n">
        <v>0</v>
      </c>
      <c r="L134" s="18" t="n">
        <v>0</v>
      </c>
      <c r="M134" s="18" t="n">
        <f aca="false">ROUND((E134/25)/1,0)</f>
        <v>5</v>
      </c>
      <c r="N134" s="18" t="n">
        <v>5</v>
      </c>
      <c r="O134" s="19" t="n">
        <v>135</v>
      </c>
      <c r="P134" s="18" t="n">
        <v>133</v>
      </c>
      <c r="Q134" s="19" t="n">
        <v>16</v>
      </c>
      <c r="R134" s="18" t="n">
        <v>10</v>
      </c>
      <c r="S134" s="19" t="n">
        <v>135</v>
      </c>
      <c r="T134" s="18" t="n">
        <v>129</v>
      </c>
    </row>
    <row r="135" customFormat="false" ht="14.25" hidden="false" customHeight="false" outlineLevel="0" collapsed="false">
      <c r="A135" s="34" t="n">
        <v>189</v>
      </c>
      <c r="B135" s="18" t="s">
        <v>199</v>
      </c>
      <c r="C135" s="18" t="s">
        <v>204</v>
      </c>
      <c r="D135" s="18" t="s">
        <v>17</v>
      </c>
      <c r="E135" s="19" t="n">
        <v>142</v>
      </c>
      <c r="F135" s="18" t="n">
        <v>142</v>
      </c>
      <c r="G135" s="19" t="n">
        <v>22</v>
      </c>
      <c r="H135" s="18" t="n">
        <v>22</v>
      </c>
      <c r="I135" s="18" t="n">
        <v>1</v>
      </c>
      <c r="J135" s="18" t="n">
        <v>0</v>
      </c>
      <c r="K135" s="18" t="n">
        <v>0</v>
      </c>
      <c r="L135" s="18" t="n">
        <v>0</v>
      </c>
      <c r="M135" s="18" t="n">
        <f aca="false">ROUND((E135/25)/1,0)</f>
        <v>6</v>
      </c>
      <c r="N135" s="18" t="n">
        <v>6</v>
      </c>
      <c r="O135" s="19" t="n">
        <v>142</v>
      </c>
      <c r="P135" s="18" t="n">
        <v>141</v>
      </c>
      <c r="Q135" s="19" t="n">
        <v>22</v>
      </c>
      <c r="R135" s="18" t="n">
        <v>19</v>
      </c>
      <c r="S135" s="19" t="n">
        <v>142</v>
      </c>
      <c r="T135" s="18" t="n">
        <v>135</v>
      </c>
    </row>
    <row r="136" customFormat="false" ht="14.25" hidden="false" customHeight="false" outlineLevel="0" collapsed="false">
      <c r="A136" s="34" t="n">
        <v>190</v>
      </c>
      <c r="B136" s="18" t="s">
        <v>199</v>
      </c>
      <c r="C136" s="18" t="s">
        <v>205</v>
      </c>
      <c r="D136" s="18" t="s">
        <v>17</v>
      </c>
      <c r="E136" s="19" t="n">
        <v>126</v>
      </c>
      <c r="F136" s="18" t="n">
        <v>126</v>
      </c>
      <c r="G136" s="19" t="n">
        <v>18</v>
      </c>
      <c r="H136" s="18" t="n">
        <v>15</v>
      </c>
      <c r="I136" s="18" t="n">
        <v>1</v>
      </c>
      <c r="J136" s="18" t="n">
        <v>0</v>
      </c>
      <c r="K136" s="18" t="n">
        <v>0</v>
      </c>
      <c r="L136" s="18" t="n">
        <v>0</v>
      </c>
      <c r="M136" s="18" t="n">
        <f aca="false">ROUND((E136/25)/1,0)</f>
        <v>5</v>
      </c>
      <c r="N136" s="18" t="n">
        <v>5</v>
      </c>
      <c r="O136" s="19" t="n">
        <v>126</v>
      </c>
      <c r="P136" s="18" t="n">
        <v>125</v>
      </c>
      <c r="Q136" s="19" t="n">
        <v>18</v>
      </c>
      <c r="R136" s="18" t="n">
        <v>11</v>
      </c>
      <c r="S136" s="19" t="n">
        <v>126</v>
      </c>
      <c r="T136" s="18" t="n">
        <v>116</v>
      </c>
    </row>
    <row r="137" customFormat="false" ht="14.25" hidden="false" customHeight="false" outlineLevel="0" collapsed="false">
      <c r="A137" s="34" t="n">
        <v>191</v>
      </c>
      <c r="B137" s="18" t="s">
        <v>199</v>
      </c>
      <c r="C137" s="18" t="s">
        <v>206</v>
      </c>
      <c r="D137" s="18" t="s">
        <v>17</v>
      </c>
      <c r="E137" s="19" t="n">
        <v>127</v>
      </c>
      <c r="F137" s="18" t="n">
        <v>127</v>
      </c>
      <c r="G137" s="19" t="n">
        <v>12</v>
      </c>
      <c r="H137" s="18" t="n">
        <v>10</v>
      </c>
      <c r="I137" s="18" t="n">
        <v>1</v>
      </c>
      <c r="J137" s="18" t="n">
        <v>0</v>
      </c>
      <c r="K137" s="18" t="n">
        <v>0</v>
      </c>
      <c r="L137" s="18" t="n">
        <v>0</v>
      </c>
      <c r="M137" s="18" t="n">
        <f aca="false">ROUND((E137/25)/1,0)</f>
        <v>5</v>
      </c>
      <c r="N137" s="18" t="n">
        <v>5</v>
      </c>
      <c r="O137" s="19" t="n">
        <v>127</v>
      </c>
      <c r="P137" s="18" t="n">
        <v>125</v>
      </c>
      <c r="Q137" s="19" t="n">
        <v>12</v>
      </c>
      <c r="R137" s="18" t="n">
        <v>8</v>
      </c>
      <c r="S137" s="19" t="n">
        <v>127</v>
      </c>
      <c r="T137" s="18" t="n">
        <v>119</v>
      </c>
    </row>
    <row r="138" customFormat="false" ht="14.25" hidden="false" customHeight="false" outlineLevel="0" collapsed="false">
      <c r="A138" s="34" t="n">
        <v>192</v>
      </c>
      <c r="B138" s="18" t="s">
        <v>199</v>
      </c>
      <c r="C138" s="18" t="s">
        <v>207</v>
      </c>
      <c r="D138" s="18" t="s">
        <v>17</v>
      </c>
      <c r="E138" s="19" t="n">
        <v>169</v>
      </c>
      <c r="F138" s="18" t="n">
        <v>169</v>
      </c>
      <c r="G138" s="19" t="n">
        <v>21</v>
      </c>
      <c r="H138" s="18" t="n">
        <v>21</v>
      </c>
      <c r="I138" s="18" t="n">
        <v>1</v>
      </c>
      <c r="J138" s="18" t="n">
        <v>0</v>
      </c>
      <c r="K138" s="18" t="n">
        <v>0</v>
      </c>
      <c r="L138" s="18" t="n">
        <v>0</v>
      </c>
      <c r="M138" s="18" t="n">
        <f aca="false">ROUND((E138/25)/1,0)</f>
        <v>7</v>
      </c>
      <c r="N138" s="18" t="n">
        <v>7</v>
      </c>
      <c r="O138" s="19" t="n">
        <v>169</v>
      </c>
      <c r="P138" s="18" t="n">
        <v>149</v>
      </c>
      <c r="Q138" s="19" t="n">
        <v>21</v>
      </c>
      <c r="R138" s="18" t="n">
        <v>11</v>
      </c>
      <c r="S138" s="19" t="n">
        <v>169</v>
      </c>
      <c r="T138" s="18" t="n">
        <v>98</v>
      </c>
    </row>
    <row r="139" customFormat="false" ht="14.25" hidden="false" customHeight="false" outlineLevel="0" collapsed="false">
      <c r="A139" s="34" t="n">
        <v>194</v>
      </c>
      <c r="B139" s="18" t="s">
        <v>199</v>
      </c>
      <c r="C139" s="18" t="s">
        <v>199</v>
      </c>
      <c r="D139" s="18" t="s">
        <v>17</v>
      </c>
      <c r="E139" s="19" t="n">
        <v>132</v>
      </c>
      <c r="F139" s="18" t="n">
        <v>132</v>
      </c>
      <c r="G139" s="19" t="n">
        <v>29</v>
      </c>
      <c r="H139" s="18" t="n">
        <v>11</v>
      </c>
      <c r="I139" s="18" t="n">
        <v>1</v>
      </c>
      <c r="J139" s="18" t="n">
        <v>1</v>
      </c>
      <c r="K139" s="18" t="n">
        <v>0</v>
      </c>
      <c r="L139" s="18" t="n">
        <v>0</v>
      </c>
      <c r="M139" s="18" t="n">
        <f aca="false">ROUND((E139/25)/1,0)</f>
        <v>5</v>
      </c>
      <c r="N139" s="18" t="n">
        <v>5</v>
      </c>
      <c r="O139" s="19" t="n">
        <v>132</v>
      </c>
      <c r="P139" s="18" t="n">
        <v>129</v>
      </c>
      <c r="Q139" s="19" t="n">
        <v>29</v>
      </c>
      <c r="R139" s="18" t="n">
        <v>10</v>
      </c>
      <c r="S139" s="19" t="n">
        <v>132</v>
      </c>
      <c r="T139" s="18" t="n">
        <v>126</v>
      </c>
    </row>
    <row r="140" customFormat="false" ht="14.25" hidden="false" customHeight="false" outlineLevel="0" collapsed="false">
      <c r="A140" s="34" t="n">
        <v>195</v>
      </c>
      <c r="B140" s="18" t="s">
        <v>199</v>
      </c>
      <c r="C140" s="18" t="s">
        <v>208</v>
      </c>
      <c r="D140" s="18" t="s">
        <v>17</v>
      </c>
      <c r="E140" s="19" t="n">
        <v>133</v>
      </c>
      <c r="F140" s="18" t="n">
        <v>133</v>
      </c>
      <c r="G140" s="19" t="n">
        <v>41</v>
      </c>
      <c r="H140" s="18" t="n">
        <v>31</v>
      </c>
      <c r="I140" s="18" t="n">
        <v>1</v>
      </c>
      <c r="J140" s="18" t="n">
        <v>0</v>
      </c>
      <c r="K140" s="18" t="n">
        <v>0</v>
      </c>
      <c r="L140" s="18" t="n">
        <v>0</v>
      </c>
      <c r="M140" s="18" t="n">
        <f aca="false">ROUND((E140/25)/1,0)</f>
        <v>5</v>
      </c>
      <c r="N140" s="18" t="n">
        <v>5</v>
      </c>
      <c r="O140" s="19" t="n">
        <v>133</v>
      </c>
      <c r="P140" s="18" t="n">
        <v>130</v>
      </c>
      <c r="Q140" s="19" t="n">
        <v>41</v>
      </c>
      <c r="R140" s="18" t="n">
        <v>25</v>
      </c>
      <c r="S140" s="19" t="n">
        <v>133</v>
      </c>
      <c r="T140" s="18" t="n">
        <v>123</v>
      </c>
    </row>
    <row r="141" customFormat="false" ht="14.25" hidden="false" customHeight="false" outlineLevel="0" collapsed="false">
      <c r="A141" s="34" t="n">
        <v>196</v>
      </c>
      <c r="B141" s="18" t="s">
        <v>199</v>
      </c>
      <c r="C141" s="18" t="s">
        <v>209</v>
      </c>
      <c r="D141" s="18" t="s">
        <v>17</v>
      </c>
      <c r="E141" s="19" t="n">
        <v>183</v>
      </c>
      <c r="F141" s="18" t="n">
        <v>183</v>
      </c>
      <c r="G141" s="19" t="n">
        <v>17</v>
      </c>
      <c r="H141" s="18" t="n">
        <v>15</v>
      </c>
      <c r="I141" s="18" t="n">
        <v>1</v>
      </c>
      <c r="J141" s="18" t="n">
        <v>0</v>
      </c>
      <c r="K141" s="18" t="n">
        <v>0</v>
      </c>
      <c r="L141" s="18" t="n">
        <v>0</v>
      </c>
      <c r="M141" s="18" t="n">
        <f aca="false">ROUND((E141/25)/1,0)</f>
        <v>7</v>
      </c>
      <c r="N141" s="18" t="n">
        <v>6</v>
      </c>
      <c r="O141" s="19" t="n">
        <v>183</v>
      </c>
      <c r="P141" s="18" t="n">
        <v>170</v>
      </c>
      <c r="Q141" s="19" t="n">
        <v>17</v>
      </c>
      <c r="R141" s="18" t="n">
        <v>14</v>
      </c>
      <c r="S141" s="19" t="n">
        <v>183</v>
      </c>
      <c r="T141" s="18" t="n">
        <v>171</v>
      </c>
    </row>
    <row r="142" customFormat="false" ht="14.25" hidden="false" customHeight="false" outlineLevel="0" collapsed="false">
      <c r="A142" s="34" t="n">
        <v>197</v>
      </c>
      <c r="B142" s="18" t="s">
        <v>199</v>
      </c>
      <c r="C142" s="18" t="s">
        <v>210</v>
      </c>
      <c r="D142" s="18" t="s">
        <v>17</v>
      </c>
      <c r="E142" s="19" t="n">
        <v>155</v>
      </c>
      <c r="F142" s="18" t="n">
        <v>155</v>
      </c>
      <c r="G142" s="19" t="n">
        <v>18</v>
      </c>
      <c r="H142" s="18" t="n">
        <v>16</v>
      </c>
      <c r="I142" s="18" t="n">
        <v>1</v>
      </c>
      <c r="J142" s="18" t="n">
        <v>0</v>
      </c>
      <c r="K142" s="18" t="n">
        <v>0</v>
      </c>
      <c r="L142" s="18" t="n">
        <v>0</v>
      </c>
      <c r="M142" s="18" t="n">
        <f aca="false">ROUND((E142/25)/1,0)</f>
        <v>6</v>
      </c>
      <c r="N142" s="18" t="n">
        <v>6</v>
      </c>
      <c r="O142" s="19" t="n">
        <v>155</v>
      </c>
      <c r="P142" s="18" t="n">
        <v>146</v>
      </c>
      <c r="Q142" s="19" t="n">
        <v>18</v>
      </c>
      <c r="R142" s="18" t="n">
        <v>15</v>
      </c>
      <c r="S142" s="19" t="n">
        <v>155</v>
      </c>
      <c r="T142" s="18" t="n">
        <v>152</v>
      </c>
    </row>
    <row r="143" customFormat="false" ht="14.25" hidden="false" customHeight="false" outlineLevel="0" collapsed="false">
      <c r="A143" s="34" t="n">
        <v>198</v>
      </c>
      <c r="B143" s="18" t="s">
        <v>211</v>
      </c>
      <c r="C143" s="18" t="s">
        <v>212</v>
      </c>
      <c r="D143" s="18" t="s">
        <v>17</v>
      </c>
      <c r="E143" s="19" t="n">
        <v>207</v>
      </c>
      <c r="F143" s="18" t="n">
        <v>207</v>
      </c>
      <c r="G143" s="19" t="n">
        <v>25</v>
      </c>
      <c r="H143" s="18" t="n">
        <v>25</v>
      </c>
      <c r="I143" s="18" t="n">
        <v>1</v>
      </c>
      <c r="J143" s="18" t="n">
        <v>1</v>
      </c>
      <c r="K143" s="18" t="n">
        <v>0</v>
      </c>
      <c r="L143" s="18" t="n">
        <v>0</v>
      </c>
      <c r="M143" s="18" t="n">
        <f aca="false">ROUND((E143/25)/1,0)</f>
        <v>8</v>
      </c>
      <c r="N143" s="18" t="n">
        <v>5</v>
      </c>
      <c r="O143" s="19" t="n">
        <v>207</v>
      </c>
      <c r="P143" s="18" t="n">
        <v>206</v>
      </c>
      <c r="Q143" s="19" t="n">
        <v>25</v>
      </c>
      <c r="R143" s="18" t="n">
        <v>24</v>
      </c>
      <c r="S143" s="19" t="n">
        <v>207</v>
      </c>
      <c r="T143" s="18" t="n">
        <v>207</v>
      </c>
    </row>
    <row r="144" customFormat="false" ht="14.25" hidden="false" customHeight="false" outlineLevel="0" collapsed="false">
      <c r="A144" s="34" t="n">
        <v>199</v>
      </c>
      <c r="B144" s="18" t="s">
        <v>211</v>
      </c>
      <c r="C144" s="18" t="s">
        <v>213</v>
      </c>
      <c r="D144" s="18" t="s">
        <v>17</v>
      </c>
      <c r="E144" s="19" t="n">
        <v>235</v>
      </c>
      <c r="F144" s="18" t="n">
        <v>235</v>
      </c>
      <c r="G144" s="19" t="n">
        <v>30</v>
      </c>
      <c r="H144" s="18" t="n">
        <v>30</v>
      </c>
      <c r="I144" s="18" t="n">
        <v>1</v>
      </c>
      <c r="J144" s="18" t="n">
        <v>0</v>
      </c>
      <c r="K144" s="18" t="n">
        <v>0</v>
      </c>
      <c r="L144" s="18" t="n">
        <v>0</v>
      </c>
      <c r="M144" s="18" t="n">
        <f aca="false">ROUND((E144/25)/1,0)</f>
        <v>9</v>
      </c>
      <c r="N144" s="18" t="n">
        <v>8</v>
      </c>
      <c r="O144" s="19" t="n">
        <v>235</v>
      </c>
      <c r="P144" s="18" t="n">
        <v>233</v>
      </c>
      <c r="Q144" s="19" t="n">
        <v>30</v>
      </c>
      <c r="R144" s="18" t="n">
        <v>30</v>
      </c>
      <c r="S144" s="19" t="n">
        <v>235</v>
      </c>
      <c r="T144" s="18" t="n">
        <v>235</v>
      </c>
    </row>
    <row r="145" customFormat="false" ht="14.25" hidden="false" customHeight="false" outlineLevel="0" collapsed="false">
      <c r="A145" s="34" t="n">
        <v>200</v>
      </c>
      <c r="B145" s="18" t="s">
        <v>211</v>
      </c>
      <c r="C145" s="18" t="s">
        <v>214</v>
      </c>
      <c r="D145" s="18" t="s">
        <v>17</v>
      </c>
      <c r="E145" s="19" t="n">
        <v>250</v>
      </c>
      <c r="F145" s="18" t="n">
        <v>250</v>
      </c>
      <c r="G145" s="19" t="n">
        <v>56</v>
      </c>
      <c r="H145" s="18" t="n">
        <v>56</v>
      </c>
      <c r="I145" s="18" t="n">
        <v>1</v>
      </c>
      <c r="J145" s="18" t="n">
        <v>0</v>
      </c>
      <c r="K145" s="18" t="n">
        <v>0</v>
      </c>
      <c r="L145" s="18" t="n">
        <v>0</v>
      </c>
      <c r="M145" s="18" t="n">
        <f aca="false">ROUND((E145/25)/1,0)</f>
        <v>10</v>
      </c>
      <c r="N145" s="18" t="n">
        <v>4</v>
      </c>
      <c r="O145" s="19" t="n">
        <v>250</v>
      </c>
      <c r="P145" s="18" t="n">
        <v>248</v>
      </c>
      <c r="Q145" s="19" t="n">
        <v>56</v>
      </c>
      <c r="R145" s="18" t="n">
        <v>55</v>
      </c>
      <c r="S145" s="19" t="n">
        <v>250</v>
      </c>
      <c r="T145" s="18" t="n">
        <v>248</v>
      </c>
    </row>
    <row r="146" customFormat="false" ht="14.25" hidden="false" customHeight="false" outlineLevel="0" collapsed="false">
      <c r="A146" s="34" t="n">
        <v>201</v>
      </c>
      <c r="B146" s="18" t="s">
        <v>211</v>
      </c>
      <c r="C146" s="18" t="s">
        <v>215</v>
      </c>
      <c r="D146" s="18" t="s">
        <v>17</v>
      </c>
      <c r="E146" s="19" t="n">
        <v>279</v>
      </c>
      <c r="F146" s="18" t="n">
        <v>279</v>
      </c>
      <c r="G146" s="19" t="n">
        <v>9</v>
      </c>
      <c r="H146" s="18" t="n">
        <v>9</v>
      </c>
      <c r="I146" s="18" t="n">
        <v>1</v>
      </c>
      <c r="J146" s="18" t="n">
        <v>0</v>
      </c>
      <c r="K146" s="18" t="n">
        <v>0</v>
      </c>
      <c r="L146" s="18" t="n">
        <v>0</v>
      </c>
      <c r="M146" s="18" t="n">
        <f aca="false">ROUND((E146/25)/1,0)</f>
        <v>11</v>
      </c>
      <c r="N146" s="18" t="n">
        <v>7</v>
      </c>
      <c r="O146" s="19" t="n">
        <v>279</v>
      </c>
      <c r="P146" s="18" t="n">
        <v>279</v>
      </c>
      <c r="Q146" s="19" t="n">
        <v>9</v>
      </c>
      <c r="R146" s="18" t="n">
        <v>9</v>
      </c>
      <c r="S146" s="19" t="n">
        <v>279</v>
      </c>
      <c r="T146" s="18" t="n">
        <v>277</v>
      </c>
    </row>
    <row r="147" customFormat="false" ht="14.25" hidden="false" customHeight="false" outlineLevel="0" collapsed="false">
      <c r="A147" s="34" t="n">
        <v>202</v>
      </c>
      <c r="B147" s="18" t="s">
        <v>211</v>
      </c>
      <c r="C147" s="18" t="s">
        <v>216</v>
      </c>
      <c r="D147" s="18" t="s">
        <v>17</v>
      </c>
      <c r="E147" s="19" t="n">
        <v>64</v>
      </c>
      <c r="F147" s="18" t="n">
        <v>64</v>
      </c>
      <c r="G147" s="19" t="n">
        <v>21</v>
      </c>
      <c r="H147" s="18" t="n">
        <v>21</v>
      </c>
      <c r="I147" s="18" t="n">
        <v>1</v>
      </c>
      <c r="J147" s="18" t="n">
        <v>0</v>
      </c>
      <c r="K147" s="18" t="n">
        <v>0</v>
      </c>
      <c r="L147" s="18" t="n">
        <v>0</v>
      </c>
      <c r="M147" s="18" t="n">
        <f aca="false">ROUND((E147/25)/1,0)</f>
        <v>3</v>
      </c>
      <c r="N147" s="18" t="n">
        <v>3</v>
      </c>
      <c r="O147" s="19" t="n">
        <v>64</v>
      </c>
      <c r="P147" s="18" t="n">
        <v>64</v>
      </c>
      <c r="Q147" s="19" t="n">
        <v>21</v>
      </c>
      <c r="R147" s="18" t="n">
        <v>19</v>
      </c>
      <c r="S147" s="19" t="n">
        <v>64</v>
      </c>
      <c r="T147" s="18" t="n">
        <v>63</v>
      </c>
    </row>
    <row r="148" customFormat="false" ht="14.25" hidden="false" customHeight="false" outlineLevel="0" collapsed="false">
      <c r="A148" s="34" t="n">
        <v>203</v>
      </c>
      <c r="B148" s="18" t="s">
        <v>211</v>
      </c>
      <c r="C148" s="18" t="s">
        <v>217</v>
      </c>
      <c r="D148" s="18" t="s">
        <v>17</v>
      </c>
      <c r="E148" s="19" t="n">
        <v>219</v>
      </c>
      <c r="F148" s="18" t="n">
        <v>219</v>
      </c>
      <c r="G148" s="19" t="n">
        <v>1</v>
      </c>
      <c r="H148" s="18" t="n">
        <v>1</v>
      </c>
      <c r="I148" s="18" t="n">
        <v>1</v>
      </c>
      <c r="J148" s="18" t="n">
        <v>0</v>
      </c>
      <c r="K148" s="18" t="n">
        <v>0</v>
      </c>
      <c r="L148" s="18" t="n">
        <v>0</v>
      </c>
      <c r="M148" s="18" t="n">
        <f aca="false">ROUND((E148/25)/1,0)</f>
        <v>9</v>
      </c>
      <c r="N148" s="18" t="n">
        <v>8</v>
      </c>
      <c r="O148" s="19" t="n">
        <v>219</v>
      </c>
      <c r="P148" s="18" t="n">
        <v>219</v>
      </c>
      <c r="Q148" s="19" t="n">
        <v>1</v>
      </c>
      <c r="R148" s="18" t="n">
        <v>1</v>
      </c>
      <c r="S148" s="19" t="n">
        <v>219</v>
      </c>
      <c r="T148" s="18" t="n">
        <v>215</v>
      </c>
    </row>
    <row r="149" customFormat="false" ht="28.5" hidden="false" customHeight="false" outlineLevel="0" collapsed="false">
      <c r="A149" s="34" t="n">
        <v>204</v>
      </c>
      <c r="B149" s="18" t="s">
        <v>211</v>
      </c>
      <c r="C149" s="18" t="s">
        <v>218</v>
      </c>
      <c r="D149" s="18" t="s">
        <v>17</v>
      </c>
      <c r="E149" s="19" t="n">
        <v>187</v>
      </c>
      <c r="F149" s="18" t="n">
        <v>187</v>
      </c>
      <c r="G149" s="19" t="n">
        <v>2</v>
      </c>
      <c r="H149" s="18" t="n">
        <v>2</v>
      </c>
      <c r="I149" s="18" t="n">
        <v>1</v>
      </c>
      <c r="J149" s="18" t="n">
        <v>0</v>
      </c>
      <c r="K149" s="18" t="n">
        <v>0</v>
      </c>
      <c r="L149" s="18" t="n">
        <v>0</v>
      </c>
      <c r="M149" s="18" t="n">
        <f aca="false">ROUND((E149/25)/1,0)</f>
        <v>7</v>
      </c>
      <c r="N149" s="18" t="n">
        <v>7</v>
      </c>
      <c r="O149" s="19" t="n">
        <v>187</v>
      </c>
      <c r="P149" s="18" t="n">
        <v>187</v>
      </c>
      <c r="Q149" s="19" t="n">
        <v>2</v>
      </c>
      <c r="R149" s="18" t="n">
        <v>2</v>
      </c>
      <c r="S149" s="19" t="n">
        <v>187</v>
      </c>
      <c r="T149" s="18" t="n">
        <v>183</v>
      </c>
    </row>
    <row r="150" customFormat="false" ht="14.25" hidden="false" customHeight="false" outlineLevel="0" collapsed="false">
      <c r="A150" s="34" t="n">
        <v>205</v>
      </c>
      <c r="B150" s="18" t="s">
        <v>211</v>
      </c>
      <c r="C150" s="18" t="s">
        <v>219</v>
      </c>
      <c r="D150" s="18" t="s">
        <v>17</v>
      </c>
      <c r="E150" s="19" t="n">
        <v>296</v>
      </c>
      <c r="F150" s="18" t="n">
        <v>296</v>
      </c>
      <c r="G150" s="19" t="n">
        <v>19</v>
      </c>
      <c r="H150" s="18" t="n">
        <v>19</v>
      </c>
      <c r="I150" s="18" t="n">
        <v>1</v>
      </c>
      <c r="J150" s="18" t="n">
        <v>0</v>
      </c>
      <c r="K150" s="18" t="n">
        <v>0</v>
      </c>
      <c r="L150" s="18" t="n">
        <v>0</v>
      </c>
      <c r="M150" s="18" t="n">
        <f aca="false">ROUND((E150/25)/1,0)</f>
        <v>12</v>
      </c>
      <c r="N150" s="18" t="n">
        <v>10</v>
      </c>
      <c r="O150" s="19" t="n">
        <v>296</v>
      </c>
      <c r="P150" s="18" t="n">
        <v>294</v>
      </c>
      <c r="Q150" s="19" t="n">
        <v>19</v>
      </c>
      <c r="R150" s="18" t="n">
        <v>19</v>
      </c>
      <c r="S150" s="19" t="n">
        <v>296</v>
      </c>
      <c r="T150" s="18" t="n">
        <v>293</v>
      </c>
    </row>
    <row r="151" customFormat="false" ht="14.25" hidden="false" customHeight="false" outlineLevel="0" collapsed="false">
      <c r="A151" s="34" t="n">
        <v>206</v>
      </c>
      <c r="B151" s="18" t="s">
        <v>211</v>
      </c>
      <c r="C151" s="18" t="s">
        <v>220</v>
      </c>
      <c r="D151" s="18" t="s">
        <v>17</v>
      </c>
      <c r="E151" s="19" t="n">
        <v>218</v>
      </c>
      <c r="F151" s="18" t="n">
        <v>218</v>
      </c>
      <c r="G151" s="19" t="n">
        <v>7</v>
      </c>
      <c r="H151" s="18" t="n">
        <v>7</v>
      </c>
      <c r="I151" s="18" t="n">
        <v>1</v>
      </c>
      <c r="J151" s="18" t="n">
        <v>1</v>
      </c>
      <c r="K151" s="18" t="n">
        <v>0</v>
      </c>
      <c r="L151" s="18" t="n">
        <v>0</v>
      </c>
      <c r="M151" s="18" t="n">
        <f aca="false">ROUND((E151/25)/1,0)</f>
        <v>9</v>
      </c>
      <c r="N151" s="18" t="n">
        <v>8</v>
      </c>
      <c r="O151" s="19" t="n">
        <v>218</v>
      </c>
      <c r="P151" s="18" t="n">
        <v>218</v>
      </c>
      <c r="Q151" s="19" t="n">
        <v>7</v>
      </c>
      <c r="R151" s="18" t="n">
        <v>7</v>
      </c>
      <c r="S151" s="19" t="n">
        <v>218</v>
      </c>
      <c r="T151" s="18" t="n">
        <v>217</v>
      </c>
    </row>
    <row r="152" customFormat="false" ht="14.25" hidden="false" customHeight="false" outlineLevel="0" collapsed="false">
      <c r="A152" s="34" t="n">
        <v>207</v>
      </c>
      <c r="B152" s="18" t="s">
        <v>211</v>
      </c>
      <c r="C152" s="18" t="s">
        <v>221</v>
      </c>
      <c r="D152" s="18" t="s">
        <v>17</v>
      </c>
      <c r="E152" s="19" t="n">
        <v>203</v>
      </c>
      <c r="F152" s="18" t="n">
        <v>203</v>
      </c>
      <c r="G152" s="19" t="n">
        <v>2</v>
      </c>
      <c r="H152" s="18" t="n">
        <v>2</v>
      </c>
      <c r="I152" s="18" t="n">
        <v>1</v>
      </c>
      <c r="J152" s="18" t="n">
        <v>0</v>
      </c>
      <c r="K152" s="18" t="n">
        <v>0</v>
      </c>
      <c r="L152" s="18" t="n">
        <v>0</v>
      </c>
      <c r="M152" s="18" t="n">
        <f aca="false">ROUND((E152/25)/1,0)</f>
        <v>8</v>
      </c>
      <c r="N152" s="18" t="n">
        <v>7</v>
      </c>
      <c r="O152" s="19" t="n">
        <v>203</v>
      </c>
      <c r="P152" s="18" t="n">
        <v>203</v>
      </c>
      <c r="Q152" s="19" t="n">
        <v>2</v>
      </c>
      <c r="R152" s="18" t="n">
        <v>2</v>
      </c>
      <c r="S152" s="19" t="n">
        <v>203</v>
      </c>
      <c r="T152" s="18" t="n">
        <v>202</v>
      </c>
    </row>
    <row r="153" customFormat="false" ht="14.25" hidden="false" customHeight="false" outlineLevel="0" collapsed="false">
      <c r="A153" s="34" t="n">
        <v>208</v>
      </c>
      <c r="B153" s="18" t="s">
        <v>211</v>
      </c>
      <c r="C153" s="18" t="s">
        <v>211</v>
      </c>
      <c r="D153" s="18" t="s">
        <v>17</v>
      </c>
      <c r="E153" s="19" t="n">
        <v>239</v>
      </c>
      <c r="F153" s="18" t="n">
        <v>239</v>
      </c>
      <c r="G153" s="19" t="n">
        <v>9</v>
      </c>
      <c r="H153" s="18" t="n">
        <v>9</v>
      </c>
      <c r="I153" s="18" t="n">
        <v>1</v>
      </c>
      <c r="J153" s="18" t="n">
        <v>0</v>
      </c>
      <c r="K153" s="18" t="n">
        <v>0</v>
      </c>
      <c r="L153" s="18" t="n">
        <v>0</v>
      </c>
      <c r="M153" s="18" t="n">
        <f aca="false">ROUND((E153/25)/1,0)</f>
        <v>10</v>
      </c>
      <c r="N153" s="18" t="n">
        <v>9</v>
      </c>
      <c r="O153" s="19" t="n">
        <v>239</v>
      </c>
      <c r="P153" s="18" t="n">
        <v>238</v>
      </c>
      <c r="Q153" s="19" t="n">
        <v>9</v>
      </c>
      <c r="R153" s="18" t="n">
        <v>9</v>
      </c>
      <c r="S153" s="19" t="n">
        <v>239</v>
      </c>
      <c r="T153" s="18" t="n">
        <v>239</v>
      </c>
    </row>
    <row r="154" customFormat="false" ht="14.25" hidden="false" customHeight="false" outlineLevel="0" collapsed="false">
      <c r="A154" s="34" t="n">
        <v>211</v>
      </c>
      <c r="B154" s="18" t="s">
        <v>211</v>
      </c>
      <c r="C154" s="18" t="s">
        <v>224</v>
      </c>
      <c r="D154" s="18" t="s">
        <v>17</v>
      </c>
      <c r="E154" s="19" t="n">
        <v>305</v>
      </c>
      <c r="F154" s="18" t="n">
        <v>305</v>
      </c>
      <c r="G154" s="19" t="n">
        <v>32</v>
      </c>
      <c r="H154" s="18" t="n">
        <v>32</v>
      </c>
      <c r="I154" s="18" t="n">
        <v>1</v>
      </c>
      <c r="J154" s="18" t="n">
        <v>0</v>
      </c>
      <c r="K154" s="18" t="n">
        <v>1</v>
      </c>
      <c r="L154" s="18" t="n">
        <v>1</v>
      </c>
      <c r="M154" s="18" t="n">
        <f aca="false">ROUND((E154/25)/1,0)</f>
        <v>12</v>
      </c>
      <c r="N154" s="18" t="n">
        <v>12</v>
      </c>
      <c r="O154" s="19" t="n">
        <v>305</v>
      </c>
      <c r="P154" s="18" t="n">
        <v>305</v>
      </c>
      <c r="Q154" s="19" t="n">
        <v>32</v>
      </c>
      <c r="R154" s="18" t="n">
        <v>31</v>
      </c>
      <c r="S154" s="19" t="n">
        <v>305</v>
      </c>
      <c r="T154" s="18" t="n">
        <v>305</v>
      </c>
    </row>
    <row r="155" customFormat="false" ht="14.25" hidden="false" customHeight="false" outlineLevel="0" collapsed="false">
      <c r="A155" s="34" t="n">
        <v>212</v>
      </c>
      <c r="B155" s="18" t="s">
        <v>211</v>
      </c>
      <c r="C155" s="18" t="s">
        <v>225</v>
      </c>
      <c r="D155" s="18" t="s">
        <v>17</v>
      </c>
      <c r="E155" s="19" t="n">
        <v>306</v>
      </c>
      <c r="F155" s="18" t="n">
        <v>306</v>
      </c>
      <c r="G155" s="19" t="n">
        <v>31</v>
      </c>
      <c r="H155" s="18" t="n">
        <v>31</v>
      </c>
      <c r="I155" s="18" t="n">
        <v>1</v>
      </c>
      <c r="J155" s="18" t="n">
        <v>0</v>
      </c>
      <c r="K155" s="18" t="n">
        <v>0</v>
      </c>
      <c r="L155" s="18" t="n">
        <v>0</v>
      </c>
      <c r="M155" s="18" t="n">
        <f aca="false">ROUND((E155/25)/1,0)</f>
        <v>12</v>
      </c>
      <c r="N155" s="18" t="n">
        <v>6</v>
      </c>
      <c r="O155" s="19" t="n">
        <v>306</v>
      </c>
      <c r="P155" s="18" t="n">
        <v>303</v>
      </c>
      <c r="Q155" s="19" t="n">
        <v>31</v>
      </c>
      <c r="R155" s="18" t="n">
        <v>31</v>
      </c>
      <c r="S155" s="19" t="n">
        <v>306</v>
      </c>
      <c r="T155" s="18" t="n">
        <v>305</v>
      </c>
    </row>
    <row r="156" customFormat="false" ht="14.25" hidden="false" customHeight="false" outlineLevel="0" collapsed="false">
      <c r="A156" s="34" t="n">
        <v>213</v>
      </c>
      <c r="B156" s="18" t="s">
        <v>211</v>
      </c>
      <c r="C156" s="18" t="s">
        <v>226</v>
      </c>
      <c r="D156" s="18" t="s">
        <v>17</v>
      </c>
      <c r="E156" s="19" t="n">
        <v>291</v>
      </c>
      <c r="F156" s="18" t="n">
        <v>291</v>
      </c>
      <c r="G156" s="19" t="n">
        <v>32</v>
      </c>
      <c r="H156" s="18" t="n">
        <v>32</v>
      </c>
      <c r="I156" s="18" t="n">
        <v>1</v>
      </c>
      <c r="J156" s="18" t="n">
        <v>0</v>
      </c>
      <c r="K156" s="18" t="n">
        <v>0</v>
      </c>
      <c r="L156" s="18" t="n">
        <v>0</v>
      </c>
      <c r="M156" s="18" t="n">
        <f aca="false">ROUND((E156/25)/1,0)</f>
        <v>12</v>
      </c>
      <c r="N156" s="18" t="n">
        <v>5</v>
      </c>
      <c r="O156" s="19" t="n">
        <v>291</v>
      </c>
      <c r="P156" s="18" t="n">
        <v>287</v>
      </c>
      <c r="Q156" s="19" t="n">
        <v>32</v>
      </c>
      <c r="R156" s="18" t="n">
        <v>26</v>
      </c>
      <c r="S156" s="19" t="n">
        <v>291</v>
      </c>
      <c r="T156" s="18" t="n">
        <v>284</v>
      </c>
    </row>
    <row r="157" customFormat="false" ht="14.25" hidden="false" customHeight="false" outlineLevel="0" collapsed="false">
      <c r="A157" s="34" t="n">
        <v>214</v>
      </c>
      <c r="B157" s="18" t="s">
        <v>211</v>
      </c>
      <c r="C157" s="18" t="s">
        <v>227</v>
      </c>
      <c r="D157" s="18" t="s">
        <v>17</v>
      </c>
      <c r="E157" s="19" t="n">
        <v>219</v>
      </c>
      <c r="F157" s="18" t="n">
        <v>219</v>
      </c>
      <c r="G157" s="19" t="n">
        <v>2</v>
      </c>
      <c r="H157" s="18" t="n">
        <v>2</v>
      </c>
      <c r="I157" s="18" t="n">
        <v>1</v>
      </c>
      <c r="J157" s="18" t="n">
        <v>0</v>
      </c>
      <c r="K157" s="18" t="n">
        <v>0</v>
      </c>
      <c r="L157" s="18" t="n">
        <v>0</v>
      </c>
      <c r="M157" s="18" t="n">
        <f aca="false">ROUND((E157/25)/1,0)</f>
        <v>9</v>
      </c>
      <c r="N157" s="18" t="n">
        <v>6</v>
      </c>
      <c r="O157" s="19" t="n">
        <v>219</v>
      </c>
      <c r="P157" s="18" t="n">
        <v>219</v>
      </c>
      <c r="Q157" s="19" t="n">
        <v>2</v>
      </c>
      <c r="R157" s="18" t="n">
        <v>2</v>
      </c>
      <c r="S157" s="19" t="n">
        <v>219</v>
      </c>
      <c r="T157" s="18" t="n">
        <v>218</v>
      </c>
    </row>
    <row r="158" customFormat="false" ht="14.25" hidden="false" customHeight="false" outlineLevel="0" collapsed="false">
      <c r="A158" s="34" t="n">
        <v>215</v>
      </c>
      <c r="B158" s="18" t="s">
        <v>211</v>
      </c>
      <c r="C158" s="18" t="s">
        <v>228</v>
      </c>
      <c r="D158" s="18" t="s">
        <v>17</v>
      </c>
      <c r="E158" s="19" t="n">
        <v>198</v>
      </c>
      <c r="F158" s="18" t="n">
        <v>198</v>
      </c>
      <c r="G158" s="19" t="n">
        <v>0</v>
      </c>
      <c r="H158" s="18" t="n">
        <v>0</v>
      </c>
      <c r="I158" s="18" t="n">
        <v>1</v>
      </c>
      <c r="J158" s="18" t="n">
        <v>1</v>
      </c>
      <c r="K158" s="18" t="n">
        <v>0</v>
      </c>
      <c r="L158" s="18" t="n">
        <v>0</v>
      </c>
      <c r="M158" s="18" t="n">
        <f aca="false">ROUND((E158/25)/1,0)</f>
        <v>8</v>
      </c>
      <c r="N158" s="18" t="n">
        <v>6</v>
      </c>
      <c r="O158" s="19" t="n">
        <v>198</v>
      </c>
      <c r="P158" s="18" t="n">
        <v>198</v>
      </c>
      <c r="Q158" s="19" t="n">
        <v>0</v>
      </c>
      <c r="R158" s="18" t="n">
        <v>0</v>
      </c>
      <c r="S158" s="19" t="n">
        <v>198</v>
      </c>
      <c r="T158" s="18" t="n">
        <v>197</v>
      </c>
    </row>
    <row r="159" customFormat="false" ht="14.25" hidden="false" customHeight="false" outlineLevel="0" collapsed="false">
      <c r="A159" s="34" t="n">
        <v>216</v>
      </c>
      <c r="B159" s="18" t="s">
        <v>229</v>
      </c>
      <c r="C159" s="18" t="s">
        <v>230</v>
      </c>
      <c r="D159" s="18" t="s">
        <v>17</v>
      </c>
      <c r="E159" s="19" t="n">
        <v>232</v>
      </c>
      <c r="F159" s="18" t="n">
        <v>232</v>
      </c>
      <c r="G159" s="19" t="n">
        <v>16</v>
      </c>
      <c r="H159" s="18" t="n">
        <v>16</v>
      </c>
      <c r="I159" s="18" t="n">
        <v>1</v>
      </c>
      <c r="J159" s="18" t="n">
        <v>0</v>
      </c>
      <c r="K159" s="18" t="n">
        <v>0</v>
      </c>
      <c r="L159" s="18" t="n">
        <v>0</v>
      </c>
      <c r="M159" s="18" t="n">
        <f aca="false">ROUND((E159/25)/1,0)</f>
        <v>9</v>
      </c>
      <c r="N159" s="18" t="n">
        <v>8</v>
      </c>
      <c r="O159" s="19" t="n">
        <v>232</v>
      </c>
      <c r="P159" s="18" t="n">
        <v>227</v>
      </c>
      <c r="Q159" s="19" t="n">
        <v>16</v>
      </c>
      <c r="R159" s="18" t="n">
        <v>16</v>
      </c>
      <c r="S159" s="19" t="n">
        <v>232</v>
      </c>
      <c r="T159" s="18" t="n">
        <v>230</v>
      </c>
    </row>
    <row r="160" customFormat="false" ht="14.25" hidden="false" customHeight="false" outlineLevel="0" collapsed="false">
      <c r="A160" s="34" t="n">
        <v>217</v>
      </c>
      <c r="B160" s="18" t="s">
        <v>229</v>
      </c>
      <c r="C160" s="18" t="s">
        <v>231</v>
      </c>
      <c r="D160" s="18" t="s">
        <v>17</v>
      </c>
      <c r="E160" s="19" t="n">
        <v>184</v>
      </c>
      <c r="F160" s="18" t="n">
        <v>184</v>
      </c>
      <c r="G160" s="19" t="n">
        <v>14</v>
      </c>
      <c r="H160" s="18" t="n">
        <v>14</v>
      </c>
      <c r="I160" s="18" t="n">
        <v>1</v>
      </c>
      <c r="J160" s="18" t="n">
        <v>0</v>
      </c>
      <c r="K160" s="18" t="n">
        <v>0</v>
      </c>
      <c r="L160" s="18" t="n">
        <v>0</v>
      </c>
      <c r="M160" s="18" t="n">
        <f aca="false">ROUND((E160/25)/1,0)</f>
        <v>7</v>
      </c>
      <c r="N160" s="18" t="n">
        <v>7</v>
      </c>
      <c r="O160" s="19" t="n">
        <v>184</v>
      </c>
      <c r="P160" s="18" t="n">
        <v>183</v>
      </c>
      <c r="Q160" s="19" t="n">
        <v>14</v>
      </c>
      <c r="R160" s="18" t="n">
        <v>12</v>
      </c>
      <c r="S160" s="19" t="n">
        <v>184</v>
      </c>
      <c r="T160" s="18" t="n">
        <v>174</v>
      </c>
    </row>
    <row r="161" customFormat="false" ht="14.25" hidden="false" customHeight="false" outlineLevel="0" collapsed="false">
      <c r="A161" s="34" t="n">
        <v>218</v>
      </c>
      <c r="B161" s="18" t="s">
        <v>229</v>
      </c>
      <c r="C161" s="18" t="s">
        <v>232</v>
      </c>
      <c r="D161" s="18" t="s">
        <v>17</v>
      </c>
      <c r="E161" s="19" t="n">
        <v>138</v>
      </c>
      <c r="F161" s="18" t="n">
        <v>137</v>
      </c>
      <c r="G161" s="19" t="n">
        <v>11</v>
      </c>
      <c r="H161" s="18" t="n">
        <v>11</v>
      </c>
      <c r="I161" s="18" t="n">
        <v>1</v>
      </c>
      <c r="J161" s="18" t="n">
        <v>0</v>
      </c>
      <c r="K161" s="18" t="n">
        <v>0</v>
      </c>
      <c r="L161" s="18" t="n">
        <v>0</v>
      </c>
      <c r="M161" s="18" t="n">
        <f aca="false">ROUND((E161/25)/1,0)</f>
        <v>6</v>
      </c>
      <c r="N161" s="18" t="n">
        <v>6</v>
      </c>
      <c r="O161" s="19" t="n">
        <v>138</v>
      </c>
      <c r="P161" s="18" t="n">
        <v>136</v>
      </c>
      <c r="Q161" s="19" t="n">
        <v>12</v>
      </c>
      <c r="R161" s="18" t="n">
        <v>10</v>
      </c>
      <c r="S161" s="19" t="n">
        <v>138</v>
      </c>
      <c r="T161" s="18" t="n">
        <v>126</v>
      </c>
    </row>
    <row r="162" customFormat="false" ht="14.25" hidden="false" customHeight="false" outlineLevel="0" collapsed="false">
      <c r="A162" s="34" t="n">
        <v>219</v>
      </c>
      <c r="B162" s="18" t="s">
        <v>229</v>
      </c>
      <c r="C162" s="18" t="s">
        <v>233</v>
      </c>
      <c r="D162" s="18" t="s">
        <v>17</v>
      </c>
      <c r="E162" s="19" t="n">
        <v>226</v>
      </c>
      <c r="F162" s="18" t="n">
        <v>226</v>
      </c>
      <c r="G162" s="19" t="n">
        <v>18</v>
      </c>
      <c r="H162" s="18" t="n">
        <v>18</v>
      </c>
      <c r="I162" s="18" t="n">
        <v>1</v>
      </c>
      <c r="J162" s="18" t="n">
        <v>0</v>
      </c>
      <c r="K162" s="18" t="n">
        <v>0</v>
      </c>
      <c r="L162" s="18" t="n">
        <v>0</v>
      </c>
      <c r="M162" s="18" t="n">
        <f aca="false">ROUND((E162/25)/1,0)</f>
        <v>9</v>
      </c>
      <c r="N162" s="18" t="n">
        <v>9</v>
      </c>
      <c r="O162" s="19" t="n">
        <v>226</v>
      </c>
      <c r="P162" s="18" t="n">
        <v>222</v>
      </c>
      <c r="Q162" s="19" t="n">
        <v>18</v>
      </c>
      <c r="R162" s="18" t="n">
        <v>17</v>
      </c>
      <c r="S162" s="19" t="n">
        <v>226</v>
      </c>
      <c r="T162" s="18" t="n">
        <v>222</v>
      </c>
    </row>
    <row r="163" customFormat="false" ht="14.25" hidden="false" customHeight="false" outlineLevel="0" collapsed="false">
      <c r="A163" s="34" t="n">
        <v>220</v>
      </c>
      <c r="B163" s="18" t="s">
        <v>229</v>
      </c>
      <c r="C163" s="18" t="s">
        <v>234</v>
      </c>
      <c r="D163" s="18" t="s">
        <v>17</v>
      </c>
      <c r="E163" s="19" t="n">
        <v>123</v>
      </c>
      <c r="F163" s="18" t="n">
        <v>123</v>
      </c>
      <c r="G163" s="19" t="n">
        <v>12</v>
      </c>
      <c r="H163" s="18" t="n">
        <v>12</v>
      </c>
      <c r="I163" s="18" t="n">
        <v>1</v>
      </c>
      <c r="J163" s="18" t="n">
        <v>0</v>
      </c>
      <c r="K163" s="18" t="n">
        <v>0</v>
      </c>
      <c r="L163" s="18" t="n">
        <v>0</v>
      </c>
      <c r="M163" s="18" t="n">
        <f aca="false">ROUND((E163/25)/1,0)</f>
        <v>5</v>
      </c>
      <c r="N163" s="18" t="n">
        <v>3</v>
      </c>
      <c r="O163" s="19" t="n">
        <v>123</v>
      </c>
      <c r="P163" s="18" t="n">
        <v>122</v>
      </c>
      <c r="Q163" s="19" t="n">
        <v>12</v>
      </c>
      <c r="R163" s="18" t="n">
        <v>10</v>
      </c>
      <c r="S163" s="19" t="n">
        <v>123</v>
      </c>
      <c r="T163" s="18" t="n">
        <v>116</v>
      </c>
    </row>
    <row r="164" customFormat="false" ht="14.25" hidden="false" customHeight="false" outlineLevel="0" collapsed="false">
      <c r="A164" s="34" t="n">
        <v>221</v>
      </c>
      <c r="B164" s="18" t="s">
        <v>229</v>
      </c>
      <c r="C164" s="18" t="s">
        <v>235</v>
      </c>
      <c r="D164" s="18" t="s">
        <v>17</v>
      </c>
      <c r="E164" s="19" t="n">
        <v>101</v>
      </c>
      <c r="F164" s="18" t="n">
        <v>101</v>
      </c>
      <c r="G164" s="19" t="n">
        <v>15</v>
      </c>
      <c r="H164" s="18" t="n">
        <v>15</v>
      </c>
      <c r="I164" s="18" t="n">
        <v>1</v>
      </c>
      <c r="J164" s="18" t="n">
        <v>0</v>
      </c>
      <c r="K164" s="18" t="n">
        <v>0</v>
      </c>
      <c r="L164" s="18" t="n">
        <v>0</v>
      </c>
      <c r="M164" s="18" t="n">
        <f aca="false">ROUND((E164/25)/1,0)</f>
        <v>4</v>
      </c>
      <c r="N164" s="18" t="n">
        <v>3</v>
      </c>
      <c r="O164" s="19" t="n">
        <v>101</v>
      </c>
      <c r="P164" s="18" t="n">
        <v>100</v>
      </c>
      <c r="Q164" s="19" t="n">
        <v>15</v>
      </c>
      <c r="R164" s="18" t="n">
        <v>15</v>
      </c>
      <c r="S164" s="19" t="n">
        <v>101</v>
      </c>
      <c r="T164" s="18" t="n">
        <v>99</v>
      </c>
    </row>
    <row r="165" customFormat="false" ht="14.25" hidden="false" customHeight="false" outlineLevel="0" collapsed="false">
      <c r="A165" s="34" t="n">
        <v>222</v>
      </c>
      <c r="B165" s="18" t="s">
        <v>229</v>
      </c>
      <c r="C165" s="18" t="s">
        <v>229</v>
      </c>
      <c r="D165" s="18" t="s">
        <v>17</v>
      </c>
      <c r="E165" s="19" t="n">
        <v>194</v>
      </c>
      <c r="F165" s="18" t="n">
        <v>194</v>
      </c>
      <c r="G165" s="19" t="n">
        <v>12</v>
      </c>
      <c r="H165" s="18" t="n">
        <v>12</v>
      </c>
      <c r="I165" s="18" t="n">
        <v>1</v>
      </c>
      <c r="J165" s="18" t="n">
        <v>0</v>
      </c>
      <c r="K165" s="18" t="n">
        <v>0</v>
      </c>
      <c r="L165" s="18" t="n">
        <v>0</v>
      </c>
      <c r="M165" s="18" t="n">
        <f aca="false">ROUND((E165/25)/1,0)</f>
        <v>8</v>
      </c>
      <c r="N165" s="18" t="n">
        <v>8</v>
      </c>
      <c r="O165" s="19" t="n">
        <v>194</v>
      </c>
      <c r="P165" s="18" t="n">
        <v>190</v>
      </c>
      <c r="Q165" s="19" t="n">
        <v>12</v>
      </c>
      <c r="R165" s="18" t="n">
        <v>12</v>
      </c>
      <c r="S165" s="19" t="n">
        <v>194</v>
      </c>
      <c r="T165" s="18" t="n">
        <v>189</v>
      </c>
    </row>
    <row r="166" customFormat="false" ht="14.25" hidden="false" customHeight="false" outlineLevel="0" collapsed="false">
      <c r="A166" s="34" t="n">
        <v>223</v>
      </c>
      <c r="B166" s="18" t="s">
        <v>229</v>
      </c>
      <c r="C166" s="18" t="s">
        <v>236</v>
      </c>
      <c r="D166" s="18" t="s">
        <v>17</v>
      </c>
      <c r="E166" s="19" t="n">
        <v>147</v>
      </c>
      <c r="F166" s="18" t="n">
        <v>147</v>
      </c>
      <c r="G166" s="19" t="n">
        <v>5</v>
      </c>
      <c r="H166" s="18" t="n">
        <v>5</v>
      </c>
      <c r="I166" s="18" t="n">
        <v>1</v>
      </c>
      <c r="J166" s="18" t="n">
        <v>0</v>
      </c>
      <c r="K166" s="18" t="n">
        <v>0</v>
      </c>
      <c r="L166" s="18" t="n">
        <v>0</v>
      </c>
      <c r="M166" s="18" t="n">
        <f aca="false">ROUND((E166/25)/1,0)</f>
        <v>6</v>
      </c>
      <c r="N166" s="18" t="n">
        <v>6</v>
      </c>
      <c r="O166" s="19" t="n">
        <v>147</v>
      </c>
      <c r="P166" s="18" t="n">
        <v>141</v>
      </c>
      <c r="Q166" s="19" t="n">
        <v>5</v>
      </c>
      <c r="R166" s="18" t="n">
        <v>5</v>
      </c>
      <c r="S166" s="19" t="n">
        <v>147</v>
      </c>
      <c r="T166" s="18" t="n">
        <v>145</v>
      </c>
    </row>
    <row r="167" customFormat="false" ht="14.25" hidden="false" customHeight="false" outlineLevel="0" collapsed="false">
      <c r="A167" s="34" t="n">
        <v>225</v>
      </c>
      <c r="B167" s="18" t="s">
        <v>229</v>
      </c>
      <c r="C167" s="18" t="s">
        <v>238</v>
      </c>
      <c r="D167" s="18" t="s">
        <v>17</v>
      </c>
      <c r="E167" s="19" t="n">
        <v>212</v>
      </c>
      <c r="F167" s="18" t="n">
        <v>212</v>
      </c>
      <c r="G167" s="19" t="n">
        <v>12</v>
      </c>
      <c r="H167" s="18" t="n">
        <v>12</v>
      </c>
      <c r="I167" s="18" t="n">
        <v>1</v>
      </c>
      <c r="J167" s="18" t="n">
        <v>1</v>
      </c>
      <c r="K167" s="18" t="n">
        <v>0</v>
      </c>
      <c r="L167" s="18" t="n">
        <v>0</v>
      </c>
      <c r="M167" s="18" t="n">
        <f aca="false">ROUND((E167/25)/1,0)</f>
        <v>8</v>
      </c>
      <c r="N167" s="18" t="n">
        <v>8</v>
      </c>
      <c r="O167" s="19" t="n">
        <v>212</v>
      </c>
      <c r="P167" s="18" t="n">
        <v>212</v>
      </c>
      <c r="Q167" s="19" t="n">
        <v>12</v>
      </c>
      <c r="R167" s="18" t="n">
        <v>11</v>
      </c>
      <c r="S167" s="19" t="n">
        <v>212</v>
      </c>
      <c r="T167" s="18" t="n">
        <v>206</v>
      </c>
    </row>
    <row r="168" customFormat="false" ht="14.25" hidden="false" customHeight="false" outlineLevel="0" collapsed="false">
      <c r="A168" s="34" t="n">
        <v>226</v>
      </c>
      <c r="B168" s="18" t="s">
        <v>229</v>
      </c>
      <c r="C168" s="18" t="s">
        <v>239</v>
      </c>
      <c r="D168" s="18" t="s">
        <v>17</v>
      </c>
      <c r="E168" s="19" t="n">
        <v>159</v>
      </c>
      <c r="F168" s="18" t="n">
        <v>159</v>
      </c>
      <c r="G168" s="19" t="n">
        <v>7</v>
      </c>
      <c r="H168" s="18" t="n">
        <v>7</v>
      </c>
      <c r="I168" s="18" t="n">
        <v>1</v>
      </c>
      <c r="J168" s="18" t="n">
        <v>1</v>
      </c>
      <c r="K168" s="18" t="n">
        <v>0</v>
      </c>
      <c r="L168" s="18" t="n">
        <v>0</v>
      </c>
      <c r="M168" s="18" t="n">
        <f aca="false">ROUND((E168/25)/1,0)</f>
        <v>6</v>
      </c>
      <c r="N168" s="18" t="n">
        <v>6</v>
      </c>
      <c r="O168" s="19" t="n">
        <v>159</v>
      </c>
      <c r="P168" s="18" t="n">
        <v>158</v>
      </c>
      <c r="Q168" s="19" t="n">
        <v>7</v>
      </c>
      <c r="R168" s="18" t="n">
        <v>6</v>
      </c>
      <c r="S168" s="19" t="n">
        <v>159</v>
      </c>
      <c r="T168" s="18" t="n">
        <v>155</v>
      </c>
    </row>
    <row r="169" customFormat="false" ht="14.25" hidden="false" customHeight="false" outlineLevel="0" collapsed="false">
      <c r="A169" s="34" t="n">
        <v>227</v>
      </c>
      <c r="B169" s="18" t="s">
        <v>229</v>
      </c>
      <c r="C169" s="18" t="s">
        <v>240</v>
      </c>
      <c r="D169" s="18" t="s">
        <v>17</v>
      </c>
      <c r="E169" s="19" t="n">
        <v>181</v>
      </c>
      <c r="F169" s="18" t="n">
        <v>181</v>
      </c>
      <c r="G169" s="19" t="n">
        <v>10</v>
      </c>
      <c r="H169" s="18" t="n">
        <v>10</v>
      </c>
      <c r="I169" s="18" t="n">
        <v>1</v>
      </c>
      <c r="J169" s="18" t="n">
        <v>1</v>
      </c>
      <c r="K169" s="18" t="n">
        <v>0</v>
      </c>
      <c r="L169" s="18" t="n">
        <v>0</v>
      </c>
      <c r="M169" s="18" t="n">
        <f aca="false">ROUND((E169/25)/1,0)</f>
        <v>7</v>
      </c>
      <c r="N169" s="18" t="n">
        <v>7</v>
      </c>
      <c r="O169" s="19" t="n">
        <v>181</v>
      </c>
      <c r="P169" s="18" t="n">
        <v>181</v>
      </c>
      <c r="Q169" s="19" t="n">
        <v>10</v>
      </c>
      <c r="R169" s="18" t="n">
        <v>9</v>
      </c>
      <c r="S169" s="19" t="n">
        <v>181</v>
      </c>
      <c r="T169" s="18" t="n">
        <v>176</v>
      </c>
    </row>
    <row r="170" customFormat="false" ht="28.5" hidden="false" customHeight="false" outlineLevel="0" collapsed="false">
      <c r="A170" s="34" t="n">
        <v>228</v>
      </c>
      <c r="B170" s="18" t="s">
        <v>229</v>
      </c>
      <c r="C170" s="18" t="s">
        <v>241</v>
      </c>
      <c r="D170" s="18" t="s">
        <v>17</v>
      </c>
      <c r="E170" s="19" t="n">
        <v>107</v>
      </c>
      <c r="F170" s="18" t="n">
        <v>107</v>
      </c>
      <c r="G170" s="19" t="n">
        <v>5</v>
      </c>
      <c r="H170" s="18" t="n">
        <v>5</v>
      </c>
      <c r="I170" s="18" t="n">
        <v>1</v>
      </c>
      <c r="J170" s="18" t="n">
        <v>0</v>
      </c>
      <c r="K170" s="18" t="n">
        <v>0</v>
      </c>
      <c r="L170" s="18" t="n">
        <v>0</v>
      </c>
      <c r="M170" s="18" t="n">
        <f aca="false">ROUND((E170/25)/1,0)</f>
        <v>4</v>
      </c>
      <c r="N170" s="18" t="n">
        <v>4</v>
      </c>
      <c r="O170" s="19" t="n">
        <v>107</v>
      </c>
      <c r="P170" s="18" t="n">
        <v>104</v>
      </c>
      <c r="Q170" s="19" t="n">
        <v>5</v>
      </c>
      <c r="R170" s="18" t="n">
        <v>5</v>
      </c>
      <c r="S170" s="19" t="n">
        <v>107</v>
      </c>
      <c r="T170" s="18" t="n">
        <v>99</v>
      </c>
    </row>
    <row r="171" customFormat="false" ht="14.25" hidden="false" customHeight="false" outlineLevel="0" collapsed="false">
      <c r="A171" s="34" t="n">
        <v>229</v>
      </c>
      <c r="B171" s="18" t="s">
        <v>229</v>
      </c>
      <c r="C171" s="18" t="s">
        <v>242</v>
      </c>
      <c r="D171" s="18" t="s">
        <v>17</v>
      </c>
      <c r="E171" s="19" t="n">
        <v>238</v>
      </c>
      <c r="F171" s="18" t="n">
        <v>238</v>
      </c>
      <c r="G171" s="19" t="n">
        <v>27</v>
      </c>
      <c r="H171" s="18" t="n">
        <v>27</v>
      </c>
      <c r="I171" s="18" t="n">
        <v>1</v>
      </c>
      <c r="J171" s="18" t="n">
        <v>1</v>
      </c>
      <c r="K171" s="18" t="n">
        <v>0</v>
      </c>
      <c r="L171" s="18" t="n">
        <v>0</v>
      </c>
      <c r="M171" s="18" t="n">
        <f aca="false">ROUND((E171/25)/1,0)</f>
        <v>10</v>
      </c>
      <c r="N171" s="18" t="n">
        <v>7</v>
      </c>
      <c r="O171" s="19" t="n">
        <v>238</v>
      </c>
      <c r="P171" s="18" t="n">
        <v>235</v>
      </c>
      <c r="Q171" s="19" t="n">
        <v>27</v>
      </c>
      <c r="R171" s="18" t="n">
        <v>27</v>
      </c>
      <c r="S171" s="19" t="n">
        <v>238</v>
      </c>
      <c r="T171" s="18" t="n">
        <v>235</v>
      </c>
    </row>
    <row r="172" customFormat="false" ht="14.25" hidden="false" customHeight="false" outlineLevel="0" collapsed="false">
      <c r="A172" s="34" t="n">
        <v>263</v>
      </c>
      <c r="B172" s="18" t="s">
        <v>277</v>
      </c>
      <c r="C172" s="18" t="s">
        <v>278</v>
      </c>
      <c r="D172" s="18" t="s">
        <v>17</v>
      </c>
      <c r="E172" s="19" t="n">
        <v>112</v>
      </c>
      <c r="F172" s="18" t="n">
        <v>112</v>
      </c>
      <c r="G172" s="19" t="n">
        <v>25</v>
      </c>
      <c r="H172" s="18" t="n">
        <v>25</v>
      </c>
      <c r="I172" s="18" t="n">
        <v>1</v>
      </c>
      <c r="J172" s="18" t="n">
        <v>0</v>
      </c>
      <c r="K172" s="18" t="n">
        <v>0</v>
      </c>
      <c r="L172" s="18" t="n">
        <v>0</v>
      </c>
      <c r="M172" s="18" t="n">
        <f aca="false">ROUND((E172/25)/1,0)</f>
        <v>4</v>
      </c>
      <c r="N172" s="18" t="n">
        <v>4</v>
      </c>
      <c r="O172" s="19" t="n">
        <v>112</v>
      </c>
      <c r="P172" s="18" t="n">
        <v>109</v>
      </c>
      <c r="Q172" s="19" t="n">
        <v>25</v>
      </c>
      <c r="R172" s="18" t="n">
        <v>25</v>
      </c>
      <c r="S172" s="19" t="n">
        <v>112</v>
      </c>
      <c r="T172" s="18" t="n">
        <v>112</v>
      </c>
    </row>
    <row r="173" customFormat="false" ht="14.25" hidden="false" customHeight="false" outlineLevel="0" collapsed="false">
      <c r="A173" s="34" t="n">
        <v>264</v>
      </c>
      <c r="B173" s="18" t="s">
        <v>277</v>
      </c>
      <c r="C173" s="18" t="s">
        <v>279</v>
      </c>
      <c r="D173" s="18" t="s">
        <v>17</v>
      </c>
      <c r="E173" s="19" t="n">
        <v>233</v>
      </c>
      <c r="F173" s="18" t="n">
        <v>233</v>
      </c>
      <c r="G173" s="19" t="n">
        <v>33</v>
      </c>
      <c r="H173" s="18" t="n">
        <v>31</v>
      </c>
      <c r="I173" s="18" t="n">
        <v>1</v>
      </c>
      <c r="J173" s="18" t="n">
        <v>0</v>
      </c>
      <c r="K173" s="18" t="n">
        <v>0</v>
      </c>
      <c r="L173" s="18" t="n">
        <v>0</v>
      </c>
      <c r="M173" s="18" t="n">
        <f aca="false">ROUND((E173/25)/1,0)</f>
        <v>9</v>
      </c>
      <c r="N173" s="18" t="n">
        <v>7</v>
      </c>
      <c r="O173" s="19" t="n">
        <v>233</v>
      </c>
      <c r="P173" s="18" t="n">
        <v>231</v>
      </c>
      <c r="Q173" s="19" t="n">
        <v>33</v>
      </c>
      <c r="R173" s="18" t="n">
        <v>31</v>
      </c>
      <c r="S173" s="19" t="n">
        <v>233</v>
      </c>
      <c r="T173" s="18" t="n">
        <v>231</v>
      </c>
    </row>
    <row r="174" customFormat="false" ht="14.25" hidden="false" customHeight="false" outlineLevel="0" collapsed="false">
      <c r="A174" s="34" t="n">
        <v>265</v>
      </c>
      <c r="B174" s="18" t="s">
        <v>277</v>
      </c>
      <c r="C174" s="18" t="s">
        <v>280</v>
      </c>
      <c r="D174" s="18" t="s">
        <v>17</v>
      </c>
      <c r="E174" s="19" t="n">
        <v>127</v>
      </c>
      <c r="F174" s="18" t="n">
        <v>127</v>
      </c>
      <c r="G174" s="19" t="n">
        <v>5</v>
      </c>
      <c r="H174" s="18" t="n">
        <v>5</v>
      </c>
      <c r="I174" s="18" t="n">
        <v>1</v>
      </c>
      <c r="J174" s="18" t="n">
        <v>0</v>
      </c>
      <c r="K174" s="18" t="n">
        <v>0</v>
      </c>
      <c r="L174" s="18" t="n">
        <v>0</v>
      </c>
      <c r="M174" s="18" t="n">
        <f aca="false">ROUND((E174/25)/1,0)</f>
        <v>5</v>
      </c>
      <c r="N174" s="18" t="n">
        <v>3</v>
      </c>
      <c r="O174" s="19" t="n">
        <v>127</v>
      </c>
      <c r="P174" s="18" t="n">
        <v>127</v>
      </c>
      <c r="Q174" s="19" t="n">
        <v>5</v>
      </c>
      <c r="R174" s="18" t="n">
        <v>5</v>
      </c>
      <c r="S174" s="19" t="n">
        <v>127</v>
      </c>
      <c r="T174" s="18" t="n">
        <v>126</v>
      </c>
    </row>
    <row r="175" customFormat="false" ht="14.25" hidden="false" customHeight="false" outlineLevel="0" collapsed="false">
      <c r="A175" s="34" t="n">
        <v>266</v>
      </c>
      <c r="B175" s="18" t="s">
        <v>277</v>
      </c>
      <c r="C175" s="18" t="s">
        <v>281</v>
      </c>
      <c r="D175" s="18" t="s">
        <v>17</v>
      </c>
      <c r="E175" s="19" t="n">
        <v>142</v>
      </c>
      <c r="F175" s="18" t="n">
        <v>142</v>
      </c>
      <c r="G175" s="19" t="n">
        <v>13</v>
      </c>
      <c r="H175" s="18" t="n">
        <v>13</v>
      </c>
      <c r="I175" s="18" t="n">
        <v>1</v>
      </c>
      <c r="J175" s="18" t="n">
        <v>0</v>
      </c>
      <c r="K175" s="18" t="n">
        <v>0</v>
      </c>
      <c r="L175" s="18" t="n">
        <v>0</v>
      </c>
      <c r="M175" s="18" t="n">
        <f aca="false">ROUND((E175/25)/1,0)</f>
        <v>6</v>
      </c>
      <c r="N175" s="18" t="n">
        <v>4</v>
      </c>
      <c r="O175" s="19" t="n">
        <v>142</v>
      </c>
      <c r="P175" s="18" t="n">
        <v>142</v>
      </c>
      <c r="Q175" s="19" t="n">
        <v>13</v>
      </c>
      <c r="R175" s="18" t="n">
        <v>9</v>
      </c>
      <c r="S175" s="19" t="n">
        <v>142</v>
      </c>
      <c r="T175" s="18" t="n">
        <v>133</v>
      </c>
    </row>
    <row r="176" customFormat="false" ht="14.25" hidden="false" customHeight="false" outlineLevel="0" collapsed="false">
      <c r="A176" s="34" t="n">
        <v>267</v>
      </c>
      <c r="B176" s="18" t="s">
        <v>277</v>
      </c>
      <c r="C176" s="18" t="s">
        <v>282</v>
      </c>
      <c r="D176" s="18" t="s">
        <v>17</v>
      </c>
      <c r="E176" s="19" t="n">
        <v>158</v>
      </c>
      <c r="F176" s="18" t="n">
        <v>158</v>
      </c>
      <c r="G176" s="19" t="n">
        <v>35</v>
      </c>
      <c r="H176" s="18" t="n">
        <v>35</v>
      </c>
      <c r="I176" s="18" t="n">
        <v>1</v>
      </c>
      <c r="J176" s="18" t="n">
        <v>0</v>
      </c>
      <c r="K176" s="18" t="n">
        <v>0</v>
      </c>
      <c r="L176" s="18" t="n">
        <v>0</v>
      </c>
      <c r="M176" s="18" t="n">
        <f aca="false">ROUND((E176/25)/1,0)</f>
        <v>6</v>
      </c>
      <c r="N176" s="18" t="n">
        <v>6</v>
      </c>
      <c r="O176" s="19" t="n">
        <v>158</v>
      </c>
      <c r="P176" s="18" t="n">
        <v>157</v>
      </c>
      <c r="Q176" s="19" t="n">
        <v>35</v>
      </c>
      <c r="R176" s="18" t="n">
        <v>35</v>
      </c>
      <c r="S176" s="19" t="n">
        <v>158</v>
      </c>
      <c r="T176" s="18" t="n">
        <v>153</v>
      </c>
    </row>
    <row r="177" customFormat="false" ht="14.25" hidden="false" customHeight="false" outlineLevel="0" collapsed="false">
      <c r="A177" s="34" t="n">
        <v>268</v>
      </c>
      <c r="B177" s="18" t="s">
        <v>277</v>
      </c>
      <c r="C177" s="18" t="s">
        <v>283</v>
      </c>
      <c r="D177" s="18" t="s">
        <v>17</v>
      </c>
      <c r="E177" s="19" t="n">
        <v>152</v>
      </c>
      <c r="F177" s="18" t="n">
        <v>152</v>
      </c>
      <c r="G177" s="19" t="n">
        <v>25</v>
      </c>
      <c r="H177" s="18" t="n">
        <v>25</v>
      </c>
      <c r="I177" s="18" t="n">
        <v>1</v>
      </c>
      <c r="J177" s="18" t="n">
        <v>0</v>
      </c>
      <c r="K177" s="18" t="n">
        <v>0</v>
      </c>
      <c r="L177" s="18" t="n">
        <v>0</v>
      </c>
      <c r="M177" s="18" t="n">
        <f aca="false">ROUND((E177/25)/1,0)</f>
        <v>6</v>
      </c>
      <c r="N177" s="18" t="n">
        <v>5</v>
      </c>
      <c r="O177" s="19" t="n">
        <v>152</v>
      </c>
      <c r="P177" s="18" t="n">
        <v>152</v>
      </c>
      <c r="Q177" s="19" t="n">
        <v>25</v>
      </c>
      <c r="R177" s="18" t="n">
        <v>25</v>
      </c>
      <c r="S177" s="19" t="n">
        <v>152</v>
      </c>
      <c r="T177" s="18" t="n">
        <v>150</v>
      </c>
    </row>
    <row r="178" customFormat="false" ht="14.25" hidden="false" customHeight="false" outlineLevel="0" collapsed="false">
      <c r="A178" s="34" t="n">
        <v>269</v>
      </c>
      <c r="B178" s="18" t="s">
        <v>277</v>
      </c>
      <c r="C178" s="18" t="s">
        <v>284</v>
      </c>
      <c r="D178" s="18" t="s">
        <v>17</v>
      </c>
      <c r="E178" s="19" t="n">
        <v>169</v>
      </c>
      <c r="F178" s="18" t="n">
        <v>169</v>
      </c>
      <c r="G178" s="19" t="n">
        <v>11</v>
      </c>
      <c r="H178" s="18" t="n">
        <v>11</v>
      </c>
      <c r="I178" s="18" t="n">
        <v>1</v>
      </c>
      <c r="J178" s="18" t="n">
        <v>0</v>
      </c>
      <c r="K178" s="18" t="n">
        <v>0</v>
      </c>
      <c r="L178" s="18" t="n">
        <v>0</v>
      </c>
      <c r="M178" s="18" t="n">
        <f aca="false">ROUND((E178/25)/1,0)</f>
        <v>7</v>
      </c>
      <c r="N178" s="18" t="n">
        <v>5</v>
      </c>
      <c r="O178" s="19" t="n">
        <v>169</v>
      </c>
      <c r="P178" s="18" t="n">
        <v>169</v>
      </c>
      <c r="Q178" s="19" t="n">
        <v>11</v>
      </c>
      <c r="R178" s="18" t="n">
        <v>11</v>
      </c>
      <c r="S178" s="19" t="n">
        <v>169</v>
      </c>
      <c r="T178" s="18" t="n">
        <v>169</v>
      </c>
    </row>
    <row r="179" customFormat="false" ht="14.25" hidden="false" customHeight="false" outlineLevel="0" collapsed="false">
      <c r="A179" s="34" t="n">
        <v>270</v>
      </c>
      <c r="B179" s="18" t="s">
        <v>277</v>
      </c>
      <c r="C179" s="18" t="s">
        <v>277</v>
      </c>
      <c r="D179" s="18" t="s">
        <v>17</v>
      </c>
      <c r="E179" s="19" t="n">
        <v>224</v>
      </c>
      <c r="F179" s="18" t="n">
        <v>224</v>
      </c>
      <c r="G179" s="19" t="n">
        <v>28</v>
      </c>
      <c r="H179" s="18" t="n">
        <v>28</v>
      </c>
      <c r="I179" s="18" t="n">
        <v>1</v>
      </c>
      <c r="J179" s="18" t="n">
        <v>0</v>
      </c>
      <c r="K179" s="18" t="n">
        <v>0</v>
      </c>
      <c r="L179" s="18" t="n">
        <v>0</v>
      </c>
      <c r="M179" s="18" t="n">
        <f aca="false">ROUND((E179/25)/1,0)</f>
        <v>9</v>
      </c>
      <c r="N179" s="18" t="n">
        <v>8</v>
      </c>
      <c r="O179" s="19" t="n">
        <v>224</v>
      </c>
      <c r="P179" s="18" t="n">
        <v>221</v>
      </c>
      <c r="Q179" s="19" t="n">
        <v>28</v>
      </c>
      <c r="R179" s="18" t="n">
        <v>28</v>
      </c>
      <c r="S179" s="19" t="n">
        <v>224</v>
      </c>
      <c r="T179" s="18" t="n">
        <v>219</v>
      </c>
    </row>
    <row r="180" customFormat="false" ht="14.25" hidden="false" customHeight="false" outlineLevel="0" collapsed="false">
      <c r="A180" s="34" t="n">
        <v>277</v>
      </c>
      <c r="B180" s="18" t="s">
        <v>277</v>
      </c>
      <c r="C180" s="18" t="s">
        <v>291</v>
      </c>
      <c r="D180" s="18" t="s">
        <v>17</v>
      </c>
      <c r="E180" s="19" t="n">
        <v>156</v>
      </c>
      <c r="F180" s="18" t="n">
        <v>156</v>
      </c>
      <c r="G180" s="19" t="n">
        <v>16</v>
      </c>
      <c r="H180" s="18" t="n">
        <v>16</v>
      </c>
      <c r="I180" s="18" t="n">
        <v>1</v>
      </c>
      <c r="J180" s="18" t="n">
        <v>0</v>
      </c>
      <c r="K180" s="18" t="n">
        <v>0</v>
      </c>
      <c r="L180" s="18" t="n">
        <v>0</v>
      </c>
      <c r="M180" s="18" t="n">
        <f aca="false">ROUND((E180/25)/1,0)</f>
        <v>6</v>
      </c>
      <c r="N180" s="18" t="n">
        <v>4</v>
      </c>
      <c r="O180" s="19" t="n">
        <v>156</v>
      </c>
      <c r="P180" s="18" t="n">
        <v>156</v>
      </c>
      <c r="Q180" s="19" t="n">
        <v>16</v>
      </c>
      <c r="R180" s="18" t="n">
        <v>15</v>
      </c>
      <c r="S180" s="19" t="n">
        <v>156</v>
      </c>
      <c r="T180" s="18" t="n">
        <v>149</v>
      </c>
    </row>
    <row r="181" customFormat="false" ht="14.25" hidden="false" customHeight="false" outlineLevel="0" collapsed="false">
      <c r="A181" s="34" t="n">
        <v>278</v>
      </c>
      <c r="B181" s="18" t="s">
        <v>277</v>
      </c>
      <c r="C181" s="18" t="s">
        <v>292</v>
      </c>
      <c r="D181" s="18" t="s">
        <v>17</v>
      </c>
      <c r="E181" s="19" t="n">
        <v>159</v>
      </c>
      <c r="F181" s="18" t="n">
        <v>159</v>
      </c>
      <c r="G181" s="19" t="n">
        <v>21</v>
      </c>
      <c r="H181" s="18" t="n">
        <v>21</v>
      </c>
      <c r="I181" s="18" t="n">
        <v>1</v>
      </c>
      <c r="J181" s="18" t="n">
        <v>0</v>
      </c>
      <c r="K181" s="18" t="n">
        <v>0</v>
      </c>
      <c r="L181" s="18" t="n">
        <v>0</v>
      </c>
      <c r="M181" s="18" t="n">
        <f aca="false">ROUND((E181/25)/1,0)</f>
        <v>6</v>
      </c>
      <c r="N181" s="18" t="n">
        <v>3</v>
      </c>
      <c r="O181" s="19" t="n">
        <v>159</v>
      </c>
      <c r="P181" s="18" t="n">
        <v>158</v>
      </c>
      <c r="Q181" s="19" t="n">
        <v>21</v>
      </c>
      <c r="R181" s="18" t="n">
        <v>21</v>
      </c>
      <c r="S181" s="19" t="n">
        <v>159</v>
      </c>
      <c r="T181" s="18" t="n">
        <v>157</v>
      </c>
    </row>
    <row r="182" customFormat="false" ht="14.25" hidden="false" customHeight="false" outlineLevel="0" collapsed="false">
      <c r="A182" s="34" t="n">
        <v>280</v>
      </c>
      <c r="B182" s="18" t="s">
        <v>277</v>
      </c>
      <c r="C182" s="18" t="s">
        <v>294</v>
      </c>
      <c r="D182" s="18" t="s">
        <v>17</v>
      </c>
      <c r="E182" s="19" t="n">
        <v>211</v>
      </c>
      <c r="F182" s="18" t="n">
        <v>211</v>
      </c>
      <c r="G182" s="19" t="n">
        <v>6</v>
      </c>
      <c r="H182" s="18" t="n">
        <v>6</v>
      </c>
      <c r="I182" s="18" t="n">
        <v>1</v>
      </c>
      <c r="J182" s="18" t="n">
        <v>1</v>
      </c>
      <c r="K182" s="18" t="n">
        <v>0</v>
      </c>
      <c r="L182" s="18" t="n">
        <v>0</v>
      </c>
      <c r="M182" s="18" t="n">
        <f aca="false">ROUND((E182/25)/1,0)</f>
        <v>8</v>
      </c>
      <c r="N182" s="18" t="n">
        <v>6</v>
      </c>
      <c r="O182" s="19" t="n">
        <v>211</v>
      </c>
      <c r="P182" s="18" t="n">
        <v>210</v>
      </c>
      <c r="Q182" s="19" t="n">
        <v>6</v>
      </c>
      <c r="R182" s="18" t="n">
        <v>6</v>
      </c>
      <c r="S182" s="19" t="n">
        <v>211</v>
      </c>
      <c r="T182" s="18" t="n">
        <v>211</v>
      </c>
    </row>
    <row r="183" customFormat="false" ht="14.25" hidden="false" customHeight="false" outlineLevel="0" collapsed="false">
      <c r="A183" s="34" t="n">
        <v>281</v>
      </c>
      <c r="B183" s="18" t="s">
        <v>277</v>
      </c>
      <c r="C183" s="18" t="s">
        <v>295</v>
      </c>
      <c r="D183" s="18" t="s">
        <v>17</v>
      </c>
      <c r="E183" s="19" t="n">
        <v>126</v>
      </c>
      <c r="F183" s="18" t="n">
        <v>126</v>
      </c>
      <c r="G183" s="19" t="n">
        <v>35</v>
      </c>
      <c r="H183" s="18" t="n">
        <v>35</v>
      </c>
      <c r="I183" s="18" t="n">
        <v>1</v>
      </c>
      <c r="J183" s="18" t="n">
        <v>0</v>
      </c>
      <c r="K183" s="18" t="n">
        <v>0</v>
      </c>
      <c r="L183" s="18" t="n">
        <v>0</v>
      </c>
      <c r="M183" s="18" t="n">
        <f aca="false">ROUND((E183/25)/1,0)</f>
        <v>5</v>
      </c>
      <c r="N183" s="18" t="n">
        <v>4</v>
      </c>
      <c r="O183" s="19" t="n">
        <v>126</v>
      </c>
      <c r="P183" s="18" t="n">
        <v>125</v>
      </c>
      <c r="Q183" s="19" t="n">
        <v>35</v>
      </c>
      <c r="R183" s="18" t="n">
        <v>34</v>
      </c>
      <c r="S183" s="19" t="n">
        <v>126</v>
      </c>
      <c r="T183" s="18" t="n">
        <v>126</v>
      </c>
    </row>
    <row r="184" customFormat="false" ht="14.25" hidden="false" customHeight="false" outlineLevel="0" collapsed="false">
      <c r="A184" s="34" t="n">
        <v>282</v>
      </c>
      <c r="B184" s="18" t="s">
        <v>296</v>
      </c>
      <c r="C184" s="18" t="s">
        <v>297</v>
      </c>
      <c r="D184" s="18" t="s">
        <v>17</v>
      </c>
      <c r="E184" s="19" t="n">
        <v>124</v>
      </c>
      <c r="F184" s="18" t="n">
        <v>124</v>
      </c>
      <c r="G184" s="19" t="n">
        <v>14</v>
      </c>
      <c r="H184" s="18" t="n">
        <v>14</v>
      </c>
      <c r="I184" s="18" t="n">
        <v>1</v>
      </c>
      <c r="J184" s="18" t="n">
        <v>0</v>
      </c>
      <c r="K184" s="18" t="n">
        <v>0</v>
      </c>
      <c r="L184" s="18" t="n">
        <v>0</v>
      </c>
      <c r="M184" s="18" t="n">
        <f aca="false">ROUND((E184/25)/1,0)</f>
        <v>5</v>
      </c>
      <c r="N184" s="18" t="n">
        <v>4</v>
      </c>
      <c r="O184" s="19" t="n">
        <v>124</v>
      </c>
      <c r="P184" s="18" t="n">
        <v>124</v>
      </c>
      <c r="Q184" s="19" t="n">
        <v>14</v>
      </c>
      <c r="R184" s="18" t="n">
        <v>14</v>
      </c>
      <c r="S184" s="19" t="n">
        <v>124</v>
      </c>
      <c r="T184" s="18" t="n">
        <v>117</v>
      </c>
    </row>
    <row r="185" customFormat="false" ht="14.25" hidden="false" customHeight="false" outlineLevel="0" collapsed="false">
      <c r="A185" s="34" t="n">
        <v>283</v>
      </c>
      <c r="B185" s="18" t="s">
        <v>296</v>
      </c>
      <c r="C185" s="18" t="s">
        <v>298</v>
      </c>
      <c r="D185" s="18" t="s">
        <v>17</v>
      </c>
      <c r="E185" s="19" t="n">
        <v>140</v>
      </c>
      <c r="F185" s="18" t="n">
        <v>140</v>
      </c>
      <c r="G185" s="19" t="n">
        <v>27</v>
      </c>
      <c r="H185" s="18" t="n">
        <v>27</v>
      </c>
      <c r="I185" s="18" t="n">
        <v>1</v>
      </c>
      <c r="J185" s="18" t="n">
        <v>0</v>
      </c>
      <c r="K185" s="18" t="n">
        <v>0</v>
      </c>
      <c r="L185" s="18" t="n">
        <v>0</v>
      </c>
      <c r="M185" s="18" t="n">
        <f aca="false">ROUND((E185/25)/1,0)</f>
        <v>6</v>
      </c>
      <c r="N185" s="18" t="n">
        <v>5</v>
      </c>
      <c r="O185" s="19" t="n">
        <v>140</v>
      </c>
      <c r="P185" s="18" t="n">
        <v>138</v>
      </c>
      <c r="Q185" s="19" t="n">
        <v>27</v>
      </c>
      <c r="R185" s="18" t="n">
        <v>26</v>
      </c>
      <c r="S185" s="19" t="n">
        <v>140</v>
      </c>
      <c r="T185" s="18" t="n">
        <v>138</v>
      </c>
    </row>
    <row r="186" customFormat="false" ht="14.25" hidden="false" customHeight="false" outlineLevel="0" collapsed="false">
      <c r="A186" s="34" t="n">
        <v>284</v>
      </c>
      <c r="B186" s="18" t="s">
        <v>296</v>
      </c>
      <c r="C186" s="18" t="s">
        <v>299</v>
      </c>
      <c r="D186" s="18" t="s">
        <v>17</v>
      </c>
      <c r="E186" s="19" t="n">
        <v>165</v>
      </c>
      <c r="F186" s="18" t="n">
        <v>165</v>
      </c>
      <c r="G186" s="19" t="n">
        <v>20</v>
      </c>
      <c r="H186" s="18" t="n">
        <v>20</v>
      </c>
      <c r="I186" s="18" t="n">
        <v>1</v>
      </c>
      <c r="J186" s="18" t="n">
        <v>0</v>
      </c>
      <c r="K186" s="18" t="n">
        <v>0</v>
      </c>
      <c r="L186" s="18" t="n">
        <v>0</v>
      </c>
      <c r="M186" s="18" t="n">
        <f aca="false">ROUND((E186/25)/1,0)</f>
        <v>7</v>
      </c>
      <c r="N186" s="18" t="n">
        <v>6</v>
      </c>
      <c r="O186" s="19" t="n">
        <v>165</v>
      </c>
      <c r="P186" s="18" t="n">
        <v>163</v>
      </c>
      <c r="Q186" s="19" t="n">
        <v>20</v>
      </c>
      <c r="R186" s="18" t="n">
        <v>20</v>
      </c>
      <c r="S186" s="19" t="n">
        <v>165</v>
      </c>
      <c r="T186" s="18" t="n">
        <v>162</v>
      </c>
    </row>
    <row r="187" customFormat="false" ht="14.25" hidden="false" customHeight="false" outlineLevel="0" collapsed="false">
      <c r="A187" s="34" t="n">
        <v>285</v>
      </c>
      <c r="B187" s="18" t="s">
        <v>296</v>
      </c>
      <c r="C187" s="18" t="s">
        <v>300</v>
      </c>
      <c r="D187" s="18" t="s">
        <v>17</v>
      </c>
      <c r="E187" s="19" t="n">
        <v>211</v>
      </c>
      <c r="F187" s="18" t="n">
        <v>211</v>
      </c>
      <c r="G187" s="19" t="n">
        <v>43</v>
      </c>
      <c r="H187" s="18" t="n">
        <v>43</v>
      </c>
      <c r="I187" s="18" t="n">
        <v>1</v>
      </c>
      <c r="J187" s="18" t="n">
        <v>1</v>
      </c>
      <c r="K187" s="18" t="n">
        <v>0</v>
      </c>
      <c r="L187" s="18" t="n">
        <v>0</v>
      </c>
      <c r="M187" s="18" t="n">
        <f aca="false">ROUND((E187/25)/1,0)</f>
        <v>8</v>
      </c>
      <c r="N187" s="18" t="n">
        <v>7</v>
      </c>
      <c r="O187" s="19" t="n">
        <v>211</v>
      </c>
      <c r="P187" s="18" t="n">
        <v>209</v>
      </c>
      <c r="Q187" s="19" t="n">
        <v>43</v>
      </c>
      <c r="R187" s="18" t="n">
        <v>41</v>
      </c>
      <c r="S187" s="19" t="n">
        <v>211</v>
      </c>
      <c r="T187" s="18" t="n">
        <v>192</v>
      </c>
    </row>
    <row r="188" customFormat="false" ht="14.25" hidden="false" customHeight="false" outlineLevel="0" collapsed="false">
      <c r="A188" s="34" t="n">
        <v>286</v>
      </c>
      <c r="B188" s="18" t="s">
        <v>296</v>
      </c>
      <c r="C188" s="18" t="s">
        <v>301</v>
      </c>
      <c r="D188" s="18" t="s">
        <v>17</v>
      </c>
      <c r="E188" s="19" t="n">
        <v>85</v>
      </c>
      <c r="F188" s="18" t="n">
        <v>85</v>
      </c>
      <c r="G188" s="19" t="n">
        <v>0</v>
      </c>
      <c r="H188" s="18" t="n">
        <v>0</v>
      </c>
      <c r="I188" s="18" t="n">
        <v>1</v>
      </c>
      <c r="J188" s="18" t="n">
        <v>0</v>
      </c>
      <c r="K188" s="18" t="n">
        <v>0</v>
      </c>
      <c r="L188" s="18" t="n">
        <v>0</v>
      </c>
      <c r="M188" s="18" t="n">
        <f aca="false">ROUND((E188/25)/1,0)</f>
        <v>3</v>
      </c>
      <c r="N188" s="18" t="n">
        <v>2</v>
      </c>
      <c r="O188" s="19" t="n">
        <v>85</v>
      </c>
      <c r="P188" s="18" t="n">
        <v>84</v>
      </c>
      <c r="Q188" s="19" t="n">
        <v>0</v>
      </c>
      <c r="R188" s="18" t="n">
        <v>0</v>
      </c>
      <c r="S188" s="19" t="n">
        <v>85</v>
      </c>
      <c r="T188" s="18" t="n">
        <v>83</v>
      </c>
    </row>
    <row r="189" customFormat="false" ht="14.25" hidden="false" customHeight="false" outlineLevel="0" collapsed="false">
      <c r="A189" s="34" t="n">
        <v>287</v>
      </c>
      <c r="B189" s="18" t="s">
        <v>296</v>
      </c>
      <c r="C189" s="18" t="s">
        <v>302</v>
      </c>
      <c r="D189" s="18" t="s">
        <v>17</v>
      </c>
      <c r="E189" s="19" t="n">
        <v>282</v>
      </c>
      <c r="F189" s="18" t="n">
        <v>282</v>
      </c>
      <c r="G189" s="19" t="n">
        <v>82</v>
      </c>
      <c r="H189" s="18" t="n">
        <v>79</v>
      </c>
      <c r="I189" s="18" t="n">
        <v>1</v>
      </c>
      <c r="J189" s="18"/>
      <c r="K189" s="18"/>
      <c r="L189" s="18"/>
      <c r="M189" s="18" t="n">
        <f aca="false">ROUND((E189/25)/1,0)</f>
        <v>11</v>
      </c>
      <c r="N189" s="18" t="n">
        <v>10</v>
      </c>
      <c r="O189" s="19" t="n">
        <v>282</v>
      </c>
      <c r="P189" s="18" t="n">
        <v>282</v>
      </c>
      <c r="Q189" s="19" t="n">
        <v>82</v>
      </c>
      <c r="R189" s="18" t="n">
        <v>79</v>
      </c>
      <c r="S189" s="19" t="n">
        <v>282</v>
      </c>
      <c r="T189" s="18" t="n">
        <v>263</v>
      </c>
    </row>
    <row r="190" customFormat="false" ht="14.25" hidden="false" customHeight="false" outlineLevel="0" collapsed="false">
      <c r="A190" s="34" t="n">
        <v>288</v>
      </c>
      <c r="B190" s="18" t="s">
        <v>296</v>
      </c>
      <c r="C190" s="18" t="s">
        <v>303</v>
      </c>
      <c r="D190" s="18" t="s">
        <v>17</v>
      </c>
      <c r="E190" s="19" t="n">
        <v>132</v>
      </c>
      <c r="F190" s="18" t="n">
        <v>132</v>
      </c>
      <c r="G190" s="19" t="n">
        <v>49</v>
      </c>
      <c r="H190" s="18" t="n">
        <v>44</v>
      </c>
      <c r="I190" s="18" t="n">
        <v>1</v>
      </c>
      <c r="J190" s="18" t="n">
        <v>0</v>
      </c>
      <c r="K190" s="18" t="n">
        <v>0</v>
      </c>
      <c r="L190" s="18" t="n">
        <v>0</v>
      </c>
      <c r="M190" s="18" t="n">
        <f aca="false">ROUND((E190/25)/1,0)</f>
        <v>5</v>
      </c>
      <c r="N190" s="18" t="n">
        <v>4</v>
      </c>
      <c r="O190" s="19" t="n">
        <v>132</v>
      </c>
      <c r="P190" s="18" t="n">
        <v>127</v>
      </c>
      <c r="Q190" s="19" t="n">
        <v>49</v>
      </c>
      <c r="R190" s="18" t="n">
        <v>41</v>
      </c>
      <c r="S190" s="19" t="n">
        <v>132</v>
      </c>
      <c r="T190" s="18" t="n">
        <v>118</v>
      </c>
    </row>
    <row r="191" customFormat="false" ht="14.25" hidden="false" customHeight="false" outlineLevel="0" collapsed="false">
      <c r="A191" s="34" t="n">
        <v>289</v>
      </c>
      <c r="B191" s="18" t="s">
        <v>296</v>
      </c>
      <c r="C191" s="18" t="s">
        <v>304</v>
      </c>
      <c r="D191" s="18" t="s">
        <v>17</v>
      </c>
      <c r="E191" s="19" t="n">
        <v>240</v>
      </c>
      <c r="F191" s="18" t="n">
        <v>240</v>
      </c>
      <c r="G191" s="19" t="n">
        <v>80</v>
      </c>
      <c r="H191" s="18" t="n">
        <v>80</v>
      </c>
      <c r="I191" s="18" t="n">
        <v>1</v>
      </c>
      <c r="J191" s="18"/>
      <c r="K191" s="18"/>
      <c r="L191" s="18"/>
      <c r="M191" s="18" t="n">
        <f aca="false">ROUND((E191/25)/1,0)</f>
        <v>10</v>
      </c>
      <c r="N191" s="18" t="n">
        <v>9</v>
      </c>
      <c r="O191" s="19" t="n">
        <v>240</v>
      </c>
      <c r="P191" s="18" t="n">
        <v>239</v>
      </c>
      <c r="Q191" s="19" t="n">
        <v>80</v>
      </c>
      <c r="R191" s="18" t="n">
        <v>79</v>
      </c>
      <c r="S191" s="19" t="n">
        <v>240</v>
      </c>
      <c r="T191" s="18" t="n">
        <v>234</v>
      </c>
    </row>
    <row r="192" customFormat="false" ht="14.25" hidden="false" customHeight="false" outlineLevel="0" collapsed="false">
      <c r="A192" s="34" t="n">
        <v>291</v>
      </c>
      <c r="B192" s="18" t="s">
        <v>296</v>
      </c>
      <c r="C192" s="18" t="s">
        <v>306</v>
      </c>
      <c r="D192" s="18" t="s">
        <v>17</v>
      </c>
      <c r="E192" s="19" t="n">
        <v>242</v>
      </c>
      <c r="F192" s="18" t="n">
        <v>242</v>
      </c>
      <c r="G192" s="19" t="n">
        <v>96</v>
      </c>
      <c r="H192" s="18" t="n">
        <v>96</v>
      </c>
      <c r="I192" s="18" t="n">
        <v>1</v>
      </c>
      <c r="J192" s="18" t="n">
        <v>0</v>
      </c>
      <c r="K192" s="18" t="n">
        <v>0</v>
      </c>
      <c r="L192" s="18" t="n">
        <v>0</v>
      </c>
      <c r="M192" s="18" t="n">
        <f aca="false">ROUND((E192/25)/1,0)</f>
        <v>10</v>
      </c>
      <c r="N192" s="18" t="n">
        <v>10</v>
      </c>
      <c r="O192" s="19" t="n">
        <v>242</v>
      </c>
      <c r="P192" s="18" t="n">
        <v>237</v>
      </c>
      <c r="Q192" s="19" t="n">
        <v>96</v>
      </c>
      <c r="R192" s="18" t="n">
        <v>75</v>
      </c>
      <c r="S192" s="19" t="n">
        <v>242</v>
      </c>
      <c r="T192" s="18" t="n">
        <v>223</v>
      </c>
    </row>
    <row r="193" customFormat="false" ht="14.25" hidden="false" customHeight="false" outlineLevel="0" collapsed="false">
      <c r="A193" s="34" t="n">
        <v>293</v>
      </c>
      <c r="B193" s="18" t="s">
        <v>296</v>
      </c>
      <c r="C193" s="18" t="s">
        <v>308</v>
      </c>
      <c r="D193" s="18" t="s">
        <v>17</v>
      </c>
      <c r="E193" s="19" t="n">
        <v>94</v>
      </c>
      <c r="F193" s="18" t="n">
        <v>94</v>
      </c>
      <c r="G193" s="19" t="n">
        <v>17</v>
      </c>
      <c r="H193" s="18" t="n">
        <v>13</v>
      </c>
      <c r="I193" s="18" t="n">
        <v>1</v>
      </c>
      <c r="J193" s="18" t="n">
        <v>1</v>
      </c>
      <c r="K193" s="18" t="n">
        <v>0</v>
      </c>
      <c r="L193" s="18" t="n">
        <v>0</v>
      </c>
      <c r="M193" s="18" t="n">
        <f aca="false">ROUND((E193/25)/1,0)</f>
        <v>4</v>
      </c>
      <c r="N193" s="18" t="n">
        <v>3</v>
      </c>
      <c r="O193" s="19" t="n">
        <v>94</v>
      </c>
      <c r="P193" s="18" t="n">
        <v>93</v>
      </c>
      <c r="Q193" s="19" t="n">
        <v>17</v>
      </c>
      <c r="R193" s="18" t="n">
        <v>13</v>
      </c>
      <c r="S193" s="19" t="n">
        <v>94</v>
      </c>
      <c r="T193" s="18" t="n">
        <v>94</v>
      </c>
    </row>
    <row r="194" customFormat="false" ht="14.25" hidden="false" customHeight="false" outlineLevel="0" collapsed="false">
      <c r="A194" s="34" t="n">
        <v>294</v>
      </c>
      <c r="B194" s="18" t="s">
        <v>296</v>
      </c>
      <c r="C194" s="18" t="s">
        <v>309</v>
      </c>
      <c r="D194" s="18" t="s">
        <v>17</v>
      </c>
      <c r="E194" s="19" t="n">
        <v>283</v>
      </c>
      <c r="F194" s="18" t="n">
        <v>283</v>
      </c>
      <c r="G194" s="19" t="n">
        <v>135</v>
      </c>
      <c r="H194" s="18" t="n">
        <v>135</v>
      </c>
      <c r="I194" s="18" t="n">
        <v>1</v>
      </c>
      <c r="J194" s="18" t="n">
        <v>0</v>
      </c>
      <c r="K194" s="18" t="n">
        <v>0</v>
      </c>
      <c r="L194" s="18" t="n">
        <v>0</v>
      </c>
      <c r="M194" s="18" t="n">
        <f aca="false">ROUND((E194/25)/1,0)</f>
        <v>11</v>
      </c>
      <c r="N194" s="18" t="n">
        <v>9</v>
      </c>
      <c r="O194" s="19" t="n">
        <v>283</v>
      </c>
      <c r="P194" s="18" t="n">
        <v>281</v>
      </c>
      <c r="Q194" s="19" t="n">
        <v>135</v>
      </c>
      <c r="R194" s="18" t="n">
        <v>127</v>
      </c>
      <c r="S194" s="19" t="n">
        <v>283</v>
      </c>
      <c r="T194" s="18" t="n">
        <v>274</v>
      </c>
    </row>
    <row r="195" customFormat="false" ht="28.5" hidden="false" customHeight="false" outlineLevel="0" collapsed="false">
      <c r="A195" s="34" t="n">
        <v>295</v>
      </c>
      <c r="B195" s="18" t="s">
        <v>296</v>
      </c>
      <c r="C195" s="18" t="s">
        <v>310</v>
      </c>
      <c r="D195" s="18" t="s">
        <v>17</v>
      </c>
      <c r="E195" s="19" t="n">
        <v>205</v>
      </c>
      <c r="F195" s="18" t="n">
        <v>205</v>
      </c>
      <c r="G195" s="19" t="n">
        <v>27</v>
      </c>
      <c r="H195" s="18" t="n">
        <v>26</v>
      </c>
      <c r="I195" s="18" t="n">
        <v>1</v>
      </c>
      <c r="J195" s="18" t="n">
        <v>0</v>
      </c>
      <c r="K195" s="18" t="n">
        <v>0</v>
      </c>
      <c r="L195" s="18" t="n">
        <v>0</v>
      </c>
      <c r="M195" s="18" t="n">
        <f aca="false">ROUND((E195/25)/1,0)</f>
        <v>8</v>
      </c>
      <c r="N195" s="18" t="n">
        <v>7</v>
      </c>
      <c r="O195" s="19" t="n">
        <v>205</v>
      </c>
      <c r="P195" s="18" t="n">
        <v>203</v>
      </c>
      <c r="Q195" s="19" t="n">
        <v>27</v>
      </c>
      <c r="R195" s="18" t="n">
        <v>26</v>
      </c>
      <c r="S195" s="19" t="n">
        <v>205</v>
      </c>
      <c r="T195" s="18" t="n">
        <v>197</v>
      </c>
    </row>
    <row r="196" customFormat="false" ht="14.25" hidden="false" customHeight="false" outlineLevel="0" collapsed="false">
      <c r="A196" s="34" t="n">
        <v>296</v>
      </c>
      <c r="B196" s="18" t="s">
        <v>296</v>
      </c>
      <c r="C196" s="18" t="s">
        <v>296</v>
      </c>
      <c r="D196" s="18" t="s">
        <v>17</v>
      </c>
      <c r="E196" s="19" t="n">
        <v>210</v>
      </c>
      <c r="F196" s="18" t="n">
        <v>196</v>
      </c>
      <c r="G196" s="19" t="n">
        <v>23</v>
      </c>
      <c r="H196" s="18" t="n">
        <v>16</v>
      </c>
      <c r="I196" s="18" t="n">
        <v>1</v>
      </c>
      <c r="J196" s="18" t="n">
        <v>0</v>
      </c>
      <c r="K196" s="18" t="n">
        <v>0</v>
      </c>
      <c r="L196" s="18" t="n">
        <v>0</v>
      </c>
      <c r="M196" s="18" t="n">
        <f aca="false">ROUND((E196/25)/1,0)</f>
        <v>8</v>
      </c>
      <c r="N196" s="18" t="n">
        <v>6</v>
      </c>
      <c r="O196" s="19" t="n">
        <v>210</v>
      </c>
      <c r="P196" s="18" t="n">
        <v>195</v>
      </c>
      <c r="Q196" s="19" t="n">
        <v>23</v>
      </c>
      <c r="R196" s="18" t="n">
        <v>16</v>
      </c>
      <c r="S196" s="19" t="n">
        <v>210</v>
      </c>
      <c r="T196" s="18" t="n">
        <v>152</v>
      </c>
    </row>
    <row r="197" customFormat="false" ht="14.25" hidden="false" customHeight="false" outlineLevel="0" collapsed="false">
      <c r="A197" s="34" t="n">
        <v>300</v>
      </c>
      <c r="B197" s="18" t="s">
        <v>296</v>
      </c>
      <c r="C197" s="18" t="s">
        <v>314</v>
      </c>
      <c r="D197" s="18" t="s">
        <v>17</v>
      </c>
      <c r="E197" s="19" t="n">
        <v>98</v>
      </c>
      <c r="F197" s="18" t="n">
        <v>98</v>
      </c>
      <c r="G197" s="19" t="n">
        <v>30</v>
      </c>
      <c r="H197" s="18" t="n">
        <v>27</v>
      </c>
      <c r="I197" s="18" t="n">
        <v>1</v>
      </c>
      <c r="J197" s="18" t="n">
        <v>0</v>
      </c>
      <c r="K197" s="18"/>
      <c r="L197" s="18"/>
      <c r="M197" s="18" t="n">
        <f aca="false">ROUND((E197/25)/1,0)</f>
        <v>4</v>
      </c>
      <c r="N197" s="18" t="n">
        <v>4</v>
      </c>
      <c r="O197" s="19" t="n">
        <v>98</v>
      </c>
      <c r="P197" s="18" t="n">
        <v>98</v>
      </c>
      <c r="Q197" s="19" t="n">
        <v>30</v>
      </c>
      <c r="R197" s="18" t="n">
        <v>27</v>
      </c>
      <c r="S197" s="19" t="n">
        <v>98</v>
      </c>
      <c r="T197" s="18" t="n">
        <v>95</v>
      </c>
    </row>
    <row r="198" customFormat="false" ht="14.25" hidden="false" customHeight="false" outlineLevel="0" collapsed="false">
      <c r="A198" s="34" t="n">
        <v>315</v>
      </c>
      <c r="B198" s="18" t="s">
        <v>327</v>
      </c>
      <c r="C198" s="18" t="s">
        <v>330</v>
      </c>
      <c r="D198" s="18" t="s">
        <v>17</v>
      </c>
      <c r="E198" s="19" t="n">
        <v>182</v>
      </c>
      <c r="F198" s="18" t="n">
        <v>182</v>
      </c>
      <c r="G198" s="19" t="n">
        <v>18</v>
      </c>
      <c r="H198" s="18" t="n">
        <v>18</v>
      </c>
      <c r="I198" s="18" t="n">
        <v>1</v>
      </c>
      <c r="J198" s="18" t="n">
        <v>0</v>
      </c>
      <c r="K198" s="18" t="n">
        <v>0</v>
      </c>
      <c r="L198" s="18" t="n">
        <v>0</v>
      </c>
      <c r="M198" s="18" t="n">
        <f aca="false">ROUND((E198/25)/1,0)</f>
        <v>7</v>
      </c>
      <c r="N198" s="18" t="n">
        <v>4</v>
      </c>
      <c r="O198" s="19" t="n">
        <v>182</v>
      </c>
      <c r="P198" s="18" t="n">
        <v>173</v>
      </c>
      <c r="Q198" s="19" t="n">
        <v>18</v>
      </c>
      <c r="R198" s="18" t="n">
        <v>12</v>
      </c>
      <c r="S198" s="19" t="n">
        <v>182</v>
      </c>
      <c r="T198" s="18" t="n">
        <v>125</v>
      </c>
    </row>
    <row r="199" customFormat="false" ht="14.25" hidden="false" customHeight="false" outlineLevel="0" collapsed="false">
      <c r="A199" s="34" t="n">
        <v>316</v>
      </c>
      <c r="B199" s="18" t="s">
        <v>327</v>
      </c>
      <c r="C199" s="18" t="s">
        <v>331</v>
      </c>
      <c r="D199" s="18" t="s">
        <v>17</v>
      </c>
      <c r="E199" s="19" t="n">
        <v>106</v>
      </c>
      <c r="F199" s="18" t="n">
        <v>106</v>
      </c>
      <c r="G199" s="19" t="n">
        <v>21</v>
      </c>
      <c r="H199" s="18" t="n">
        <v>14</v>
      </c>
      <c r="I199" s="18" t="n">
        <v>1</v>
      </c>
      <c r="J199" s="18" t="n">
        <v>0</v>
      </c>
      <c r="K199" s="18" t="n">
        <v>0</v>
      </c>
      <c r="L199" s="18" t="n">
        <v>0</v>
      </c>
      <c r="M199" s="18" t="n">
        <f aca="false">ROUND((E199/25)/1,0)</f>
        <v>4</v>
      </c>
      <c r="N199" s="18" t="n">
        <v>2</v>
      </c>
      <c r="O199" s="19" t="n">
        <v>106</v>
      </c>
      <c r="P199" s="18" t="n">
        <v>102</v>
      </c>
      <c r="Q199" s="19" t="n">
        <v>21</v>
      </c>
      <c r="R199" s="18" t="n">
        <v>12</v>
      </c>
      <c r="S199" s="19" t="n">
        <v>106</v>
      </c>
      <c r="T199" s="18" t="n">
        <v>82</v>
      </c>
    </row>
    <row r="200" customFormat="false" ht="14.25" hidden="false" customHeight="false" outlineLevel="0" collapsed="false">
      <c r="A200" s="34" t="n">
        <v>325</v>
      </c>
      <c r="B200" s="18" t="s">
        <v>327</v>
      </c>
      <c r="C200" s="18" t="s">
        <v>340</v>
      </c>
      <c r="D200" s="18" t="s">
        <v>17</v>
      </c>
      <c r="E200" s="19" t="n">
        <v>286</v>
      </c>
      <c r="F200" s="18" t="n">
        <v>286</v>
      </c>
      <c r="G200" s="19" t="n">
        <v>68</v>
      </c>
      <c r="H200" s="18" t="n">
        <v>51</v>
      </c>
      <c r="I200" s="18" t="n">
        <v>1</v>
      </c>
      <c r="J200" s="18" t="n">
        <v>1</v>
      </c>
      <c r="K200" s="18" t="n">
        <v>1</v>
      </c>
      <c r="L200" s="18" t="n">
        <v>1</v>
      </c>
      <c r="M200" s="18" t="n">
        <f aca="false">ROUND((E200/25)/1,0)</f>
        <v>11</v>
      </c>
      <c r="N200" s="18" t="n">
        <v>8</v>
      </c>
      <c r="O200" s="19" t="n">
        <v>286</v>
      </c>
      <c r="P200" s="18" t="n">
        <v>285</v>
      </c>
      <c r="Q200" s="19" t="n">
        <v>68</v>
      </c>
      <c r="R200" s="18" t="n">
        <v>51</v>
      </c>
      <c r="S200" s="19" t="n">
        <v>286</v>
      </c>
      <c r="T200" s="18" t="n">
        <v>281</v>
      </c>
    </row>
    <row r="201" customFormat="false" ht="14.25" hidden="false" customHeight="false" outlineLevel="0" collapsed="false">
      <c r="A201" s="34" t="n">
        <v>326</v>
      </c>
      <c r="B201" s="18" t="s">
        <v>327</v>
      </c>
      <c r="C201" s="18" t="s">
        <v>341</v>
      </c>
      <c r="D201" s="18" t="s">
        <v>17</v>
      </c>
      <c r="E201" s="19" t="n">
        <v>168</v>
      </c>
      <c r="F201" s="18" t="n">
        <v>168</v>
      </c>
      <c r="G201" s="19" t="n">
        <v>8</v>
      </c>
      <c r="H201" s="18" t="n">
        <v>7</v>
      </c>
      <c r="I201" s="18" t="n">
        <v>1</v>
      </c>
      <c r="J201" s="18" t="n">
        <v>0</v>
      </c>
      <c r="K201" s="18" t="n">
        <v>0</v>
      </c>
      <c r="L201" s="18" t="n">
        <v>0</v>
      </c>
      <c r="M201" s="18" t="n">
        <f aca="false">ROUND((E201/25)/1,0)</f>
        <v>7</v>
      </c>
      <c r="N201" s="18" t="n">
        <v>5</v>
      </c>
      <c r="O201" s="19" t="n">
        <v>168</v>
      </c>
      <c r="P201" s="18" t="n">
        <v>165</v>
      </c>
      <c r="Q201" s="19" t="n">
        <v>8</v>
      </c>
      <c r="R201" s="18" t="n">
        <v>6</v>
      </c>
      <c r="S201" s="19" t="n">
        <v>168</v>
      </c>
      <c r="T201" s="18" t="n">
        <v>166</v>
      </c>
    </row>
    <row r="202" customFormat="false" ht="14.25" hidden="false" customHeight="false" outlineLevel="0" collapsed="false">
      <c r="A202" s="34" t="n">
        <v>327</v>
      </c>
      <c r="B202" s="18" t="s">
        <v>327</v>
      </c>
      <c r="C202" s="18" t="s">
        <v>342</v>
      </c>
      <c r="D202" s="18" t="s">
        <v>17</v>
      </c>
      <c r="E202" s="19" t="n">
        <v>202</v>
      </c>
      <c r="F202" s="18" t="n">
        <v>202</v>
      </c>
      <c r="G202" s="19" t="n">
        <v>34</v>
      </c>
      <c r="H202" s="18" t="n">
        <v>33</v>
      </c>
      <c r="I202" s="18" t="n">
        <v>1</v>
      </c>
      <c r="J202" s="18" t="n">
        <v>0</v>
      </c>
      <c r="K202" s="18" t="n">
        <v>0</v>
      </c>
      <c r="L202" s="18" t="n">
        <v>0</v>
      </c>
      <c r="M202" s="18" t="n">
        <f aca="false">ROUND((E202/25)/1,0)</f>
        <v>8</v>
      </c>
      <c r="N202" s="18" t="n">
        <v>5</v>
      </c>
      <c r="O202" s="19" t="n">
        <v>202</v>
      </c>
      <c r="P202" s="18" t="n">
        <v>194</v>
      </c>
      <c r="Q202" s="19" t="n">
        <v>34</v>
      </c>
      <c r="R202" s="18" t="n">
        <v>20</v>
      </c>
      <c r="S202" s="19" t="n">
        <v>202</v>
      </c>
      <c r="T202" s="18" t="n">
        <v>190</v>
      </c>
    </row>
    <row r="203" customFormat="false" ht="14.25" hidden="false" customHeight="false" outlineLevel="0" collapsed="false">
      <c r="A203" s="34" t="n">
        <v>331</v>
      </c>
      <c r="B203" s="18" t="s">
        <v>327</v>
      </c>
      <c r="C203" s="18" t="s">
        <v>346</v>
      </c>
      <c r="D203" s="18" t="s">
        <v>17</v>
      </c>
      <c r="E203" s="19" t="n">
        <v>174</v>
      </c>
      <c r="F203" s="18" t="n">
        <v>174</v>
      </c>
      <c r="G203" s="19" t="n">
        <v>3</v>
      </c>
      <c r="H203" s="18" t="n">
        <v>3</v>
      </c>
      <c r="I203" s="18" t="n">
        <v>1</v>
      </c>
      <c r="J203" s="18" t="n">
        <v>0</v>
      </c>
      <c r="K203" s="18" t="n">
        <v>0</v>
      </c>
      <c r="L203" s="18" t="n">
        <v>0</v>
      </c>
      <c r="M203" s="18" t="n">
        <f aca="false">ROUND((E203/25)/1,0)</f>
        <v>7</v>
      </c>
      <c r="N203" s="18" t="n">
        <v>5</v>
      </c>
      <c r="O203" s="19" t="n">
        <v>174</v>
      </c>
      <c r="P203" s="18" t="n">
        <v>170</v>
      </c>
      <c r="Q203" s="19" t="n">
        <v>3</v>
      </c>
      <c r="R203" s="18" t="n">
        <v>3</v>
      </c>
      <c r="S203" s="19" t="n">
        <v>174</v>
      </c>
      <c r="T203" s="18" t="n">
        <v>170</v>
      </c>
    </row>
    <row r="204" customFormat="false" ht="28.5" hidden="false" customHeight="false" outlineLevel="0" collapsed="false">
      <c r="A204" s="34" t="n">
        <v>332</v>
      </c>
      <c r="B204" s="18" t="s">
        <v>327</v>
      </c>
      <c r="C204" s="18" t="s">
        <v>347</v>
      </c>
      <c r="D204" s="18" t="s">
        <v>17</v>
      </c>
      <c r="E204" s="19" t="n">
        <v>130</v>
      </c>
      <c r="F204" s="18" t="n">
        <v>130</v>
      </c>
      <c r="G204" s="19" t="n">
        <v>17</v>
      </c>
      <c r="H204" s="18" t="n">
        <v>9</v>
      </c>
      <c r="I204" s="18" t="n">
        <v>1</v>
      </c>
      <c r="J204" s="18" t="n">
        <v>0</v>
      </c>
      <c r="K204" s="18" t="n">
        <v>0</v>
      </c>
      <c r="L204" s="18" t="n">
        <v>0</v>
      </c>
      <c r="M204" s="18" t="n">
        <f aca="false">ROUND((E204/25)/1,0)</f>
        <v>5</v>
      </c>
      <c r="N204" s="18" t="n">
        <v>3</v>
      </c>
      <c r="O204" s="19" t="n">
        <v>130</v>
      </c>
      <c r="P204" s="18" t="n">
        <v>128</v>
      </c>
      <c r="Q204" s="19" t="n">
        <v>17</v>
      </c>
      <c r="R204" s="18" t="n">
        <v>9</v>
      </c>
      <c r="S204" s="19" t="n">
        <v>130</v>
      </c>
      <c r="T204" s="18" t="n">
        <v>125</v>
      </c>
    </row>
    <row r="205" customFormat="false" ht="14.25" hidden="false" customHeight="false" outlineLevel="0" collapsed="false">
      <c r="A205" s="34" t="n">
        <v>334</v>
      </c>
      <c r="B205" s="18" t="s">
        <v>327</v>
      </c>
      <c r="C205" s="18" t="s">
        <v>349</v>
      </c>
      <c r="D205" s="18" t="s">
        <v>17</v>
      </c>
      <c r="E205" s="19" t="n">
        <v>180</v>
      </c>
      <c r="F205" s="18" t="n">
        <v>180</v>
      </c>
      <c r="G205" s="19" t="n">
        <v>30</v>
      </c>
      <c r="H205" s="18" t="n">
        <v>29</v>
      </c>
      <c r="I205" s="18" t="n">
        <v>1</v>
      </c>
      <c r="J205" s="18" t="n">
        <v>0</v>
      </c>
      <c r="K205" s="18" t="n">
        <v>0</v>
      </c>
      <c r="L205" s="18" t="n">
        <v>0</v>
      </c>
      <c r="M205" s="18" t="n">
        <f aca="false">ROUND((E205/25)/1,0)</f>
        <v>7</v>
      </c>
      <c r="N205" s="18" t="n">
        <v>5</v>
      </c>
      <c r="O205" s="19" t="n">
        <v>180</v>
      </c>
      <c r="P205" s="18" t="n">
        <v>177</v>
      </c>
      <c r="Q205" s="19" t="n">
        <v>30</v>
      </c>
      <c r="R205" s="18" t="n">
        <v>28</v>
      </c>
      <c r="S205" s="19" t="n">
        <v>180</v>
      </c>
      <c r="T205" s="18" t="n">
        <v>179</v>
      </c>
    </row>
    <row r="206" customFormat="false" ht="14.25" hidden="false" customHeight="false" outlineLevel="0" collapsed="false">
      <c r="A206" s="34" t="n">
        <v>335</v>
      </c>
      <c r="B206" s="18" t="s">
        <v>327</v>
      </c>
      <c r="C206" s="18" t="s">
        <v>350</v>
      </c>
      <c r="D206" s="18" t="s">
        <v>17</v>
      </c>
      <c r="E206" s="19" t="n">
        <v>179</v>
      </c>
      <c r="F206" s="18" t="n">
        <v>179</v>
      </c>
      <c r="G206" s="19" t="n">
        <v>28</v>
      </c>
      <c r="H206" s="18" t="n">
        <v>26</v>
      </c>
      <c r="I206" s="18" t="n">
        <v>1</v>
      </c>
      <c r="J206" s="18" t="n">
        <v>0</v>
      </c>
      <c r="K206" s="18" t="n">
        <v>0</v>
      </c>
      <c r="L206" s="18" t="n">
        <v>0</v>
      </c>
      <c r="M206" s="18" t="n">
        <f aca="false">ROUND((E206/25)/1,0)</f>
        <v>7</v>
      </c>
      <c r="N206" s="18" t="n">
        <v>5</v>
      </c>
      <c r="O206" s="19" t="n">
        <v>179</v>
      </c>
      <c r="P206" s="18" t="n">
        <v>176</v>
      </c>
      <c r="Q206" s="19" t="n">
        <v>28</v>
      </c>
      <c r="R206" s="18" t="n">
        <v>25</v>
      </c>
      <c r="S206" s="19" t="n">
        <v>179</v>
      </c>
      <c r="T206" s="18" t="n">
        <v>168</v>
      </c>
    </row>
    <row r="207" customFormat="false" ht="14.25" hidden="false" customHeight="false" outlineLevel="0" collapsed="false">
      <c r="A207" s="34" t="n">
        <v>336</v>
      </c>
      <c r="B207" s="18" t="s">
        <v>327</v>
      </c>
      <c r="C207" s="18" t="s">
        <v>351</v>
      </c>
      <c r="D207" s="18" t="s">
        <v>17</v>
      </c>
      <c r="E207" s="19" t="n">
        <v>169</v>
      </c>
      <c r="F207" s="18" t="n">
        <v>169</v>
      </c>
      <c r="G207" s="19" t="n">
        <v>42</v>
      </c>
      <c r="H207" s="18" t="n">
        <v>42</v>
      </c>
      <c r="I207" s="18" t="n">
        <v>1</v>
      </c>
      <c r="J207" s="18" t="n">
        <v>0</v>
      </c>
      <c r="K207" s="18" t="n">
        <v>0</v>
      </c>
      <c r="L207" s="18" t="n">
        <v>0</v>
      </c>
      <c r="M207" s="18" t="n">
        <f aca="false">ROUND((E207/25)/1,0)</f>
        <v>7</v>
      </c>
      <c r="N207" s="18" t="n">
        <v>4</v>
      </c>
      <c r="O207" s="19" t="n">
        <v>169</v>
      </c>
      <c r="P207" s="18" t="n">
        <v>160</v>
      </c>
      <c r="Q207" s="19" t="n">
        <v>42</v>
      </c>
      <c r="R207" s="18" t="n">
        <v>40</v>
      </c>
      <c r="S207" s="19" t="n">
        <v>169</v>
      </c>
      <c r="T207" s="18" t="n">
        <v>162</v>
      </c>
    </row>
    <row r="208" customFormat="false" ht="14.25" hidden="false" customHeight="false" outlineLevel="0" collapsed="false">
      <c r="A208" s="34" t="n">
        <v>340</v>
      </c>
      <c r="B208" s="18" t="s">
        <v>327</v>
      </c>
      <c r="C208" s="18" t="s">
        <v>355</v>
      </c>
      <c r="D208" s="18" t="s">
        <v>17</v>
      </c>
      <c r="E208" s="19" t="n">
        <v>124</v>
      </c>
      <c r="F208" s="18" t="n">
        <v>124</v>
      </c>
      <c r="G208" s="19" t="n">
        <v>23</v>
      </c>
      <c r="H208" s="18" t="n">
        <v>17</v>
      </c>
      <c r="I208" s="18" t="n">
        <v>1</v>
      </c>
      <c r="J208" s="18" t="n">
        <v>1</v>
      </c>
      <c r="K208" s="18" t="n">
        <v>0</v>
      </c>
      <c r="L208" s="18" t="n">
        <v>0</v>
      </c>
      <c r="M208" s="18" t="n">
        <f aca="false">ROUND((E208/25)/1,0)</f>
        <v>5</v>
      </c>
      <c r="N208" s="18" t="n">
        <v>4</v>
      </c>
      <c r="O208" s="19" t="n">
        <v>124</v>
      </c>
      <c r="P208" s="18" t="n">
        <v>118</v>
      </c>
      <c r="Q208" s="19" t="n">
        <v>23</v>
      </c>
      <c r="R208" s="18" t="n">
        <v>8</v>
      </c>
      <c r="S208" s="19" t="n">
        <v>124</v>
      </c>
      <c r="T208" s="18" t="n">
        <v>106</v>
      </c>
    </row>
    <row r="209" customFormat="false" ht="14.25" hidden="false" customHeight="false" outlineLevel="0" collapsed="false">
      <c r="A209" s="34" t="n">
        <v>341</v>
      </c>
      <c r="B209" s="18" t="s">
        <v>327</v>
      </c>
      <c r="C209" s="18" t="s">
        <v>356</v>
      </c>
      <c r="D209" s="18" t="s">
        <v>17</v>
      </c>
      <c r="E209" s="19" t="n">
        <v>124</v>
      </c>
      <c r="F209" s="18" t="n">
        <v>124</v>
      </c>
      <c r="G209" s="19" t="n">
        <v>16</v>
      </c>
      <c r="H209" s="18" t="n">
        <v>16</v>
      </c>
      <c r="I209" s="18" t="n">
        <v>1</v>
      </c>
      <c r="J209" s="18" t="n">
        <v>0</v>
      </c>
      <c r="K209" s="18" t="n">
        <v>0</v>
      </c>
      <c r="L209" s="18" t="n">
        <v>0</v>
      </c>
      <c r="M209" s="18" t="n">
        <f aca="false">ROUND((E209/25)/1,0)</f>
        <v>5</v>
      </c>
      <c r="N209" s="18" t="n">
        <v>3</v>
      </c>
      <c r="O209" s="19" t="n">
        <v>124</v>
      </c>
      <c r="P209" s="18" t="n">
        <v>118</v>
      </c>
      <c r="Q209" s="19" t="n">
        <v>16</v>
      </c>
      <c r="R209" s="18" t="n">
        <v>15</v>
      </c>
      <c r="S209" s="19" t="n">
        <v>124</v>
      </c>
      <c r="T209" s="18" t="n">
        <v>115</v>
      </c>
    </row>
    <row r="210" customFormat="false" ht="14.25" hidden="false" customHeight="false" outlineLevel="0" collapsed="false">
      <c r="A210" s="34" t="n">
        <v>342</v>
      </c>
      <c r="B210" s="18" t="s">
        <v>357</v>
      </c>
      <c r="C210" s="18" t="s">
        <v>358</v>
      </c>
      <c r="D210" s="18" t="s">
        <v>17</v>
      </c>
      <c r="E210" s="19" t="n">
        <v>149</v>
      </c>
      <c r="F210" s="18" t="n">
        <v>147</v>
      </c>
      <c r="G210" s="19" t="n">
        <v>16</v>
      </c>
      <c r="H210" s="18" t="n">
        <v>16</v>
      </c>
      <c r="I210" s="18" t="n">
        <v>1</v>
      </c>
      <c r="J210" s="18" t="n">
        <v>0</v>
      </c>
      <c r="K210" s="18" t="n">
        <v>0</v>
      </c>
      <c r="L210" s="18" t="n">
        <v>0</v>
      </c>
      <c r="M210" s="18" t="n">
        <f aca="false">ROUND((E210/25)/1,0)</f>
        <v>6</v>
      </c>
      <c r="N210" s="18" t="n">
        <v>6</v>
      </c>
      <c r="O210" s="19" t="n">
        <v>149</v>
      </c>
      <c r="P210" s="18" t="n">
        <v>143</v>
      </c>
      <c r="Q210" s="19" t="n">
        <v>16</v>
      </c>
      <c r="R210" s="18" t="n">
        <v>16</v>
      </c>
      <c r="S210" s="19" t="n">
        <v>149</v>
      </c>
      <c r="T210" s="18" t="n">
        <v>141</v>
      </c>
    </row>
    <row r="211" customFormat="false" ht="14.25" hidden="false" customHeight="false" outlineLevel="0" collapsed="false">
      <c r="A211" s="34" t="n">
        <v>343</v>
      </c>
      <c r="B211" s="18" t="s">
        <v>357</v>
      </c>
      <c r="C211" s="18" t="s">
        <v>359</v>
      </c>
      <c r="D211" s="18" t="s">
        <v>17</v>
      </c>
      <c r="E211" s="19" t="n">
        <v>158</v>
      </c>
      <c r="F211" s="18" t="n">
        <v>157</v>
      </c>
      <c r="G211" s="19" t="n">
        <v>25</v>
      </c>
      <c r="H211" s="18" t="n">
        <v>20</v>
      </c>
      <c r="I211" s="18" t="n">
        <v>1</v>
      </c>
      <c r="J211" s="18" t="n">
        <v>0</v>
      </c>
      <c r="K211" s="18" t="n">
        <v>0</v>
      </c>
      <c r="L211" s="18" t="n">
        <v>0</v>
      </c>
      <c r="M211" s="18" t="n">
        <f aca="false">ROUND((E211/25)/1,0)</f>
        <v>6</v>
      </c>
      <c r="N211" s="18" t="n">
        <v>5</v>
      </c>
      <c r="O211" s="19" t="n">
        <v>158</v>
      </c>
      <c r="P211" s="18" t="n">
        <v>157</v>
      </c>
      <c r="Q211" s="19" t="n">
        <v>25</v>
      </c>
      <c r="R211" s="18" t="n">
        <v>20</v>
      </c>
      <c r="S211" s="19" t="n">
        <v>158</v>
      </c>
      <c r="T211" s="18" t="n">
        <v>155</v>
      </c>
    </row>
    <row r="212" customFormat="false" ht="14.25" hidden="false" customHeight="false" outlineLevel="0" collapsed="false">
      <c r="A212" s="34" t="n">
        <v>344</v>
      </c>
      <c r="B212" s="18" t="s">
        <v>357</v>
      </c>
      <c r="C212" s="18" t="s">
        <v>360</v>
      </c>
      <c r="D212" s="18" t="s">
        <v>17</v>
      </c>
      <c r="E212" s="19" t="n">
        <v>219</v>
      </c>
      <c r="F212" s="18" t="n">
        <v>219</v>
      </c>
      <c r="G212" s="19" t="n">
        <v>32</v>
      </c>
      <c r="H212" s="18" t="n">
        <v>30</v>
      </c>
      <c r="I212" s="18" t="n">
        <v>1</v>
      </c>
      <c r="J212" s="18" t="n">
        <v>1</v>
      </c>
      <c r="K212" s="18" t="n">
        <v>0</v>
      </c>
      <c r="L212" s="18" t="n">
        <v>0</v>
      </c>
      <c r="M212" s="18" t="n">
        <f aca="false">ROUND((E212/25)/1,0)</f>
        <v>9</v>
      </c>
      <c r="N212" s="18" t="n">
        <v>8</v>
      </c>
      <c r="O212" s="19" t="n">
        <v>219</v>
      </c>
      <c r="P212" s="18" t="n">
        <v>216</v>
      </c>
      <c r="Q212" s="19" t="n">
        <v>32</v>
      </c>
      <c r="R212" s="18" t="n">
        <v>30</v>
      </c>
      <c r="S212" s="19" t="n">
        <v>219</v>
      </c>
      <c r="T212" s="18" t="n">
        <v>214</v>
      </c>
    </row>
    <row r="213" customFormat="false" ht="14.25" hidden="false" customHeight="false" outlineLevel="0" collapsed="false">
      <c r="A213" s="34" t="n">
        <v>345</v>
      </c>
      <c r="B213" s="18" t="s">
        <v>357</v>
      </c>
      <c r="C213" s="18" t="s">
        <v>361</v>
      </c>
      <c r="D213" s="18" t="s">
        <v>17</v>
      </c>
      <c r="E213" s="19" t="n">
        <v>142</v>
      </c>
      <c r="F213" s="18" t="n">
        <v>142</v>
      </c>
      <c r="G213" s="19" t="n">
        <v>19</v>
      </c>
      <c r="H213" s="18" t="n">
        <v>19</v>
      </c>
      <c r="I213" s="18" t="n">
        <v>1</v>
      </c>
      <c r="J213" s="18" t="n">
        <v>0</v>
      </c>
      <c r="K213" s="18" t="n">
        <v>0</v>
      </c>
      <c r="L213" s="18" t="n">
        <v>0</v>
      </c>
      <c r="M213" s="18" t="n">
        <f aca="false">ROUND((E213/25)/1,0)</f>
        <v>6</v>
      </c>
      <c r="N213" s="18" t="n">
        <v>6</v>
      </c>
      <c r="O213" s="19" t="n">
        <v>142</v>
      </c>
      <c r="P213" s="18" t="n">
        <v>140</v>
      </c>
      <c r="Q213" s="19" t="n">
        <v>19</v>
      </c>
      <c r="R213" s="18" t="n">
        <v>19</v>
      </c>
      <c r="S213" s="19" t="n">
        <v>142</v>
      </c>
      <c r="T213" s="18" t="n">
        <v>141</v>
      </c>
    </row>
    <row r="214" customFormat="false" ht="14.25" hidden="false" customHeight="false" outlineLevel="0" collapsed="false">
      <c r="A214" s="34" t="n">
        <v>347</v>
      </c>
      <c r="B214" s="18" t="s">
        <v>357</v>
      </c>
      <c r="C214" s="18" t="s">
        <v>357</v>
      </c>
      <c r="D214" s="18" t="s">
        <v>17</v>
      </c>
      <c r="E214" s="19" t="n">
        <v>180</v>
      </c>
      <c r="F214" s="18" t="n">
        <v>180</v>
      </c>
      <c r="G214" s="19" t="n">
        <v>34</v>
      </c>
      <c r="H214" s="18" t="n">
        <v>17</v>
      </c>
      <c r="I214" s="18" t="n">
        <v>1</v>
      </c>
      <c r="J214" s="18" t="n">
        <v>1</v>
      </c>
      <c r="K214" s="18" t="n">
        <v>0</v>
      </c>
      <c r="L214" s="18" t="n">
        <v>0</v>
      </c>
      <c r="M214" s="18" t="n">
        <f aca="false">ROUND((E214/25)/1,0)</f>
        <v>7</v>
      </c>
      <c r="N214" s="18" t="n">
        <v>7</v>
      </c>
      <c r="O214" s="19" t="n">
        <v>180</v>
      </c>
      <c r="P214" s="18" t="n">
        <v>178</v>
      </c>
      <c r="Q214" s="19" t="n">
        <v>34</v>
      </c>
      <c r="R214" s="18" t="n">
        <v>17</v>
      </c>
      <c r="S214" s="19" t="n">
        <v>180</v>
      </c>
      <c r="T214" s="18" t="n">
        <v>179</v>
      </c>
    </row>
    <row r="215" customFormat="false" ht="28.5" hidden="false" customHeight="false" outlineLevel="0" collapsed="false">
      <c r="A215" s="34" t="n">
        <v>348</v>
      </c>
      <c r="B215" s="18" t="s">
        <v>357</v>
      </c>
      <c r="C215" s="18" t="s">
        <v>362</v>
      </c>
      <c r="D215" s="18" t="s">
        <v>17</v>
      </c>
      <c r="E215" s="19" t="n">
        <v>171</v>
      </c>
      <c r="F215" s="18" t="n">
        <v>171</v>
      </c>
      <c r="G215" s="19" t="n">
        <v>18</v>
      </c>
      <c r="H215" s="18" t="n">
        <v>18</v>
      </c>
      <c r="I215" s="18" t="n">
        <v>1</v>
      </c>
      <c r="J215" s="18" t="n">
        <v>0</v>
      </c>
      <c r="K215" s="18" t="n">
        <v>0</v>
      </c>
      <c r="L215" s="18" t="n">
        <v>0</v>
      </c>
      <c r="M215" s="18" t="n">
        <f aca="false">ROUND((E215/25)/1,0)</f>
        <v>7</v>
      </c>
      <c r="N215" s="18" t="n">
        <v>7</v>
      </c>
      <c r="O215" s="19" t="n">
        <v>171</v>
      </c>
      <c r="P215" s="18" t="n">
        <v>170</v>
      </c>
      <c r="Q215" s="19" t="n">
        <v>18</v>
      </c>
      <c r="R215" s="18" t="n">
        <v>16</v>
      </c>
      <c r="S215" s="19" t="n">
        <v>171</v>
      </c>
      <c r="T215" s="18" t="n">
        <v>169</v>
      </c>
    </row>
    <row r="216" customFormat="false" ht="14.25" hidden="false" customHeight="false" outlineLevel="0" collapsed="false">
      <c r="A216" s="34" t="n">
        <v>349</v>
      </c>
      <c r="B216" s="18" t="s">
        <v>357</v>
      </c>
      <c r="C216" s="18" t="s">
        <v>363</v>
      </c>
      <c r="D216" s="18" t="s">
        <v>17</v>
      </c>
      <c r="E216" s="19" t="n">
        <v>163</v>
      </c>
      <c r="F216" s="18" t="n">
        <v>163</v>
      </c>
      <c r="G216" s="19" t="n">
        <v>36</v>
      </c>
      <c r="H216" s="18" t="n">
        <v>26</v>
      </c>
      <c r="I216" s="18" t="n">
        <v>1</v>
      </c>
      <c r="J216" s="18" t="n">
        <v>0</v>
      </c>
      <c r="K216" s="18" t="n">
        <v>0</v>
      </c>
      <c r="L216" s="18" t="n">
        <v>0</v>
      </c>
      <c r="M216" s="18" t="n">
        <f aca="false">ROUND((E216/25)/1,0)</f>
        <v>7</v>
      </c>
      <c r="N216" s="18" t="n">
        <v>5</v>
      </c>
      <c r="O216" s="19" t="n">
        <v>163</v>
      </c>
      <c r="P216" s="18" t="n">
        <v>160</v>
      </c>
      <c r="Q216" s="19" t="n">
        <v>36</v>
      </c>
      <c r="R216" s="18" t="n">
        <v>26</v>
      </c>
      <c r="S216" s="19" t="n">
        <v>163</v>
      </c>
      <c r="T216" s="18" t="n">
        <v>163</v>
      </c>
    </row>
    <row r="217" customFormat="false" ht="14.25" hidden="false" customHeight="false" outlineLevel="0" collapsed="false">
      <c r="A217" s="34" t="n">
        <v>350</v>
      </c>
      <c r="B217" s="18" t="s">
        <v>357</v>
      </c>
      <c r="C217" s="18" t="s">
        <v>364</v>
      </c>
      <c r="D217" s="18" t="s">
        <v>17</v>
      </c>
      <c r="E217" s="19" t="n">
        <v>211</v>
      </c>
      <c r="F217" s="18" t="n">
        <v>211</v>
      </c>
      <c r="G217" s="19" t="n">
        <v>29</v>
      </c>
      <c r="H217" s="18" t="n">
        <v>29</v>
      </c>
      <c r="I217" s="18" t="n">
        <v>1</v>
      </c>
      <c r="J217" s="18" t="n">
        <v>1</v>
      </c>
      <c r="K217" s="18" t="n">
        <v>0</v>
      </c>
      <c r="L217" s="18" t="n">
        <v>0</v>
      </c>
      <c r="M217" s="18" t="n">
        <f aca="false">ROUND((E217/25)/1,0)</f>
        <v>8</v>
      </c>
      <c r="N217" s="18" t="n">
        <v>8</v>
      </c>
      <c r="O217" s="19" t="n">
        <v>211</v>
      </c>
      <c r="P217" s="18" t="n">
        <v>208</v>
      </c>
      <c r="Q217" s="19" t="n">
        <v>29</v>
      </c>
      <c r="R217" s="18" t="n">
        <v>29</v>
      </c>
      <c r="S217" s="19" t="n">
        <v>211</v>
      </c>
      <c r="T217" s="18" t="n">
        <v>211</v>
      </c>
    </row>
    <row r="218" customFormat="false" ht="14.25" hidden="false" customHeight="false" outlineLevel="0" collapsed="false">
      <c r="A218" s="34" t="n">
        <v>351</v>
      </c>
      <c r="B218" s="18" t="s">
        <v>357</v>
      </c>
      <c r="C218" s="18" t="s">
        <v>365</v>
      </c>
      <c r="D218" s="18" t="s">
        <v>17</v>
      </c>
      <c r="E218" s="19" t="n">
        <v>176</v>
      </c>
      <c r="F218" s="18" t="n">
        <v>176</v>
      </c>
      <c r="G218" s="19" t="n">
        <v>10</v>
      </c>
      <c r="H218" s="18" t="n">
        <v>10</v>
      </c>
      <c r="I218" s="18" t="n">
        <v>1</v>
      </c>
      <c r="J218" s="18" t="n">
        <v>0</v>
      </c>
      <c r="K218" s="18" t="n">
        <v>0</v>
      </c>
      <c r="L218" s="18" t="n">
        <v>0</v>
      </c>
      <c r="M218" s="18" t="n">
        <f aca="false">ROUND((E218/25)/1,0)</f>
        <v>7</v>
      </c>
      <c r="N218" s="18" t="n">
        <v>7</v>
      </c>
      <c r="O218" s="19" t="n">
        <v>176</v>
      </c>
      <c r="P218" s="18" t="n">
        <v>174</v>
      </c>
      <c r="Q218" s="19" t="n">
        <v>10</v>
      </c>
      <c r="R218" s="18" t="n">
        <v>10</v>
      </c>
      <c r="S218" s="19" t="n">
        <v>176</v>
      </c>
      <c r="T218" s="18" t="n">
        <v>170</v>
      </c>
    </row>
    <row r="219" customFormat="false" ht="14.25" hidden="false" customHeight="false" outlineLevel="0" collapsed="false">
      <c r="A219" s="34" t="n">
        <v>352</v>
      </c>
      <c r="B219" s="18" t="s">
        <v>357</v>
      </c>
      <c r="C219" s="18" t="s">
        <v>366</v>
      </c>
      <c r="D219" s="18" t="s">
        <v>17</v>
      </c>
      <c r="E219" s="19" t="n">
        <v>123</v>
      </c>
      <c r="F219" s="18" t="n">
        <v>123</v>
      </c>
      <c r="G219" s="19" t="n">
        <v>16</v>
      </c>
      <c r="H219" s="18" t="n">
        <v>16</v>
      </c>
      <c r="I219" s="18" t="n">
        <v>1</v>
      </c>
      <c r="J219" s="18" t="n">
        <v>0</v>
      </c>
      <c r="K219" s="18" t="n">
        <v>0</v>
      </c>
      <c r="L219" s="18" t="n">
        <v>0</v>
      </c>
      <c r="M219" s="18" t="n">
        <f aca="false">ROUND((E219/25)/1,0)</f>
        <v>5</v>
      </c>
      <c r="N219" s="18" t="n">
        <v>3</v>
      </c>
      <c r="O219" s="19" t="n">
        <v>123</v>
      </c>
      <c r="P219" s="18" t="n">
        <v>123</v>
      </c>
      <c r="Q219" s="19" t="n">
        <v>16</v>
      </c>
      <c r="R219" s="18" t="n">
        <v>16</v>
      </c>
      <c r="S219" s="19" t="n">
        <v>123</v>
      </c>
      <c r="T219" s="18" t="n">
        <v>119</v>
      </c>
    </row>
    <row r="220" customFormat="false" ht="14.25" hidden="false" customHeight="false" outlineLevel="0" collapsed="false">
      <c r="A220" s="34" t="n">
        <v>361</v>
      </c>
      <c r="B220" s="18" t="s">
        <v>367</v>
      </c>
      <c r="C220" s="18" t="s">
        <v>375</v>
      </c>
      <c r="D220" s="18" t="s">
        <v>17</v>
      </c>
      <c r="E220" s="19" t="n">
        <v>201</v>
      </c>
      <c r="F220" s="18" t="n">
        <v>201</v>
      </c>
      <c r="G220" s="19" t="n">
        <v>4</v>
      </c>
      <c r="H220" s="18" t="n">
        <v>4</v>
      </c>
      <c r="I220" s="18" t="n">
        <v>1</v>
      </c>
      <c r="J220" s="18" t="n">
        <v>0</v>
      </c>
      <c r="K220" s="18" t="n">
        <v>0</v>
      </c>
      <c r="L220" s="18" t="n">
        <v>0</v>
      </c>
      <c r="M220" s="18" t="n">
        <f aca="false">ROUND((E220/25)/1,0)</f>
        <v>8</v>
      </c>
      <c r="N220" s="18" t="n">
        <v>8</v>
      </c>
      <c r="O220" s="19" t="n">
        <v>201</v>
      </c>
      <c r="P220" s="18" t="n">
        <v>194</v>
      </c>
      <c r="Q220" s="19" t="n">
        <v>4</v>
      </c>
      <c r="R220" s="18" t="n">
        <v>3</v>
      </c>
      <c r="S220" s="19" t="n">
        <v>201</v>
      </c>
      <c r="T220" s="18" t="n">
        <v>168</v>
      </c>
    </row>
    <row r="221" customFormat="false" ht="14.25" hidden="false" customHeight="false" outlineLevel="0" collapsed="false">
      <c r="A221" s="34" t="n">
        <v>362</v>
      </c>
      <c r="B221" s="18" t="s">
        <v>367</v>
      </c>
      <c r="C221" s="18" t="s">
        <v>376</v>
      </c>
      <c r="D221" s="18" t="s">
        <v>17</v>
      </c>
      <c r="E221" s="19" t="n">
        <v>165</v>
      </c>
      <c r="F221" s="18" t="n">
        <v>165</v>
      </c>
      <c r="G221" s="19" t="n">
        <v>19</v>
      </c>
      <c r="H221" s="18" t="n">
        <v>19</v>
      </c>
      <c r="I221" s="18" t="n">
        <v>1</v>
      </c>
      <c r="J221" s="18" t="n">
        <v>0</v>
      </c>
      <c r="K221" s="18" t="n">
        <v>0</v>
      </c>
      <c r="L221" s="18" t="n">
        <v>0</v>
      </c>
      <c r="M221" s="18" t="n">
        <f aca="false">ROUND((E221/25)/1,0)</f>
        <v>7</v>
      </c>
      <c r="N221" s="18" t="n">
        <v>6</v>
      </c>
      <c r="O221" s="19" t="n">
        <v>165</v>
      </c>
      <c r="P221" s="18" t="n">
        <v>161</v>
      </c>
      <c r="Q221" s="19" t="n">
        <v>19</v>
      </c>
      <c r="R221" s="18" t="n">
        <v>15</v>
      </c>
      <c r="S221" s="19" t="n">
        <v>165</v>
      </c>
      <c r="T221" s="18" t="n">
        <v>157</v>
      </c>
    </row>
    <row r="222" customFormat="false" ht="14.25" hidden="false" customHeight="false" outlineLevel="0" collapsed="false">
      <c r="A222" s="34" t="n">
        <v>366</v>
      </c>
      <c r="B222" s="18" t="s">
        <v>380</v>
      </c>
      <c r="C222" s="18" t="s">
        <v>381</v>
      </c>
      <c r="D222" s="18" t="s">
        <v>17</v>
      </c>
      <c r="E222" s="19" t="n">
        <v>196</v>
      </c>
      <c r="F222" s="18" t="n">
        <v>196</v>
      </c>
      <c r="G222" s="19" t="n">
        <v>25</v>
      </c>
      <c r="H222" s="18" t="n">
        <v>23</v>
      </c>
      <c r="I222" s="18" t="n">
        <v>1</v>
      </c>
      <c r="J222" s="18" t="n">
        <v>0</v>
      </c>
      <c r="K222" s="18" t="n">
        <v>0</v>
      </c>
      <c r="L222" s="18" t="n">
        <v>0</v>
      </c>
      <c r="M222" s="18" t="n">
        <f aca="false">ROUND((E222/25)/1,0)</f>
        <v>8</v>
      </c>
      <c r="N222" s="18" t="n">
        <v>7</v>
      </c>
      <c r="O222" s="19" t="n">
        <v>196</v>
      </c>
      <c r="P222" s="18" t="n">
        <v>193</v>
      </c>
      <c r="Q222" s="19" t="n">
        <v>25</v>
      </c>
      <c r="R222" s="18" t="n">
        <v>22</v>
      </c>
      <c r="S222" s="19" t="n">
        <v>196</v>
      </c>
      <c r="T222" s="18" t="n">
        <v>187</v>
      </c>
    </row>
    <row r="223" customFormat="false" ht="14.25" hidden="false" customHeight="false" outlineLevel="0" collapsed="false">
      <c r="A223" s="34" t="n">
        <v>367</v>
      </c>
      <c r="B223" s="18" t="s">
        <v>380</v>
      </c>
      <c r="C223" s="18" t="s">
        <v>382</v>
      </c>
      <c r="D223" s="18" t="s">
        <v>17</v>
      </c>
      <c r="E223" s="19" t="n">
        <v>136</v>
      </c>
      <c r="F223" s="18" t="n">
        <v>136</v>
      </c>
      <c r="G223" s="19" t="n">
        <v>8</v>
      </c>
      <c r="H223" s="18" t="n">
        <v>4</v>
      </c>
      <c r="I223" s="18" t="n">
        <v>1</v>
      </c>
      <c r="J223" s="18" t="n">
        <v>0</v>
      </c>
      <c r="K223" s="18" t="n">
        <v>0</v>
      </c>
      <c r="L223" s="18" t="n">
        <v>0</v>
      </c>
      <c r="M223" s="18" t="n">
        <f aca="false">ROUND((E223/25)/1,0)</f>
        <v>5</v>
      </c>
      <c r="N223" s="18" t="n">
        <v>5</v>
      </c>
      <c r="O223" s="19" t="n">
        <v>136</v>
      </c>
      <c r="P223" s="18" t="n">
        <v>130</v>
      </c>
      <c r="Q223" s="19" t="n">
        <v>8</v>
      </c>
      <c r="R223" s="18" t="n">
        <v>4</v>
      </c>
      <c r="S223" s="19" t="n">
        <v>136</v>
      </c>
      <c r="T223" s="18" t="n">
        <v>131</v>
      </c>
    </row>
    <row r="224" customFormat="false" ht="14.25" hidden="false" customHeight="false" outlineLevel="0" collapsed="false">
      <c r="A224" s="34" t="n">
        <v>368</v>
      </c>
      <c r="B224" s="18" t="s">
        <v>380</v>
      </c>
      <c r="C224" s="18" t="s">
        <v>383</v>
      </c>
      <c r="D224" s="18" t="s">
        <v>17</v>
      </c>
      <c r="E224" s="19" t="n">
        <v>165</v>
      </c>
      <c r="F224" s="18" t="n">
        <v>162</v>
      </c>
      <c r="G224" s="19" t="n">
        <v>13</v>
      </c>
      <c r="H224" s="18" t="n">
        <v>10</v>
      </c>
      <c r="I224" s="18" t="n">
        <v>1</v>
      </c>
      <c r="J224" s="18" t="n">
        <v>1</v>
      </c>
      <c r="K224" s="18" t="n">
        <v>0</v>
      </c>
      <c r="L224" s="18" t="n">
        <v>0</v>
      </c>
      <c r="M224" s="18" t="n">
        <f aca="false">ROUND((E224/25)/1,0)</f>
        <v>7</v>
      </c>
      <c r="N224" s="18" t="n">
        <v>5</v>
      </c>
      <c r="O224" s="19" t="n">
        <v>165</v>
      </c>
      <c r="P224" s="18" t="n">
        <v>161</v>
      </c>
      <c r="Q224" s="19" t="n">
        <v>13</v>
      </c>
      <c r="R224" s="18" t="n">
        <v>9</v>
      </c>
      <c r="S224" s="19" t="n">
        <v>165</v>
      </c>
      <c r="T224" s="18" t="n">
        <v>162</v>
      </c>
    </row>
    <row r="225" customFormat="false" ht="14.25" hidden="false" customHeight="false" outlineLevel="0" collapsed="false">
      <c r="A225" s="34" t="n">
        <v>369</v>
      </c>
      <c r="B225" s="18" t="s">
        <v>380</v>
      </c>
      <c r="C225" s="18" t="s">
        <v>384</v>
      </c>
      <c r="D225" s="18" t="s">
        <v>17</v>
      </c>
      <c r="E225" s="19" t="n">
        <v>100</v>
      </c>
      <c r="F225" s="18" t="n">
        <v>100</v>
      </c>
      <c r="G225" s="19" t="n">
        <v>4</v>
      </c>
      <c r="H225" s="18" t="n">
        <v>0</v>
      </c>
      <c r="I225" s="18" t="n">
        <v>1</v>
      </c>
      <c r="J225" s="18" t="n">
        <v>0</v>
      </c>
      <c r="K225" s="18" t="n">
        <v>0</v>
      </c>
      <c r="L225" s="18" t="n">
        <v>0</v>
      </c>
      <c r="M225" s="18" t="n">
        <f aca="false">ROUND((E225/25)/1,0)</f>
        <v>4</v>
      </c>
      <c r="N225" s="18" t="n">
        <v>4</v>
      </c>
      <c r="O225" s="19" t="n">
        <v>100</v>
      </c>
      <c r="P225" s="18" t="n">
        <v>99</v>
      </c>
      <c r="Q225" s="19" t="n">
        <v>4</v>
      </c>
      <c r="R225" s="18" t="n">
        <v>0</v>
      </c>
      <c r="S225" s="19" t="n">
        <v>100</v>
      </c>
      <c r="T225" s="18" t="n">
        <v>99</v>
      </c>
    </row>
    <row r="226" customFormat="false" ht="14.25" hidden="false" customHeight="false" outlineLevel="0" collapsed="false">
      <c r="A226" s="34" t="n">
        <v>370</v>
      </c>
      <c r="B226" s="18" t="s">
        <v>380</v>
      </c>
      <c r="C226" s="18" t="s">
        <v>385</v>
      </c>
      <c r="D226" s="18" t="s">
        <v>17</v>
      </c>
      <c r="E226" s="19" t="n">
        <v>150</v>
      </c>
      <c r="F226" s="18" t="n">
        <v>150</v>
      </c>
      <c r="G226" s="19" t="n">
        <v>24</v>
      </c>
      <c r="H226" s="18" t="n">
        <v>18</v>
      </c>
      <c r="I226" s="18" t="n">
        <v>1</v>
      </c>
      <c r="J226" s="18"/>
      <c r="K226" s="18"/>
      <c r="L226" s="18"/>
      <c r="M226" s="18" t="n">
        <f aca="false">ROUND((E226/25)/1,0)</f>
        <v>6</v>
      </c>
      <c r="N226" s="18" t="n">
        <v>6</v>
      </c>
      <c r="O226" s="19" t="n">
        <v>150</v>
      </c>
      <c r="P226" s="18" t="n">
        <v>149</v>
      </c>
      <c r="Q226" s="19" t="n">
        <v>24</v>
      </c>
      <c r="R226" s="18" t="n">
        <v>18</v>
      </c>
      <c r="S226" s="19" t="n">
        <v>150</v>
      </c>
      <c r="T226" s="18" t="n">
        <v>147</v>
      </c>
    </row>
    <row r="227" customFormat="false" ht="14.25" hidden="false" customHeight="false" outlineLevel="0" collapsed="false">
      <c r="A227" s="34" t="n">
        <v>371</v>
      </c>
      <c r="B227" s="18" t="s">
        <v>380</v>
      </c>
      <c r="C227" s="18" t="s">
        <v>380</v>
      </c>
      <c r="D227" s="18" t="s">
        <v>17</v>
      </c>
      <c r="E227" s="19" t="n">
        <v>141</v>
      </c>
      <c r="F227" s="18" t="n">
        <v>141</v>
      </c>
      <c r="G227" s="19" t="n">
        <v>5</v>
      </c>
      <c r="H227" s="18" t="n">
        <v>5</v>
      </c>
      <c r="I227" s="18" t="n">
        <v>1</v>
      </c>
      <c r="J227" s="18" t="n">
        <v>0</v>
      </c>
      <c r="K227" s="18" t="n">
        <v>0</v>
      </c>
      <c r="L227" s="18" t="n">
        <v>0</v>
      </c>
      <c r="M227" s="18" t="n">
        <f aca="false">ROUND((E227/25)/1,0)</f>
        <v>6</v>
      </c>
      <c r="N227" s="18" t="n">
        <v>4</v>
      </c>
      <c r="O227" s="19" t="n">
        <v>141</v>
      </c>
      <c r="P227" s="18" t="n">
        <v>140</v>
      </c>
      <c r="Q227" s="19" t="n">
        <v>5</v>
      </c>
      <c r="R227" s="18" t="n">
        <v>5</v>
      </c>
      <c r="S227" s="19" t="n">
        <v>141</v>
      </c>
      <c r="T227" s="18" t="n">
        <v>138</v>
      </c>
    </row>
    <row r="228" customFormat="false" ht="14.25" hidden="false" customHeight="false" outlineLevel="0" collapsed="false">
      <c r="A228" s="34" t="n">
        <v>373</v>
      </c>
      <c r="B228" s="18" t="s">
        <v>380</v>
      </c>
      <c r="C228" s="18" t="s">
        <v>387</v>
      </c>
      <c r="D228" s="18" t="s">
        <v>17</v>
      </c>
      <c r="E228" s="19" t="n">
        <v>145</v>
      </c>
      <c r="F228" s="18" t="n">
        <v>145</v>
      </c>
      <c r="G228" s="19" t="n">
        <v>3</v>
      </c>
      <c r="H228" s="18" t="n">
        <v>2</v>
      </c>
      <c r="I228" s="18" t="n">
        <v>1</v>
      </c>
      <c r="J228" s="18" t="n">
        <v>0</v>
      </c>
      <c r="K228" s="18" t="n">
        <v>0</v>
      </c>
      <c r="L228" s="18" t="n">
        <v>0</v>
      </c>
      <c r="M228" s="18" t="n">
        <f aca="false">ROUND((E228/25)/1,0)</f>
        <v>6</v>
      </c>
      <c r="N228" s="18" t="n">
        <v>5</v>
      </c>
      <c r="O228" s="19" t="n">
        <v>145</v>
      </c>
      <c r="P228" s="18" t="n">
        <v>143</v>
      </c>
      <c r="Q228" s="19" t="n">
        <v>3</v>
      </c>
      <c r="R228" s="18" t="n">
        <v>2</v>
      </c>
      <c r="S228" s="19" t="n">
        <v>145</v>
      </c>
      <c r="T228" s="18" t="n">
        <v>145</v>
      </c>
    </row>
    <row r="229" customFormat="false" ht="14.25" hidden="false" customHeight="false" outlineLevel="0" collapsed="false">
      <c r="A229" s="34" t="n">
        <v>374</v>
      </c>
      <c r="B229" s="18" t="s">
        <v>380</v>
      </c>
      <c r="C229" s="18" t="s">
        <v>388</v>
      </c>
      <c r="D229" s="18" t="s">
        <v>17</v>
      </c>
      <c r="E229" s="19" t="n">
        <v>118</v>
      </c>
      <c r="F229" s="18" t="n">
        <v>118</v>
      </c>
      <c r="G229" s="19" t="n">
        <v>26</v>
      </c>
      <c r="H229" s="18" t="n">
        <v>18</v>
      </c>
      <c r="I229" s="18" t="n">
        <v>1</v>
      </c>
      <c r="J229" s="18"/>
      <c r="K229" s="18"/>
      <c r="L229" s="18"/>
      <c r="M229" s="18" t="n">
        <f aca="false">ROUND((E229/25)/1,0)</f>
        <v>5</v>
      </c>
      <c r="N229" s="18" t="n">
        <v>5</v>
      </c>
      <c r="O229" s="19" t="n">
        <v>118</v>
      </c>
      <c r="P229" s="18" t="n">
        <v>117</v>
      </c>
      <c r="Q229" s="19" t="n">
        <v>26</v>
      </c>
      <c r="R229" s="18" t="n">
        <v>17</v>
      </c>
      <c r="S229" s="19" t="n">
        <v>118</v>
      </c>
      <c r="T229" s="18" t="n">
        <v>118</v>
      </c>
    </row>
    <row r="230" customFormat="false" ht="14.25" hidden="false" customHeight="false" outlineLevel="0" collapsed="false">
      <c r="A230" s="34" t="n">
        <v>375</v>
      </c>
      <c r="B230" s="18" t="s">
        <v>380</v>
      </c>
      <c r="C230" s="18" t="s">
        <v>389</v>
      </c>
      <c r="D230" s="18" t="s">
        <v>17</v>
      </c>
      <c r="E230" s="19" t="n">
        <v>183</v>
      </c>
      <c r="F230" s="18" t="n">
        <v>183</v>
      </c>
      <c r="G230" s="19" t="n">
        <v>12</v>
      </c>
      <c r="H230" s="18" t="n">
        <v>7</v>
      </c>
      <c r="I230" s="18" t="n">
        <v>1</v>
      </c>
      <c r="J230" s="18"/>
      <c r="K230" s="18"/>
      <c r="L230" s="18"/>
      <c r="M230" s="18" t="n">
        <f aca="false">ROUND((E230/25)/1,0)</f>
        <v>7</v>
      </c>
      <c r="N230" s="18" t="n">
        <v>7</v>
      </c>
      <c r="O230" s="19" t="n">
        <v>183</v>
      </c>
      <c r="P230" s="18" t="n">
        <v>182</v>
      </c>
      <c r="Q230" s="19" t="n">
        <v>12</v>
      </c>
      <c r="R230" s="18" t="n">
        <v>7</v>
      </c>
      <c r="S230" s="19" t="n">
        <v>183</v>
      </c>
      <c r="T230" s="18" t="n">
        <v>179</v>
      </c>
    </row>
    <row r="231" customFormat="false" ht="14.25" hidden="false" customHeight="false" outlineLevel="0" collapsed="false">
      <c r="A231" s="34" t="n">
        <v>376</v>
      </c>
      <c r="B231" s="18" t="s">
        <v>380</v>
      </c>
      <c r="C231" s="18" t="s">
        <v>390</v>
      </c>
      <c r="D231" s="18" t="s">
        <v>17</v>
      </c>
      <c r="E231" s="19" t="n">
        <v>150</v>
      </c>
      <c r="F231" s="18" t="n">
        <v>150</v>
      </c>
      <c r="G231" s="19" t="n">
        <v>5</v>
      </c>
      <c r="H231" s="18" t="n">
        <v>2</v>
      </c>
      <c r="I231" s="18" t="n">
        <v>1</v>
      </c>
      <c r="J231" s="18" t="n">
        <v>0</v>
      </c>
      <c r="K231" s="18" t="n">
        <v>0</v>
      </c>
      <c r="L231" s="18" t="n">
        <v>0</v>
      </c>
      <c r="M231" s="18" t="n">
        <f aca="false">ROUND((E231/25)/1,0)</f>
        <v>6</v>
      </c>
      <c r="N231" s="18" t="n">
        <v>4</v>
      </c>
      <c r="O231" s="19" t="n">
        <v>150</v>
      </c>
      <c r="P231" s="18" t="n">
        <v>148</v>
      </c>
      <c r="Q231" s="19" t="n">
        <v>5</v>
      </c>
      <c r="R231" s="18" t="n">
        <v>2</v>
      </c>
      <c r="S231" s="19" t="n">
        <v>150</v>
      </c>
      <c r="T231" s="18" t="n">
        <v>147</v>
      </c>
    </row>
    <row r="232" customFormat="false" ht="14.25" hidden="false" customHeight="false" outlineLevel="0" collapsed="false">
      <c r="A232" s="34" t="n">
        <v>377</v>
      </c>
      <c r="B232" s="18" t="s">
        <v>380</v>
      </c>
      <c r="C232" s="18" t="s">
        <v>391</v>
      </c>
      <c r="D232" s="18" t="s">
        <v>17</v>
      </c>
      <c r="E232" s="19" t="n">
        <v>96</v>
      </c>
      <c r="F232" s="18" t="n">
        <v>95</v>
      </c>
      <c r="G232" s="19" t="n">
        <v>18</v>
      </c>
      <c r="H232" s="18" t="n">
        <v>18</v>
      </c>
      <c r="I232" s="18" t="n">
        <v>1</v>
      </c>
      <c r="J232" s="18" t="n">
        <v>0</v>
      </c>
      <c r="K232" s="18" t="n">
        <v>0</v>
      </c>
      <c r="L232" s="18" t="n">
        <v>0</v>
      </c>
      <c r="M232" s="18" t="n">
        <f aca="false">ROUND((E232/25)/1,0)</f>
        <v>4</v>
      </c>
      <c r="N232" s="18" t="n">
        <v>3</v>
      </c>
      <c r="O232" s="19" t="n">
        <v>96</v>
      </c>
      <c r="P232" s="18" t="n">
        <v>90</v>
      </c>
      <c r="Q232" s="19" t="n">
        <v>18</v>
      </c>
      <c r="R232" s="18" t="n">
        <v>14</v>
      </c>
      <c r="S232" s="19" t="n">
        <v>96</v>
      </c>
      <c r="T232" s="18" t="n">
        <v>84</v>
      </c>
    </row>
    <row r="233" customFormat="false" ht="14.25" hidden="false" customHeight="false" outlineLevel="0" collapsed="false">
      <c r="A233" s="34" t="n">
        <v>378</v>
      </c>
      <c r="B233" s="18" t="s">
        <v>392</v>
      </c>
      <c r="C233" s="18" t="s">
        <v>393</v>
      </c>
      <c r="D233" s="18" t="s">
        <v>17</v>
      </c>
      <c r="E233" s="19" t="n">
        <v>168</v>
      </c>
      <c r="F233" s="18" t="n">
        <v>168</v>
      </c>
      <c r="G233" s="19" t="n">
        <v>38</v>
      </c>
      <c r="H233" s="18" t="n">
        <v>38</v>
      </c>
      <c r="I233" s="18" t="n">
        <v>1</v>
      </c>
      <c r="J233" s="18" t="n">
        <v>1</v>
      </c>
      <c r="K233" s="18" t="n">
        <v>1</v>
      </c>
      <c r="L233" s="18" t="n">
        <v>1</v>
      </c>
      <c r="M233" s="18" t="n">
        <f aca="false">ROUND((E233/25)/1,0)</f>
        <v>7</v>
      </c>
      <c r="N233" s="18" t="n">
        <v>6</v>
      </c>
      <c r="O233" s="19" t="n">
        <v>168</v>
      </c>
      <c r="P233" s="18" t="n">
        <v>166</v>
      </c>
      <c r="Q233" s="19" t="n">
        <v>38</v>
      </c>
      <c r="R233" s="18" t="n">
        <v>38</v>
      </c>
      <c r="S233" s="19" t="n">
        <v>168</v>
      </c>
      <c r="T233" s="18" t="n">
        <v>164</v>
      </c>
    </row>
    <row r="234" customFormat="false" ht="14.25" hidden="false" customHeight="false" outlineLevel="0" collapsed="false">
      <c r="A234" s="34" t="n">
        <v>379</v>
      </c>
      <c r="B234" s="18" t="s">
        <v>392</v>
      </c>
      <c r="C234" s="18" t="s">
        <v>394</v>
      </c>
      <c r="D234" s="18" t="s">
        <v>17</v>
      </c>
      <c r="E234" s="19" t="n">
        <v>243</v>
      </c>
      <c r="F234" s="18" t="n">
        <v>242</v>
      </c>
      <c r="G234" s="19" t="n">
        <v>10</v>
      </c>
      <c r="H234" s="18" t="n">
        <v>10</v>
      </c>
      <c r="I234" s="18" t="n">
        <v>1</v>
      </c>
      <c r="J234" s="18" t="n">
        <v>0</v>
      </c>
      <c r="K234" s="18" t="n">
        <v>2</v>
      </c>
      <c r="L234" s="18" t="n">
        <v>2</v>
      </c>
      <c r="M234" s="18" t="n">
        <f aca="false">ROUND((E234/25)/1,0)</f>
        <v>10</v>
      </c>
      <c r="N234" s="18" t="n">
        <v>10</v>
      </c>
      <c r="O234" s="19" t="n">
        <v>243</v>
      </c>
      <c r="P234" s="18" t="n">
        <v>242</v>
      </c>
      <c r="Q234" s="19" t="n">
        <v>10</v>
      </c>
      <c r="R234" s="18" t="n">
        <v>10</v>
      </c>
      <c r="S234" s="19" t="n">
        <v>243</v>
      </c>
      <c r="T234" s="18" t="n">
        <v>239</v>
      </c>
    </row>
    <row r="235" customFormat="false" ht="14.25" hidden="false" customHeight="false" outlineLevel="0" collapsed="false">
      <c r="A235" s="34" t="n">
        <v>380</v>
      </c>
      <c r="B235" s="18" t="s">
        <v>392</v>
      </c>
      <c r="C235" s="18" t="s">
        <v>395</v>
      </c>
      <c r="D235" s="18" t="s">
        <v>17</v>
      </c>
      <c r="E235" s="19" t="n">
        <v>156</v>
      </c>
      <c r="F235" s="18" t="n">
        <v>156</v>
      </c>
      <c r="G235" s="19" t="n">
        <v>8</v>
      </c>
      <c r="H235" s="18" t="n">
        <v>8</v>
      </c>
      <c r="I235" s="18" t="n">
        <v>1</v>
      </c>
      <c r="J235" s="18" t="n">
        <v>0</v>
      </c>
      <c r="K235" s="18" t="n">
        <v>0</v>
      </c>
      <c r="L235" s="18" t="n">
        <v>0</v>
      </c>
      <c r="M235" s="18" t="n">
        <f aca="false">ROUND((E235/25)/1,0)</f>
        <v>6</v>
      </c>
      <c r="N235" s="18" t="n">
        <v>6</v>
      </c>
      <c r="O235" s="19" t="n">
        <v>156</v>
      </c>
      <c r="P235" s="18" t="n">
        <v>153</v>
      </c>
      <c r="Q235" s="19" t="n">
        <v>8</v>
      </c>
      <c r="R235" s="18" t="n">
        <v>8</v>
      </c>
      <c r="S235" s="19" t="n">
        <v>156</v>
      </c>
      <c r="T235" s="18" t="n">
        <v>148</v>
      </c>
    </row>
    <row r="236" customFormat="false" ht="14.25" hidden="false" customHeight="false" outlineLevel="0" collapsed="false">
      <c r="A236" s="34" t="n">
        <v>381</v>
      </c>
      <c r="B236" s="18" t="s">
        <v>392</v>
      </c>
      <c r="C236" s="18" t="s">
        <v>396</v>
      </c>
      <c r="D236" s="18" t="s">
        <v>17</v>
      </c>
      <c r="E236" s="19" t="n">
        <v>208</v>
      </c>
      <c r="F236" s="18" t="n">
        <v>208</v>
      </c>
      <c r="G236" s="19" t="n">
        <v>56</v>
      </c>
      <c r="H236" s="18" t="n">
        <v>45</v>
      </c>
      <c r="I236" s="18" t="n">
        <v>1</v>
      </c>
      <c r="J236" s="18" t="n">
        <v>0</v>
      </c>
      <c r="K236" s="18" t="n">
        <v>0</v>
      </c>
      <c r="L236" s="18" t="n">
        <v>0</v>
      </c>
      <c r="M236" s="18" t="n">
        <f aca="false">ROUND((E236/25)/1,0)</f>
        <v>8</v>
      </c>
      <c r="N236" s="18" t="n">
        <v>7</v>
      </c>
      <c r="O236" s="19" t="n">
        <v>208</v>
      </c>
      <c r="P236" s="18" t="n">
        <v>205</v>
      </c>
      <c r="Q236" s="19" t="n">
        <v>56</v>
      </c>
      <c r="R236" s="18" t="n">
        <v>44</v>
      </c>
      <c r="S236" s="19" t="n">
        <v>208</v>
      </c>
      <c r="T236" s="18" t="n">
        <v>199</v>
      </c>
    </row>
    <row r="237" customFormat="false" ht="14.25" hidden="false" customHeight="false" outlineLevel="0" collapsed="false">
      <c r="A237" s="34" t="n">
        <v>383</v>
      </c>
      <c r="B237" s="18" t="s">
        <v>392</v>
      </c>
      <c r="C237" s="18" t="s">
        <v>398</v>
      </c>
      <c r="D237" s="18" t="s">
        <v>17</v>
      </c>
      <c r="E237" s="19" t="n">
        <v>168</v>
      </c>
      <c r="F237" s="18" t="n">
        <v>168</v>
      </c>
      <c r="G237" s="19" t="n">
        <v>49</v>
      </c>
      <c r="H237" s="18" t="n">
        <v>49</v>
      </c>
      <c r="I237" s="18" t="n">
        <v>1</v>
      </c>
      <c r="J237" s="18" t="n">
        <v>0</v>
      </c>
      <c r="K237" s="18" t="n">
        <v>0</v>
      </c>
      <c r="L237" s="18" t="n">
        <v>0</v>
      </c>
      <c r="M237" s="18" t="n">
        <f aca="false">ROUND((E237/25)/1,0)</f>
        <v>7</v>
      </c>
      <c r="N237" s="18" t="n">
        <v>7</v>
      </c>
      <c r="O237" s="19" t="n">
        <v>168</v>
      </c>
      <c r="P237" s="18" t="n">
        <v>167</v>
      </c>
      <c r="Q237" s="19" t="n">
        <v>49</v>
      </c>
      <c r="R237" s="18" t="n">
        <v>48</v>
      </c>
      <c r="S237" s="19" t="n">
        <v>168</v>
      </c>
      <c r="T237" s="18" t="n">
        <v>165</v>
      </c>
    </row>
    <row r="238" customFormat="false" ht="14.25" hidden="false" customHeight="false" outlineLevel="0" collapsed="false">
      <c r="A238" s="34" t="n">
        <v>384</v>
      </c>
      <c r="B238" s="18" t="s">
        <v>392</v>
      </c>
      <c r="C238" s="18" t="s">
        <v>399</v>
      </c>
      <c r="D238" s="18" t="s">
        <v>17</v>
      </c>
      <c r="E238" s="19" t="n">
        <v>178</v>
      </c>
      <c r="F238" s="18" t="n">
        <v>178</v>
      </c>
      <c r="G238" s="19" t="n">
        <v>38</v>
      </c>
      <c r="H238" s="18" t="n">
        <v>38</v>
      </c>
      <c r="I238" s="18" t="n">
        <v>1</v>
      </c>
      <c r="J238" s="18" t="n">
        <v>0</v>
      </c>
      <c r="K238" s="18" t="n">
        <v>0</v>
      </c>
      <c r="L238" s="18" t="n">
        <v>0</v>
      </c>
      <c r="M238" s="18" t="n">
        <f aca="false">ROUND((E238/25)/1,0)</f>
        <v>7</v>
      </c>
      <c r="N238" s="18" t="n">
        <v>6</v>
      </c>
      <c r="O238" s="19" t="n">
        <v>178</v>
      </c>
      <c r="P238" s="18" t="n">
        <v>178</v>
      </c>
      <c r="Q238" s="19" t="n">
        <v>38</v>
      </c>
      <c r="R238" s="18" t="n">
        <v>37</v>
      </c>
      <c r="S238" s="19" t="n">
        <v>178</v>
      </c>
      <c r="T238" s="18" t="n">
        <v>176</v>
      </c>
    </row>
    <row r="239" customFormat="false" ht="14.25" hidden="false" customHeight="false" outlineLevel="0" collapsed="false">
      <c r="A239" s="34" t="n">
        <v>387</v>
      </c>
      <c r="B239" s="18" t="s">
        <v>392</v>
      </c>
      <c r="C239" s="18" t="s">
        <v>402</v>
      </c>
      <c r="D239" s="18" t="s">
        <v>17</v>
      </c>
      <c r="E239" s="19" t="n">
        <v>305</v>
      </c>
      <c r="F239" s="18" t="n">
        <v>305</v>
      </c>
      <c r="G239" s="19" t="n">
        <v>7</v>
      </c>
      <c r="H239" s="18" t="n">
        <v>7</v>
      </c>
      <c r="I239" s="18" t="n">
        <v>1</v>
      </c>
      <c r="J239" s="18" t="n">
        <v>0</v>
      </c>
      <c r="K239" s="18" t="n">
        <v>2</v>
      </c>
      <c r="L239" s="18" t="n">
        <v>2</v>
      </c>
      <c r="M239" s="18" t="n">
        <f aca="false">ROUND((E239/25)/1,0)</f>
        <v>12</v>
      </c>
      <c r="N239" s="18" t="n">
        <v>12</v>
      </c>
      <c r="O239" s="19" t="n">
        <v>305</v>
      </c>
      <c r="P239" s="18" t="n">
        <v>305</v>
      </c>
      <c r="Q239" s="19" t="n">
        <v>7</v>
      </c>
      <c r="R239" s="18" t="n">
        <v>7</v>
      </c>
      <c r="S239" s="19" t="n">
        <v>305</v>
      </c>
      <c r="T239" s="18" t="n">
        <v>305</v>
      </c>
    </row>
    <row r="240" customFormat="false" ht="14.25" hidden="false" customHeight="false" outlineLevel="0" collapsed="false">
      <c r="A240" s="34" t="n">
        <v>388</v>
      </c>
      <c r="B240" s="18" t="s">
        <v>392</v>
      </c>
      <c r="C240" s="18" t="s">
        <v>403</v>
      </c>
      <c r="D240" s="18" t="s">
        <v>17</v>
      </c>
      <c r="E240" s="19" t="n">
        <v>211</v>
      </c>
      <c r="F240" s="18" t="n">
        <v>211</v>
      </c>
      <c r="G240" s="19" t="n">
        <v>0</v>
      </c>
      <c r="H240" s="18" t="n">
        <v>0</v>
      </c>
      <c r="I240" s="18" t="n">
        <v>1</v>
      </c>
      <c r="J240" s="18" t="n">
        <v>0</v>
      </c>
      <c r="K240" s="18" t="n">
        <v>0</v>
      </c>
      <c r="L240" s="18" t="n">
        <v>0</v>
      </c>
      <c r="M240" s="18" t="n">
        <f aca="false">ROUND((E240/25)/1,0)</f>
        <v>8</v>
      </c>
      <c r="N240" s="18" t="n">
        <v>7</v>
      </c>
      <c r="O240" s="19" t="n">
        <v>211</v>
      </c>
      <c r="P240" s="18" t="n">
        <v>208</v>
      </c>
      <c r="Q240" s="19" t="n">
        <v>0</v>
      </c>
      <c r="R240" s="18" t="n">
        <v>0</v>
      </c>
      <c r="S240" s="19" t="n">
        <v>211</v>
      </c>
      <c r="T240" s="18" t="n">
        <v>204</v>
      </c>
    </row>
    <row r="241" customFormat="false" ht="14.25" hidden="false" customHeight="false" outlineLevel="0" collapsed="false">
      <c r="A241" s="34" t="n">
        <v>389</v>
      </c>
      <c r="B241" s="18" t="s">
        <v>392</v>
      </c>
      <c r="C241" s="18" t="s">
        <v>404</v>
      </c>
      <c r="D241" s="18" t="s">
        <v>17</v>
      </c>
      <c r="E241" s="19" t="n">
        <v>180</v>
      </c>
      <c r="F241" s="18" t="n">
        <v>180</v>
      </c>
      <c r="G241" s="19" t="n">
        <v>0</v>
      </c>
      <c r="H241" s="18" t="n">
        <v>0</v>
      </c>
      <c r="I241" s="18" t="n">
        <v>1</v>
      </c>
      <c r="J241" s="18" t="n">
        <v>0</v>
      </c>
      <c r="K241" s="18" t="n">
        <v>0</v>
      </c>
      <c r="L241" s="18" t="n">
        <v>0</v>
      </c>
      <c r="M241" s="18" t="n">
        <f aca="false">ROUND((E241/25)/1,0)</f>
        <v>7</v>
      </c>
      <c r="N241" s="18" t="n">
        <v>7</v>
      </c>
      <c r="O241" s="19" t="n">
        <v>180</v>
      </c>
      <c r="P241" s="18" t="n">
        <v>180</v>
      </c>
      <c r="Q241" s="19" t="n">
        <v>0</v>
      </c>
      <c r="R241" s="18" t="n">
        <v>0</v>
      </c>
      <c r="S241" s="19" t="n">
        <v>180</v>
      </c>
      <c r="T241" s="18" t="n">
        <v>180</v>
      </c>
    </row>
    <row r="242" customFormat="false" ht="14.25" hidden="false" customHeight="false" outlineLevel="0" collapsed="false">
      <c r="A242" s="34" t="n">
        <v>391</v>
      </c>
      <c r="B242" s="18" t="s">
        <v>392</v>
      </c>
      <c r="C242" s="18" t="s">
        <v>406</v>
      </c>
      <c r="D242" s="18" t="s">
        <v>17</v>
      </c>
      <c r="E242" s="19" t="n">
        <v>236</v>
      </c>
      <c r="F242" s="18" t="n">
        <v>236</v>
      </c>
      <c r="G242" s="19" t="n">
        <v>4</v>
      </c>
      <c r="H242" s="18" t="n">
        <v>4</v>
      </c>
      <c r="I242" s="18" t="n">
        <v>1</v>
      </c>
      <c r="J242" s="18" t="n">
        <v>0</v>
      </c>
      <c r="K242" s="18" t="n">
        <v>0</v>
      </c>
      <c r="L242" s="18" t="n">
        <v>0</v>
      </c>
      <c r="M242" s="18" t="n">
        <f aca="false">ROUND((E242/25)/1,0)</f>
        <v>9</v>
      </c>
      <c r="N242" s="18" t="n">
        <v>9</v>
      </c>
      <c r="O242" s="19" t="n">
        <v>236</v>
      </c>
      <c r="P242" s="18" t="n">
        <v>232</v>
      </c>
      <c r="Q242" s="19" t="n">
        <v>4</v>
      </c>
      <c r="R242" s="18" t="n">
        <v>4</v>
      </c>
      <c r="S242" s="19" t="n">
        <v>236</v>
      </c>
      <c r="T242" s="18" t="n">
        <v>232</v>
      </c>
    </row>
    <row r="243" customFormat="false" ht="14.25" hidden="false" customHeight="false" outlineLevel="0" collapsed="false">
      <c r="A243" s="34" t="n">
        <v>392</v>
      </c>
      <c r="B243" s="18" t="s">
        <v>392</v>
      </c>
      <c r="C243" s="18" t="s">
        <v>407</v>
      </c>
      <c r="D243" s="18" t="s">
        <v>17</v>
      </c>
      <c r="E243" s="19" t="n">
        <v>210</v>
      </c>
      <c r="F243" s="18" t="n">
        <v>210</v>
      </c>
      <c r="G243" s="19" t="n">
        <v>3</v>
      </c>
      <c r="H243" s="18" t="n">
        <v>1</v>
      </c>
      <c r="I243" s="18" t="n">
        <v>1</v>
      </c>
      <c r="J243" s="18" t="n">
        <v>1</v>
      </c>
      <c r="K243" s="18" t="n">
        <v>0</v>
      </c>
      <c r="L243" s="18" t="n">
        <v>0</v>
      </c>
      <c r="M243" s="18" t="n">
        <f aca="false">ROUND((E243/25)/1,0)</f>
        <v>8</v>
      </c>
      <c r="N243" s="18" t="n">
        <v>8</v>
      </c>
      <c r="O243" s="19" t="n">
        <v>210</v>
      </c>
      <c r="P243" s="18" t="n">
        <v>205</v>
      </c>
      <c r="Q243" s="19" t="n">
        <v>3</v>
      </c>
      <c r="R243" s="18" t="n">
        <v>1</v>
      </c>
      <c r="S243" s="19" t="n">
        <v>210</v>
      </c>
      <c r="T243" s="18" t="n">
        <v>201</v>
      </c>
    </row>
    <row r="244" customFormat="false" ht="14.25" hidden="false" customHeight="false" outlineLevel="0" collapsed="false">
      <c r="A244" s="34" t="n">
        <v>394</v>
      </c>
      <c r="B244" s="18" t="s">
        <v>392</v>
      </c>
      <c r="C244" s="18" t="s">
        <v>409</v>
      </c>
      <c r="D244" s="18" t="s">
        <v>17</v>
      </c>
      <c r="E244" s="19" t="n">
        <v>186</v>
      </c>
      <c r="F244" s="18" t="n">
        <v>186</v>
      </c>
      <c r="G244" s="19" t="n">
        <v>19</v>
      </c>
      <c r="H244" s="18" t="n">
        <v>19</v>
      </c>
      <c r="I244" s="18" t="n">
        <v>1</v>
      </c>
      <c r="J244" s="18" t="n">
        <v>1</v>
      </c>
      <c r="K244" s="18" t="n">
        <v>0</v>
      </c>
      <c r="L244" s="18" t="n">
        <v>0</v>
      </c>
      <c r="M244" s="18" t="n">
        <f aca="false">ROUND((E244/25)/1,0)</f>
        <v>7</v>
      </c>
      <c r="N244" s="18" t="n">
        <v>6</v>
      </c>
      <c r="O244" s="19" t="n">
        <v>186</v>
      </c>
      <c r="P244" s="18" t="n">
        <v>185</v>
      </c>
      <c r="Q244" s="19" t="n">
        <v>19</v>
      </c>
      <c r="R244" s="18" t="n">
        <v>19</v>
      </c>
      <c r="S244" s="19" t="n">
        <v>186</v>
      </c>
      <c r="T244" s="18" t="n">
        <v>181</v>
      </c>
    </row>
    <row r="245" customFormat="false" ht="14.25" hidden="false" customHeight="false" outlineLevel="0" collapsed="false">
      <c r="A245" s="34" t="n">
        <v>395</v>
      </c>
      <c r="B245" s="18" t="s">
        <v>392</v>
      </c>
      <c r="C245" s="18" t="s">
        <v>410</v>
      </c>
      <c r="D245" s="18" t="s">
        <v>17</v>
      </c>
      <c r="E245" s="19" t="n">
        <v>161</v>
      </c>
      <c r="F245" s="18" t="n">
        <v>160</v>
      </c>
      <c r="G245" s="19" t="n">
        <v>22</v>
      </c>
      <c r="H245" s="18" t="n">
        <v>20</v>
      </c>
      <c r="I245" s="18" t="n">
        <v>1</v>
      </c>
      <c r="J245" s="18" t="n">
        <v>0</v>
      </c>
      <c r="K245" s="18" t="n">
        <v>0</v>
      </c>
      <c r="L245" s="18" t="n">
        <v>0</v>
      </c>
      <c r="M245" s="18" t="n">
        <f aca="false">ROUND((E245/25)/1,0)</f>
        <v>6</v>
      </c>
      <c r="N245" s="18" t="n">
        <v>6</v>
      </c>
      <c r="O245" s="19" t="n">
        <v>161</v>
      </c>
      <c r="P245" s="18" t="n">
        <v>160</v>
      </c>
      <c r="Q245" s="19" t="n">
        <v>22</v>
      </c>
      <c r="R245" s="18" t="n">
        <v>19</v>
      </c>
      <c r="S245" s="19" t="n">
        <v>161</v>
      </c>
      <c r="T245" s="18" t="n">
        <v>152</v>
      </c>
    </row>
    <row r="246" customFormat="false" ht="14.25" hidden="false" customHeight="false" outlineLevel="0" collapsed="false">
      <c r="A246" s="34" t="n">
        <v>402</v>
      </c>
      <c r="B246" s="18" t="s">
        <v>392</v>
      </c>
      <c r="C246" s="18" t="s">
        <v>417</v>
      </c>
      <c r="D246" s="18" t="s">
        <v>17</v>
      </c>
      <c r="E246" s="19" t="n">
        <v>225</v>
      </c>
      <c r="F246" s="18" t="n">
        <v>225</v>
      </c>
      <c r="G246" s="19" t="n">
        <v>39</v>
      </c>
      <c r="H246" s="18" t="n">
        <v>38</v>
      </c>
      <c r="I246" s="18" t="n">
        <v>1</v>
      </c>
      <c r="J246" s="18" t="n">
        <v>1</v>
      </c>
      <c r="K246" s="18" t="n">
        <v>0</v>
      </c>
      <c r="L246" s="18" t="n">
        <v>0</v>
      </c>
      <c r="M246" s="18" t="n">
        <f aca="false">ROUND((E246/25)/1,0)</f>
        <v>9</v>
      </c>
      <c r="N246" s="18" t="n">
        <v>9</v>
      </c>
      <c r="O246" s="19" t="n">
        <v>225</v>
      </c>
      <c r="P246" s="18" t="n">
        <v>224</v>
      </c>
      <c r="Q246" s="19" t="n">
        <v>39</v>
      </c>
      <c r="R246" s="18" t="n">
        <v>38</v>
      </c>
      <c r="S246" s="19" t="n">
        <v>225</v>
      </c>
      <c r="T246" s="18" t="n">
        <v>220</v>
      </c>
    </row>
    <row r="247" customFormat="false" ht="14.25" hidden="false" customHeight="false" outlineLevel="0" collapsed="false">
      <c r="A247" s="34" t="n">
        <v>403</v>
      </c>
      <c r="B247" s="18" t="s">
        <v>392</v>
      </c>
      <c r="C247" s="18" t="s">
        <v>418</v>
      </c>
      <c r="D247" s="18" t="s">
        <v>17</v>
      </c>
      <c r="E247" s="19" t="n">
        <v>151</v>
      </c>
      <c r="F247" s="18" t="n">
        <v>151</v>
      </c>
      <c r="G247" s="19" t="n">
        <v>33</v>
      </c>
      <c r="H247" s="18" t="n">
        <v>33</v>
      </c>
      <c r="I247" s="18" t="n">
        <v>1</v>
      </c>
      <c r="J247" s="18" t="n">
        <v>0</v>
      </c>
      <c r="K247" s="18" t="n">
        <v>1</v>
      </c>
      <c r="L247" s="18" t="n">
        <v>1</v>
      </c>
      <c r="M247" s="18" t="n">
        <f aca="false">ROUND((E247/25)/1,0)</f>
        <v>6</v>
      </c>
      <c r="N247" s="18" t="n">
        <v>6</v>
      </c>
      <c r="O247" s="19" t="n">
        <v>151</v>
      </c>
      <c r="P247" s="18" t="n">
        <v>150</v>
      </c>
      <c r="Q247" s="19" t="n">
        <v>33</v>
      </c>
      <c r="R247" s="18" t="n">
        <v>33</v>
      </c>
      <c r="S247" s="19" t="n">
        <v>151</v>
      </c>
      <c r="T247" s="18" t="n">
        <v>147</v>
      </c>
    </row>
    <row r="248" customFormat="false" ht="14.25" hidden="false" customHeight="false" outlineLevel="0" collapsed="false">
      <c r="A248" s="34" t="n">
        <v>404</v>
      </c>
      <c r="B248" s="18" t="s">
        <v>392</v>
      </c>
      <c r="C248" s="18" t="s">
        <v>419</v>
      </c>
      <c r="D248" s="18" t="s">
        <v>17</v>
      </c>
      <c r="E248" s="19" t="n">
        <v>160</v>
      </c>
      <c r="F248" s="18" t="n">
        <v>160</v>
      </c>
      <c r="G248" s="19" t="n">
        <v>18</v>
      </c>
      <c r="H248" s="18" t="n">
        <v>18</v>
      </c>
      <c r="I248" s="18" t="n">
        <v>1</v>
      </c>
      <c r="J248" s="18" t="n">
        <v>0</v>
      </c>
      <c r="K248" s="18" t="n">
        <v>0</v>
      </c>
      <c r="L248" s="18" t="n">
        <v>0</v>
      </c>
      <c r="M248" s="18" t="n">
        <f aca="false">ROUND((E248/25)/1,0)</f>
        <v>6</v>
      </c>
      <c r="N248" s="18" t="n">
        <v>5</v>
      </c>
      <c r="O248" s="19" t="n">
        <v>160</v>
      </c>
      <c r="P248" s="18" t="n">
        <v>160</v>
      </c>
      <c r="Q248" s="19" t="n">
        <v>18</v>
      </c>
      <c r="R248" s="18" t="n">
        <v>18</v>
      </c>
      <c r="S248" s="19" t="n">
        <v>160</v>
      </c>
      <c r="T248" s="18" t="n">
        <v>157</v>
      </c>
    </row>
    <row r="249" customFormat="false" ht="14.25" hidden="false" customHeight="false" outlineLevel="0" collapsed="false">
      <c r="A249" s="34" t="n">
        <v>406</v>
      </c>
      <c r="B249" s="18" t="s">
        <v>392</v>
      </c>
      <c r="C249" s="18" t="s">
        <v>421</v>
      </c>
      <c r="D249" s="18" t="s">
        <v>17</v>
      </c>
      <c r="E249" s="19" t="n">
        <v>134</v>
      </c>
      <c r="F249" s="18" t="n">
        <v>134</v>
      </c>
      <c r="G249" s="19" t="n">
        <v>5</v>
      </c>
      <c r="H249" s="18" t="n">
        <v>5</v>
      </c>
      <c r="I249" s="18" t="n">
        <v>1</v>
      </c>
      <c r="J249" s="18" t="n">
        <v>1</v>
      </c>
      <c r="K249" s="18" t="n">
        <v>0</v>
      </c>
      <c r="L249" s="18" t="n">
        <v>0</v>
      </c>
      <c r="M249" s="18" t="n">
        <f aca="false">ROUND((E249/25)/1,0)</f>
        <v>5</v>
      </c>
      <c r="N249" s="18" t="n">
        <v>5</v>
      </c>
      <c r="O249" s="19" t="n">
        <v>134</v>
      </c>
      <c r="P249" s="18" t="n">
        <v>131</v>
      </c>
      <c r="Q249" s="19" t="n">
        <v>5</v>
      </c>
      <c r="R249" s="18" t="n">
        <v>5</v>
      </c>
      <c r="S249" s="19" t="n">
        <v>134</v>
      </c>
      <c r="T249" s="18" t="n">
        <v>127</v>
      </c>
    </row>
    <row r="250" customFormat="false" ht="28.5" hidden="false" customHeight="false" outlineLevel="0" collapsed="false">
      <c r="A250" s="34" t="n">
        <v>407</v>
      </c>
      <c r="B250" s="18" t="s">
        <v>392</v>
      </c>
      <c r="C250" s="18" t="s">
        <v>422</v>
      </c>
      <c r="D250" s="18" t="s">
        <v>17</v>
      </c>
      <c r="E250" s="19" t="n">
        <v>271</v>
      </c>
      <c r="F250" s="18" t="n">
        <v>271</v>
      </c>
      <c r="G250" s="19" t="n">
        <v>69</v>
      </c>
      <c r="H250" s="18" t="n">
        <v>69</v>
      </c>
      <c r="I250" s="18" t="n">
        <v>1</v>
      </c>
      <c r="J250" s="18" t="n">
        <v>0</v>
      </c>
      <c r="K250" s="18" t="n">
        <v>0</v>
      </c>
      <c r="L250" s="18" t="n">
        <v>0</v>
      </c>
      <c r="M250" s="18" t="n">
        <f aca="false">ROUND((E250/25)/1,0)</f>
        <v>11</v>
      </c>
      <c r="N250" s="18" t="n">
        <v>11</v>
      </c>
      <c r="O250" s="19" t="n">
        <v>271</v>
      </c>
      <c r="P250" s="18" t="n">
        <v>269</v>
      </c>
      <c r="Q250" s="19" t="n">
        <v>69</v>
      </c>
      <c r="R250" s="18" t="n">
        <v>68</v>
      </c>
      <c r="S250" s="19" t="n">
        <v>271</v>
      </c>
      <c r="T250" s="18" t="n">
        <v>267</v>
      </c>
    </row>
    <row r="251" customFormat="false" ht="14.25" hidden="false" customHeight="false" outlineLevel="0" collapsed="false">
      <c r="A251" s="34" t="n">
        <v>408</v>
      </c>
      <c r="B251" s="18" t="s">
        <v>392</v>
      </c>
      <c r="C251" s="18" t="s">
        <v>423</v>
      </c>
      <c r="D251" s="18" t="s">
        <v>17</v>
      </c>
      <c r="E251" s="19" t="n">
        <v>72</v>
      </c>
      <c r="F251" s="18" t="n">
        <v>72</v>
      </c>
      <c r="G251" s="19" t="n">
        <v>36</v>
      </c>
      <c r="H251" s="18" t="n">
        <v>32</v>
      </c>
      <c r="I251" s="18" t="n">
        <v>1</v>
      </c>
      <c r="J251" s="18" t="n">
        <v>0</v>
      </c>
      <c r="K251" s="18" t="n">
        <v>0</v>
      </c>
      <c r="L251" s="18" t="n">
        <v>0</v>
      </c>
      <c r="M251" s="18" t="n">
        <f aca="false">ROUND((E251/25)/1,0)</f>
        <v>3</v>
      </c>
      <c r="N251" s="18" t="n">
        <v>3</v>
      </c>
      <c r="O251" s="19" t="n">
        <v>72</v>
      </c>
      <c r="P251" s="18" t="n">
        <v>68</v>
      </c>
      <c r="Q251" s="19" t="n">
        <v>36</v>
      </c>
      <c r="R251" s="18" t="n">
        <v>32</v>
      </c>
      <c r="S251" s="19" t="n">
        <v>72</v>
      </c>
      <c r="T251" s="18" t="n">
        <v>68</v>
      </c>
    </row>
    <row r="252" customFormat="false" ht="14.25" hidden="false" customHeight="false" outlineLevel="0" collapsed="false">
      <c r="A252" s="34" t="n">
        <v>409</v>
      </c>
      <c r="B252" s="18" t="s">
        <v>424</v>
      </c>
      <c r="C252" s="18" t="s">
        <v>425</v>
      </c>
      <c r="D252" s="18" t="s">
        <v>17</v>
      </c>
      <c r="E252" s="19" t="n">
        <v>269</v>
      </c>
      <c r="F252" s="18" t="n">
        <v>269</v>
      </c>
      <c r="G252" s="19" t="n">
        <v>4</v>
      </c>
      <c r="H252" s="18" t="n">
        <v>4</v>
      </c>
      <c r="I252" s="18" t="n">
        <v>1</v>
      </c>
      <c r="J252" s="18" t="n">
        <v>0</v>
      </c>
      <c r="K252" s="18" t="n">
        <v>0</v>
      </c>
      <c r="L252" s="18" t="n">
        <v>0</v>
      </c>
      <c r="M252" s="18" t="n">
        <f aca="false">ROUND((E252/25)/1,0)</f>
        <v>11</v>
      </c>
      <c r="N252" s="18" t="n">
        <v>10</v>
      </c>
      <c r="O252" s="19" t="n">
        <v>269</v>
      </c>
      <c r="P252" s="18" t="n">
        <v>264</v>
      </c>
      <c r="Q252" s="19" t="n">
        <v>4</v>
      </c>
      <c r="R252" s="18" t="n">
        <v>4</v>
      </c>
      <c r="S252" s="19" t="n">
        <v>269</v>
      </c>
      <c r="T252" s="18" t="n">
        <v>261</v>
      </c>
    </row>
    <row r="253" customFormat="false" ht="14.25" hidden="false" customHeight="false" outlineLevel="0" collapsed="false">
      <c r="A253" s="34" t="n">
        <v>412</v>
      </c>
      <c r="B253" s="18" t="s">
        <v>424</v>
      </c>
      <c r="C253" s="18" t="s">
        <v>428</v>
      </c>
      <c r="D253" s="18" t="s">
        <v>17</v>
      </c>
      <c r="E253" s="19" t="n">
        <v>173</v>
      </c>
      <c r="F253" s="18" t="n">
        <v>173</v>
      </c>
      <c r="G253" s="19" t="n">
        <v>30</v>
      </c>
      <c r="H253" s="18" t="n">
        <v>30</v>
      </c>
      <c r="I253" s="18" t="n">
        <v>1</v>
      </c>
      <c r="J253" s="18" t="n">
        <v>0</v>
      </c>
      <c r="K253" s="18" t="n">
        <v>0</v>
      </c>
      <c r="L253" s="18" t="n">
        <v>0</v>
      </c>
      <c r="M253" s="18" t="n">
        <f aca="false">ROUND((E253/25)/1,0)</f>
        <v>7</v>
      </c>
      <c r="N253" s="18" t="n">
        <v>3</v>
      </c>
      <c r="O253" s="19" t="n">
        <v>173</v>
      </c>
      <c r="P253" s="18" t="n">
        <v>169</v>
      </c>
      <c r="Q253" s="19" t="n">
        <v>30</v>
      </c>
      <c r="R253" s="18" t="n">
        <v>27</v>
      </c>
      <c r="S253" s="19" t="n">
        <v>173</v>
      </c>
      <c r="T253" s="18" t="n">
        <v>164</v>
      </c>
    </row>
    <row r="254" customFormat="false" ht="14.25" hidden="false" customHeight="false" outlineLevel="0" collapsed="false">
      <c r="A254" s="34" t="n">
        <v>413</v>
      </c>
      <c r="B254" s="18" t="s">
        <v>424</v>
      </c>
      <c r="C254" s="18" t="s">
        <v>429</v>
      </c>
      <c r="D254" s="18" t="s">
        <v>17</v>
      </c>
      <c r="E254" s="19" t="n">
        <v>223</v>
      </c>
      <c r="F254" s="18" t="n">
        <v>223</v>
      </c>
      <c r="G254" s="19" t="n">
        <v>95</v>
      </c>
      <c r="H254" s="18" t="n">
        <v>84</v>
      </c>
      <c r="I254" s="18" t="n">
        <v>1</v>
      </c>
      <c r="J254" s="18" t="n">
        <v>0</v>
      </c>
      <c r="K254" s="18" t="n">
        <v>0</v>
      </c>
      <c r="L254" s="18" t="n">
        <v>0</v>
      </c>
      <c r="M254" s="18" t="n">
        <f aca="false">ROUND((E254/25)/1,0)</f>
        <v>9</v>
      </c>
      <c r="N254" s="18" t="n">
        <v>8</v>
      </c>
      <c r="O254" s="19" t="n">
        <v>223</v>
      </c>
      <c r="P254" s="18" t="n">
        <v>217</v>
      </c>
      <c r="Q254" s="19" t="n">
        <v>95</v>
      </c>
      <c r="R254" s="18" t="n">
        <v>79</v>
      </c>
      <c r="S254" s="19" t="n">
        <v>223</v>
      </c>
      <c r="T254" s="18" t="n">
        <v>211</v>
      </c>
    </row>
    <row r="255" customFormat="false" ht="14.25" hidden="false" customHeight="false" outlineLevel="0" collapsed="false">
      <c r="A255" s="34" t="n">
        <v>414</v>
      </c>
      <c r="B255" s="18" t="s">
        <v>424</v>
      </c>
      <c r="C255" s="18" t="s">
        <v>430</v>
      </c>
      <c r="D255" s="18" t="s">
        <v>17</v>
      </c>
      <c r="E255" s="19" t="n">
        <v>240</v>
      </c>
      <c r="F255" s="18" t="n">
        <v>240</v>
      </c>
      <c r="G255" s="19" t="n">
        <v>95</v>
      </c>
      <c r="H255" s="18" t="n">
        <v>95</v>
      </c>
      <c r="I255" s="18" t="n">
        <v>1</v>
      </c>
      <c r="J255" s="18" t="n">
        <v>0</v>
      </c>
      <c r="K255" s="18" t="n">
        <v>1</v>
      </c>
      <c r="L255" s="18" t="n">
        <v>1</v>
      </c>
      <c r="M255" s="18" t="n">
        <f aca="false">ROUND((E255/25)/1,0)</f>
        <v>10</v>
      </c>
      <c r="N255" s="18" t="n">
        <v>10</v>
      </c>
      <c r="O255" s="19" t="n">
        <v>240</v>
      </c>
      <c r="P255" s="18" t="n">
        <v>239</v>
      </c>
      <c r="Q255" s="19" t="n">
        <v>95</v>
      </c>
      <c r="R255" s="18" t="n">
        <v>83</v>
      </c>
      <c r="S255" s="19" t="n">
        <v>240</v>
      </c>
      <c r="T255" s="18" t="n">
        <v>227</v>
      </c>
    </row>
    <row r="256" customFormat="false" ht="14.25" hidden="false" customHeight="false" outlineLevel="0" collapsed="false">
      <c r="A256" s="34" t="n">
        <v>415</v>
      </c>
      <c r="B256" s="18" t="s">
        <v>424</v>
      </c>
      <c r="C256" s="18" t="s">
        <v>431</v>
      </c>
      <c r="D256" s="18" t="s">
        <v>17</v>
      </c>
      <c r="E256" s="19" t="n">
        <v>98</v>
      </c>
      <c r="F256" s="18" t="n">
        <v>96</v>
      </c>
      <c r="G256" s="19" t="n">
        <v>31</v>
      </c>
      <c r="H256" s="18" t="n">
        <v>25</v>
      </c>
      <c r="I256" s="18" t="n">
        <v>1</v>
      </c>
      <c r="J256" s="18" t="n">
        <v>0</v>
      </c>
      <c r="K256" s="18" t="n">
        <v>0</v>
      </c>
      <c r="L256" s="18" t="n">
        <v>0</v>
      </c>
      <c r="M256" s="18" t="n">
        <f aca="false">ROUND((E256/25)/1,0)</f>
        <v>4</v>
      </c>
      <c r="N256" s="18" t="n">
        <v>4</v>
      </c>
      <c r="O256" s="19" t="n">
        <v>98</v>
      </c>
      <c r="P256" s="18" t="n">
        <v>92</v>
      </c>
      <c r="Q256" s="19" t="n">
        <v>31</v>
      </c>
      <c r="R256" s="18" t="n">
        <v>25</v>
      </c>
      <c r="S256" s="19" t="n">
        <v>98</v>
      </c>
      <c r="T256" s="18" t="n">
        <v>92</v>
      </c>
    </row>
    <row r="257" customFormat="false" ht="14.25" hidden="false" customHeight="false" outlineLevel="0" collapsed="false">
      <c r="A257" s="34" t="n">
        <v>416</v>
      </c>
      <c r="B257" s="18" t="s">
        <v>424</v>
      </c>
      <c r="C257" s="18" t="s">
        <v>432</v>
      </c>
      <c r="D257" s="18" t="s">
        <v>17</v>
      </c>
      <c r="E257" s="19" t="n">
        <v>100</v>
      </c>
      <c r="F257" s="18" t="n">
        <v>100</v>
      </c>
      <c r="G257" s="19" t="n">
        <v>13</v>
      </c>
      <c r="H257" s="18" t="n">
        <v>13</v>
      </c>
      <c r="I257" s="18" t="n">
        <v>1</v>
      </c>
      <c r="J257" s="18" t="n">
        <v>0</v>
      </c>
      <c r="K257" s="18" t="n">
        <v>0</v>
      </c>
      <c r="L257" s="18" t="n">
        <v>0</v>
      </c>
      <c r="M257" s="18" t="n">
        <f aca="false">ROUND((E257/25)/1,0)</f>
        <v>4</v>
      </c>
      <c r="N257" s="18" t="n">
        <v>3</v>
      </c>
      <c r="O257" s="19" t="n">
        <v>100</v>
      </c>
      <c r="P257" s="18" t="n">
        <v>98</v>
      </c>
      <c r="Q257" s="19" t="n">
        <v>13</v>
      </c>
      <c r="R257" s="18" t="n">
        <v>13</v>
      </c>
      <c r="S257" s="19" t="n">
        <v>100</v>
      </c>
      <c r="T257" s="18" t="n">
        <v>98</v>
      </c>
    </row>
    <row r="258" customFormat="false" ht="14.25" hidden="false" customHeight="false" outlineLevel="0" collapsed="false">
      <c r="A258" s="34" t="n">
        <v>417</v>
      </c>
      <c r="B258" s="18" t="s">
        <v>424</v>
      </c>
      <c r="C258" s="18" t="s">
        <v>433</v>
      </c>
      <c r="D258" s="18" t="s">
        <v>17</v>
      </c>
      <c r="E258" s="19" t="n">
        <v>167</v>
      </c>
      <c r="F258" s="18" t="n">
        <v>167</v>
      </c>
      <c r="G258" s="19" t="n">
        <v>15</v>
      </c>
      <c r="H258" s="18" t="n">
        <v>15</v>
      </c>
      <c r="I258" s="18" t="n">
        <v>1</v>
      </c>
      <c r="J258" s="18" t="n">
        <v>1</v>
      </c>
      <c r="K258" s="18" t="n">
        <v>0</v>
      </c>
      <c r="L258" s="18" t="n">
        <v>0</v>
      </c>
      <c r="M258" s="18" t="n">
        <f aca="false">ROUND((E258/25)/1,0)</f>
        <v>7</v>
      </c>
      <c r="N258" s="18" t="n">
        <v>7</v>
      </c>
      <c r="O258" s="19" t="n">
        <v>167</v>
      </c>
      <c r="P258" s="18" t="n">
        <v>166</v>
      </c>
      <c r="Q258" s="19" t="n">
        <v>15</v>
      </c>
      <c r="R258" s="18" t="n">
        <v>13</v>
      </c>
      <c r="S258" s="19" t="n">
        <v>167</v>
      </c>
      <c r="T258" s="18" t="n">
        <v>165</v>
      </c>
    </row>
    <row r="259" customFormat="false" ht="14.25" hidden="false" customHeight="false" outlineLevel="0" collapsed="false">
      <c r="A259" s="34" t="n">
        <v>418</v>
      </c>
      <c r="B259" s="18" t="s">
        <v>424</v>
      </c>
      <c r="C259" s="18" t="s">
        <v>434</v>
      </c>
      <c r="D259" s="18" t="s">
        <v>17</v>
      </c>
      <c r="E259" s="19" t="n">
        <v>158</v>
      </c>
      <c r="F259" s="18" t="n">
        <v>158</v>
      </c>
      <c r="G259" s="19" t="n">
        <v>24</v>
      </c>
      <c r="H259" s="18" t="n">
        <v>23</v>
      </c>
      <c r="I259" s="18" t="n">
        <v>1</v>
      </c>
      <c r="J259" s="18" t="n">
        <v>1</v>
      </c>
      <c r="K259" s="18" t="n">
        <v>0</v>
      </c>
      <c r="L259" s="18" t="n">
        <v>0</v>
      </c>
      <c r="M259" s="18" t="n">
        <f aca="false">ROUND((E259/25)/1,0)</f>
        <v>6</v>
      </c>
      <c r="N259" s="18" t="n">
        <v>5</v>
      </c>
      <c r="O259" s="19" t="n">
        <v>158</v>
      </c>
      <c r="P259" s="18" t="n">
        <v>153</v>
      </c>
      <c r="Q259" s="19" t="n">
        <v>24</v>
      </c>
      <c r="R259" s="18" t="n">
        <v>21</v>
      </c>
      <c r="S259" s="19" t="n">
        <v>158</v>
      </c>
      <c r="T259" s="18" t="n">
        <v>149</v>
      </c>
    </row>
    <row r="260" customFormat="false" ht="14.25" hidden="false" customHeight="false" outlineLevel="0" collapsed="false">
      <c r="A260" s="34" t="n">
        <v>419</v>
      </c>
      <c r="B260" s="18" t="s">
        <v>424</v>
      </c>
      <c r="C260" s="18" t="s">
        <v>435</v>
      </c>
      <c r="D260" s="18" t="s">
        <v>17</v>
      </c>
      <c r="E260" s="19" t="n">
        <v>263</v>
      </c>
      <c r="F260" s="18" t="n">
        <v>263</v>
      </c>
      <c r="G260" s="19" t="n">
        <v>35</v>
      </c>
      <c r="H260" s="18" t="n">
        <v>35</v>
      </c>
      <c r="I260" s="18" t="n">
        <v>1</v>
      </c>
      <c r="J260" s="18" t="n">
        <v>0</v>
      </c>
      <c r="K260" s="18" t="n">
        <v>0</v>
      </c>
      <c r="L260" s="18" t="n">
        <v>0</v>
      </c>
      <c r="M260" s="18" t="n">
        <f aca="false">ROUND((E260/25)/1,0)</f>
        <v>11</v>
      </c>
      <c r="N260" s="18" t="n">
        <v>10</v>
      </c>
      <c r="O260" s="19" t="n">
        <v>263</v>
      </c>
      <c r="P260" s="18" t="n">
        <v>260</v>
      </c>
      <c r="Q260" s="19" t="n">
        <v>35</v>
      </c>
      <c r="R260" s="18" t="n">
        <v>35</v>
      </c>
      <c r="S260" s="19" t="n">
        <v>263</v>
      </c>
      <c r="T260" s="18" t="n">
        <v>254</v>
      </c>
    </row>
    <row r="261" customFormat="false" ht="14.25" hidden="false" customHeight="false" outlineLevel="0" collapsed="false">
      <c r="A261" s="34" t="n">
        <v>420</v>
      </c>
      <c r="B261" s="18" t="s">
        <v>424</v>
      </c>
      <c r="C261" s="18" t="s">
        <v>436</v>
      </c>
      <c r="D261" s="18" t="s">
        <v>17</v>
      </c>
      <c r="E261" s="19" t="n">
        <v>69</v>
      </c>
      <c r="F261" s="18" t="n">
        <v>69</v>
      </c>
      <c r="G261" s="19" t="n">
        <v>58</v>
      </c>
      <c r="H261" s="18" t="n">
        <v>48</v>
      </c>
      <c r="I261" s="18" t="n">
        <v>1</v>
      </c>
      <c r="J261" s="18" t="n">
        <v>0</v>
      </c>
      <c r="K261" s="18" t="n">
        <v>0</v>
      </c>
      <c r="L261" s="18" t="n">
        <v>0</v>
      </c>
      <c r="M261" s="18" t="n">
        <f aca="false">ROUND((E261/25)/1,0)</f>
        <v>3</v>
      </c>
      <c r="N261" s="18" t="n">
        <v>2</v>
      </c>
      <c r="O261" s="19" t="n">
        <v>69</v>
      </c>
      <c r="P261" s="18" t="n">
        <v>66</v>
      </c>
      <c r="Q261" s="19" t="n">
        <v>58</v>
      </c>
      <c r="R261" s="18" t="n">
        <v>46</v>
      </c>
      <c r="S261" s="19" t="n">
        <v>69</v>
      </c>
      <c r="T261" s="18" t="n">
        <v>63</v>
      </c>
    </row>
    <row r="262" customFormat="false" ht="14.25" hidden="false" customHeight="false" outlineLevel="0" collapsed="false">
      <c r="A262" s="34" t="n">
        <v>421</v>
      </c>
      <c r="B262" s="18" t="s">
        <v>424</v>
      </c>
      <c r="C262" s="18" t="s">
        <v>437</v>
      </c>
      <c r="D262" s="18" t="s">
        <v>17</v>
      </c>
      <c r="E262" s="19" t="n">
        <v>172</v>
      </c>
      <c r="F262" s="18" t="n">
        <v>172</v>
      </c>
      <c r="G262" s="19" t="n">
        <v>79</v>
      </c>
      <c r="H262" s="18" t="n">
        <v>79</v>
      </c>
      <c r="I262" s="18" t="n">
        <v>1</v>
      </c>
      <c r="J262" s="18" t="n">
        <v>0</v>
      </c>
      <c r="K262" s="18" t="n">
        <v>0</v>
      </c>
      <c r="L262" s="18" t="n">
        <v>0</v>
      </c>
      <c r="M262" s="18" t="n">
        <f aca="false">ROUND((E262/25)/1,0)</f>
        <v>7</v>
      </c>
      <c r="N262" s="18" t="n">
        <v>4</v>
      </c>
      <c r="O262" s="19" t="n">
        <v>172</v>
      </c>
      <c r="P262" s="18" t="n">
        <v>169</v>
      </c>
      <c r="Q262" s="19" t="n">
        <v>79</v>
      </c>
      <c r="R262" s="18" t="n">
        <v>69</v>
      </c>
      <c r="S262" s="19" t="n">
        <v>172</v>
      </c>
      <c r="T262" s="18" t="n">
        <v>167</v>
      </c>
    </row>
    <row r="263" customFormat="false" ht="14.25" hidden="false" customHeight="false" outlineLevel="0" collapsed="false">
      <c r="A263" s="34" t="n">
        <v>422</v>
      </c>
      <c r="B263" s="18" t="s">
        <v>424</v>
      </c>
      <c r="C263" s="18" t="s">
        <v>438</v>
      </c>
      <c r="D263" s="18" t="s">
        <v>17</v>
      </c>
      <c r="E263" s="19" t="n">
        <v>136</v>
      </c>
      <c r="F263" s="18" t="n">
        <v>136</v>
      </c>
      <c r="G263" s="19" t="n">
        <v>0</v>
      </c>
      <c r="H263" s="18" t="n">
        <v>0</v>
      </c>
      <c r="I263" s="18" t="n">
        <v>1</v>
      </c>
      <c r="J263" s="18" t="n">
        <v>1</v>
      </c>
      <c r="K263" s="18" t="n">
        <v>0</v>
      </c>
      <c r="L263" s="18" t="n">
        <v>0</v>
      </c>
      <c r="M263" s="18" t="n">
        <f aca="false">ROUND((E263/25)/1,0)</f>
        <v>5</v>
      </c>
      <c r="N263" s="18" t="n">
        <v>4</v>
      </c>
      <c r="O263" s="19" t="n">
        <v>136</v>
      </c>
      <c r="P263" s="18" t="n">
        <v>130</v>
      </c>
      <c r="Q263" s="19" t="n">
        <v>0</v>
      </c>
      <c r="R263" s="18" t="n">
        <v>0</v>
      </c>
      <c r="S263" s="19" t="n">
        <v>136</v>
      </c>
      <c r="T263" s="18" t="n">
        <v>130</v>
      </c>
    </row>
    <row r="264" customFormat="false" ht="14.25" hidden="false" customHeight="false" outlineLevel="0" collapsed="false">
      <c r="A264" s="34" t="n">
        <v>423</v>
      </c>
      <c r="B264" s="18" t="s">
        <v>424</v>
      </c>
      <c r="C264" s="18" t="s">
        <v>439</v>
      </c>
      <c r="D264" s="18" t="s">
        <v>17</v>
      </c>
      <c r="E264" s="19" t="n">
        <v>117</v>
      </c>
      <c r="F264" s="18" t="n">
        <v>117</v>
      </c>
      <c r="G264" s="19" t="n">
        <v>38</v>
      </c>
      <c r="H264" s="18" t="n">
        <v>38</v>
      </c>
      <c r="I264" s="18" t="n">
        <v>1</v>
      </c>
      <c r="J264" s="18" t="n">
        <v>0</v>
      </c>
      <c r="K264" s="18" t="n">
        <v>0</v>
      </c>
      <c r="L264" s="18" t="n">
        <v>0</v>
      </c>
      <c r="M264" s="18" t="n">
        <f aca="false">ROUND((E264/25)/1,0)</f>
        <v>5</v>
      </c>
      <c r="N264" s="18" t="n">
        <v>5</v>
      </c>
      <c r="O264" s="19" t="n">
        <v>117</v>
      </c>
      <c r="P264" s="18" t="n">
        <v>114</v>
      </c>
      <c r="Q264" s="19" t="n">
        <v>38</v>
      </c>
      <c r="R264" s="18" t="n">
        <v>35</v>
      </c>
      <c r="S264" s="19" t="n">
        <v>117</v>
      </c>
      <c r="T264" s="18" t="n">
        <v>106</v>
      </c>
    </row>
    <row r="265" customFormat="false" ht="14.25" hidden="false" customHeight="false" outlineLevel="0" collapsed="false">
      <c r="A265" s="34" t="n">
        <v>424</v>
      </c>
      <c r="B265" s="18" t="s">
        <v>424</v>
      </c>
      <c r="C265" s="18" t="s">
        <v>440</v>
      </c>
      <c r="D265" s="18" t="s">
        <v>17</v>
      </c>
      <c r="E265" s="19" t="n">
        <v>100</v>
      </c>
      <c r="F265" s="18" t="n">
        <v>100</v>
      </c>
      <c r="G265" s="19" t="n">
        <v>13</v>
      </c>
      <c r="H265" s="18" t="n">
        <v>13</v>
      </c>
      <c r="I265" s="18" t="n">
        <v>1</v>
      </c>
      <c r="J265" s="18" t="n">
        <v>0</v>
      </c>
      <c r="K265" s="18" t="n">
        <v>0</v>
      </c>
      <c r="L265" s="18" t="n">
        <v>0</v>
      </c>
      <c r="M265" s="18" t="n">
        <f aca="false">ROUND((E265/25)/1,0)</f>
        <v>4</v>
      </c>
      <c r="N265" s="18" t="n">
        <v>3</v>
      </c>
      <c r="O265" s="19" t="n">
        <v>100</v>
      </c>
      <c r="P265" s="18" t="n">
        <v>95</v>
      </c>
      <c r="Q265" s="19" t="n">
        <v>13</v>
      </c>
      <c r="R265" s="18" t="n">
        <v>9</v>
      </c>
      <c r="S265" s="19" t="n">
        <v>100</v>
      </c>
      <c r="T265" s="18" t="n">
        <v>85</v>
      </c>
    </row>
    <row r="266" customFormat="false" ht="14.25" hidden="false" customHeight="false" outlineLevel="0" collapsed="false">
      <c r="A266" s="34" t="n">
        <v>425</v>
      </c>
      <c r="B266" s="18" t="s">
        <v>424</v>
      </c>
      <c r="C266" s="18" t="s">
        <v>441</v>
      </c>
      <c r="D266" s="18" t="s">
        <v>17</v>
      </c>
      <c r="E266" s="19" t="n">
        <v>116</v>
      </c>
      <c r="F266" s="18" t="n">
        <v>116</v>
      </c>
      <c r="G266" s="19" t="n">
        <v>7</v>
      </c>
      <c r="H266" s="18" t="n">
        <v>7</v>
      </c>
      <c r="I266" s="18" t="n">
        <v>1</v>
      </c>
      <c r="J266" s="18" t="n">
        <v>1</v>
      </c>
      <c r="K266" s="18" t="n">
        <v>0</v>
      </c>
      <c r="L266" s="18" t="n">
        <v>0</v>
      </c>
      <c r="M266" s="18" t="n">
        <f aca="false">ROUND((E266/25)/1,0)</f>
        <v>5</v>
      </c>
      <c r="N266" s="18" t="n">
        <v>4</v>
      </c>
      <c r="O266" s="19" t="n">
        <v>116</v>
      </c>
      <c r="P266" s="18" t="n">
        <v>115</v>
      </c>
      <c r="Q266" s="19" t="n">
        <v>7</v>
      </c>
      <c r="R266" s="18" t="n">
        <v>7</v>
      </c>
      <c r="S266" s="19" t="n">
        <v>116</v>
      </c>
      <c r="T266" s="18" t="n">
        <v>114</v>
      </c>
    </row>
    <row r="267" customFormat="false" ht="14.25" hidden="false" customHeight="false" outlineLevel="0" collapsed="false">
      <c r="A267" s="34" t="n">
        <v>426</v>
      </c>
      <c r="B267" s="18" t="s">
        <v>442</v>
      </c>
      <c r="C267" s="18" t="s">
        <v>443</v>
      </c>
      <c r="D267" s="18" t="s">
        <v>17</v>
      </c>
      <c r="E267" s="19" t="n">
        <v>203</v>
      </c>
      <c r="F267" s="18" t="n">
        <v>203</v>
      </c>
      <c r="G267" s="19" t="n">
        <v>17</v>
      </c>
      <c r="H267" s="18" t="n">
        <v>17</v>
      </c>
      <c r="I267" s="18" t="n">
        <v>1</v>
      </c>
      <c r="J267" s="18" t="n">
        <v>0</v>
      </c>
      <c r="K267" s="18" t="n">
        <v>0</v>
      </c>
      <c r="L267" s="18" t="n">
        <v>0</v>
      </c>
      <c r="M267" s="18" t="n">
        <f aca="false">ROUND((E267/25)/1,0)</f>
        <v>8</v>
      </c>
      <c r="N267" s="18" t="n">
        <v>7</v>
      </c>
      <c r="O267" s="19" t="n">
        <v>203</v>
      </c>
      <c r="P267" s="18" t="n">
        <v>197</v>
      </c>
      <c r="Q267" s="19" t="n">
        <v>17</v>
      </c>
      <c r="R267" s="18" t="n">
        <v>17</v>
      </c>
      <c r="S267" s="19" t="n">
        <v>203</v>
      </c>
      <c r="T267" s="18" t="n">
        <v>199</v>
      </c>
    </row>
    <row r="268" customFormat="false" ht="14.25" hidden="false" customHeight="false" outlineLevel="0" collapsed="false">
      <c r="A268" s="34" t="n">
        <v>427</v>
      </c>
      <c r="B268" s="18" t="s">
        <v>442</v>
      </c>
      <c r="C268" s="18" t="s">
        <v>444</v>
      </c>
      <c r="D268" s="18" t="s">
        <v>17</v>
      </c>
      <c r="E268" s="19" t="n">
        <v>155</v>
      </c>
      <c r="F268" s="18" t="n">
        <v>153</v>
      </c>
      <c r="G268" s="19" t="n">
        <v>32</v>
      </c>
      <c r="H268" s="18" t="n">
        <v>32</v>
      </c>
      <c r="I268" s="18" t="n">
        <v>1</v>
      </c>
      <c r="J268" s="18" t="n">
        <v>0</v>
      </c>
      <c r="K268" s="18" t="n">
        <v>0</v>
      </c>
      <c r="L268" s="18" t="n">
        <v>0</v>
      </c>
      <c r="M268" s="18" t="n">
        <f aca="false">ROUND((E268/25)/1,0)</f>
        <v>6</v>
      </c>
      <c r="N268" s="18" t="n">
        <v>5</v>
      </c>
      <c r="O268" s="19" t="n">
        <v>155</v>
      </c>
      <c r="P268" s="18" t="n">
        <v>153</v>
      </c>
      <c r="Q268" s="19" t="n">
        <v>32</v>
      </c>
      <c r="R268" s="18" t="n">
        <v>32</v>
      </c>
      <c r="S268" s="19" t="n">
        <v>155</v>
      </c>
      <c r="T268" s="18" t="n">
        <v>149</v>
      </c>
    </row>
    <row r="269" customFormat="false" ht="14.25" hidden="false" customHeight="false" outlineLevel="0" collapsed="false">
      <c r="A269" s="34" t="n">
        <v>428</v>
      </c>
      <c r="B269" s="18" t="s">
        <v>442</v>
      </c>
      <c r="C269" s="18" t="s">
        <v>445</v>
      </c>
      <c r="D269" s="18" t="s">
        <v>17</v>
      </c>
      <c r="E269" s="19" t="n">
        <v>150</v>
      </c>
      <c r="F269" s="18" t="n">
        <v>150</v>
      </c>
      <c r="G269" s="19" t="n">
        <v>21</v>
      </c>
      <c r="H269" s="18" t="n">
        <v>21</v>
      </c>
      <c r="I269" s="18" t="n">
        <v>1</v>
      </c>
      <c r="J269" s="18" t="n">
        <v>0</v>
      </c>
      <c r="K269" s="18" t="n">
        <v>0</v>
      </c>
      <c r="L269" s="18" t="n">
        <v>0</v>
      </c>
      <c r="M269" s="18" t="n">
        <f aca="false">ROUND((E269/25)/1,0)</f>
        <v>6</v>
      </c>
      <c r="N269" s="18" t="n">
        <v>5</v>
      </c>
      <c r="O269" s="19" t="n">
        <v>150</v>
      </c>
      <c r="P269" s="18" t="n">
        <v>147</v>
      </c>
      <c r="Q269" s="19" t="n">
        <v>21</v>
      </c>
      <c r="R269" s="18" t="n">
        <v>20</v>
      </c>
      <c r="S269" s="19" t="n">
        <v>150</v>
      </c>
      <c r="T269" s="18" t="n">
        <v>139</v>
      </c>
    </row>
    <row r="270" customFormat="false" ht="14.25" hidden="false" customHeight="false" outlineLevel="0" collapsed="false">
      <c r="A270" s="34" t="n">
        <v>429</v>
      </c>
      <c r="B270" s="18" t="s">
        <v>442</v>
      </c>
      <c r="C270" s="18" t="s">
        <v>446</v>
      </c>
      <c r="D270" s="18" t="s">
        <v>17</v>
      </c>
      <c r="E270" s="19" t="n">
        <v>162</v>
      </c>
      <c r="F270" s="18" t="n">
        <v>162</v>
      </c>
      <c r="G270" s="19" t="n">
        <v>28</v>
      </c>
      <c r="H270" s="18" t="n">
        <v>28</v>
      </c>
      <c r="I270" s="18" t="n">
        <v>1</v>
      </c>
      <c r="J270" s="18" t="n">
        <v>0</v>
      </c>
      <c r="K270" s="18" t="n">
        <v>0</v>
      </c>
      <c r="L270" s="18" t="n">
        <v>0</v>
      </c>
      <c r="M270" s="18" t="n">
        <f aca="false">ROUND((E270/25)/1,0)</f>
        <v>6</v>
      </c>
      <c r="N270" s="18" t="n">
        <v>4</v>
      </c>
      <c r="O270" s="19" t="n">
        <v>162</v>
      </c>
      <c r="P270" s="18" t="n">
        <v>161</v>
      </c>
      <c r="Q270" s="19" t="n">
        <v>28</v>
      </c>
      <c r="R270" s="18" t="n">
        <v>26</v>
      </c>
      <c r="S270" s="19" t="n">
        <v>162</v>
      </c>
      <c r="T270" s="18" t="n">
        <v>155</v>
      </c>
    </row>
    <row r="271" customFormat="false" ht="14.25" hidden="false" customHeight="false" outlineLevel="0" collapsed="false">
      <c r="A271" s="34" t="n">
        <v>430</v>
      </c>
      <c r="B271" s="18" t="s">
        <v>442</v>
      </c>
      <c r="C271" s="18" t="s">
        <v>447</v>
      </c>
      <c r="D271" s="18" t="s">
        <v>17</v>
      </c>
      <c r="E271" s="19" t="n">
        <v>197</v>
      </c>
      <c r="F271" s="18" t="n">
        <v>196</v>
      </c>
      <c r="G271" s="19" t="n">
        <v>39</v>
      </c>
      <c r="H271" s="18" t="n">
        <v>39</v>
      </c>
      <c r="I271" s="18" t="n">
        <v>1</v>
      </c>
      <c r="J271" s="18" t="n">
        <v>0</v>
      </c>
      <c r="K271" s="18" t="n">
        <v>0</v>
      </c>
      <c r="L271" s="18" t="n">
        <v>0</v>
      </c>
      <c r="M271" s="18" t="n">
        <f aca="false">ROUND((E271/25)/1,0)</f>
        <v>8</v>
      </c>
      <c r="N271" s="18" t="n">
        <v>6</v>
      </c>
      <c r="O271" s="19" t="n">
        <v>197</v>
      </c>
      <c r="P271" s="18" t="n">
        <v>191</v>
      </c>
      <c r="Q271" s="19" t="n">
        <v>39</v>
      </c>
      <c r="R271" s="18" t="n">
        <v>38</v>
      </c>
      <c r="S271" s="19" t="n">
        <v>197</v>
      </c>
      <c r="T271" s="18" t="n">
        <v>190</v>
      </c>
    </row>
    <row r="272" customFormat="false" ht="14.25" hidden="false" customHeight="false" outlineLevel="0" collapsed="false">
      <c r="A272" s="34" t="n">
        <v>431</v>
      </c>
      <c r="B272" s="18" t="s">
        <v>442</v>
      </c>
      <c r="C272" s="18" t="s">
        <v>448</v>
      </c>
      <c r="D272" s="18" t="s">
        <v>17</v>
      </c>
      <c r="E272" s="19" t="n">
        <v>252</v>
      </c>
      <c r="F272" s="18" t="n">
        <v>252</v>
      </c>
      <c r="G272" s="19" t="n">
        <v>73</v>
      </c>
      <c r="H272" s="18" t="n">
        <v>65</v>
      </c>
      <c r="I272" s="18" t="n">
        <v>1</v>
      </c>
      <c r="J272" s="18" t="n">
        <v>0</v>
      </c>
      <c r="K272" s="18" t="n">
        <v>0</v>
      </c>
      <c r="L272" s="18" t="n">
        <v>0</v>
      </c>
      <c r="M272" s="18" t="n">
        <f aca="false">ROUND((E272/25)/1,0)</f>
        <v>10</v>
      </c>
      <c r="N272" s="18" t="n">
        <v>10</v>
      </c>
      <c r="O272" s="19" t="n">
        <v>252</v>
      </c>
      <c r="P272" s="18" t="n">
        <v>246</v>
      </c>
      <c r="Q272" s="19" t="n">
        <v>73</v>
      </c>
      <c r="R272" s="18" t="n">
        <v>56</v>
      </c>
      <c r="S272" s="19" t="n">
        <v>252</v>
      </c>
      <c r="T272" s="18" t="n">
        <v>243</v>
      </c>
    </row>
    <row r="273" customFormat="false" ht="14.25" hidden="false" customHeight="false" outlineLevel="0" collapsed="false">
      <c r="A273" s="34" t="n">
        <v>432</v>
      </c>
      <c r="B273" s="18" t="s">
        <v>442</v>
      </c>
      <c r="C273" s="18" t="s">
        <v>449</v>
      </c>
      <c r="D273" s="18" t="s">
        <v>17</v>
      </c>
      <c r="E273" s="19" t="n">
        <v>148</v>
      </c>
      <c r="F273" s="18" t="n">
        <v>148</v>
      </c>
      <c r="G273" s="19" t="n">
        <v>72</v>
      </c>
      <c r="H273" s="18" t="n">
        <v>72</v>
      </c>
      <c r="I273" s="18" t="n">
        <v>1</v>
      </c>
      <c r="J273" s="18" t="n">
        <v>0</v>
      </c>
      <c r="K273" s="18" t="n">
        <v>0</v>
      </c>
      <c r="L273" s="18" t="n">
        <v>0</v>
      </c>
      <c r="M273" s="18" t="n">
        <f aca="false">ROUND((E273/25)/1,0)</f>
        <v>6</v>
      </c>
      <c r="N273" s="18" t="n">
        <v>6</v>
      </c>
      <c r="O273" s="19" t="n">
        <v>148</v>
      </c>
      <c r="P273" s="18" t="n">
        <v>148</v>
      </c>
      <c r="Q273" s="19" t="n">
        <v>72</v>
      </c>
      <c r="R273" s="18" t="n">
        <v>69</v>
      </c>
      <c r="S273" s="19" t="n">
        <v>148</v>
      </c>
      <c r="T273" s="18" t="n">
        <v>143</v>
      </c>
    </row>
    <row r="274" customFormat="false" ht="14.25" hidden="false" customHeight="false" outlineLevel="0" collapsed="false">
      <c r="A274" s="34" t="n">
        <v>433</v>
      </c>
      <c r="B274" s="18" t="s">
        <v>442</v>
      </c>
      <c r="C274" s="18" t="s">
        <v>450</v>
      </c>
      <c r="D274" s="18" t="s">
        <v>17</v>
      </c>
      <c r="E274" s="19" t="n">
        <v>119</v>
      </c>
      <c r="F274" s="18" t="n">
        <v>118</v>
      </c>
      <c r="G274" s="19" t="n">
        <v>48</v>
      </c>
      <c r="H274" s="18" t="n">
        <v>48</v>
      </c>
      <c r="I274" s="18" t="n">
        <v>1</v>
      </c>
      <c r="J274" s="18" t="n">
        <v>0</v>
      </c>
      <c r="K274" s="18" t="n">
        <v>0</v>
      </c>
      <c r="L274" s="18" t="n">
        <v>0</v>
      </c>
      <c r="M274" s="18" t="n">
        <f aca="false">ROUND((E274/25)/1,0)</f>
        <v>5</v>
      </c>
      <c r="N274" s="18" t="n">
        <v>5</v>
      </c>
      <c r="O274" s="19" t="n">
        <v>119</v>
      </c>
      <c r="P274" s="18" t="n">
        <v>115</v>
      </c>
      <c r="Q274" s="19" t="n">
        <v>48</v>
      </c>
      <c r="R274" s="18" t="n">
        <v>44</v>
      </c>
      <c r="S274" s="19" t="n">
        <v>119</v>
      </c>
      <c r="T274" s="18" t="n">
        <v>117</v>
      </c>
    </row>
    <row r="275" customFormat="false" ht="14.25" hidden="false" customHeight="false" outlineLevel="0" collapsed="false">
      <c r="A275" s="34" t="n">
        <v>434</v>
      </c>
      <c r="B275" s="18" t="s">
        <v>442</v>
      </c>
      <c r="C275" s="18" t="s">
        <v>451</v>
      </c>
      <c r="D275" s="18" t="s">
        <v>17</v>
      </c>
      <c r="E275" s="19" t="n">
        <v>253</v>
      </c>
      <c r="F275" s="18" t="n">
        <v>253</v>
      </c>
      <c r="G275" s="19" t="n">
        <v>150</v>
      </c>
      <c r="H275" s="18" t="n">
        <v>150</v>
      </c>
      <c r="I275" s="18" t="n">
        <v>1</v>
      </c>
      <c r="J275" s="18" t="n">
        <v>0</v>
      </c>
      <c r="K275" s="18" t="n">
        <v>0</v>
      </c>
      <c r="L275" s="18" t="n">
        <v>0</v>
      </c>
      <c r="M275" s="18" t="n">
        <f aca="false">ROUND((E275/25)/1,0)</f>
        <v>10</v>
      </c>
      <c r="N275" s="18" t="n">
        <v>7</v>
      </c>
      <c r="O275" s="19" t="n">
        <v>253</v>
      </c>
      <c r="P275" s="18" t="n">
        <v>242</v>
      </c>
      <c r="Q275" s="19" t="n">
        <v>150</v>
      </c>
      <c r="R275" s="18" t="n">
        <v>136</v>
      </c>
      <c r="S275" s="19" t="n">
        <v>253</v>
      </c>
      <c r="T275" s="18" t="n">
        <v>242</v>
      </c>
    </row>
    <row r="276" customFormat="false" ht="14.25" hidden="false" customHeight="false" outlineLevel="0" collapsed="false">
      <c r="A276" s="34" t="n">
        <v>435</v>
      </c>
      <c r="B276" s="18" t="s">
        <v>442</v>
      </c>
      <c r="C276" s="18" t="s">
        <v>442</v>
      </c>
      <c r="D276" s="18" t="s">
        <v>17</v>
      </c>
      <c r="E276" s="19" t="n">
        <v>191</v>
      </c>
      <c r="F276" s="18" t="n">
        <v>191</v>
      </c>
      <c r="G276" s="19" t="n">
        <v>28</v>
      </c>
      <c r="H276" s="18" t="n">
        <v>28</v>
      </c>
      <c r="I276" s="18" t="n">
        <v>1</v>
      </c>
      <c r="J276" s="18" t="n">
        <v>0</v>
      </c>
      <c r="K276" s="18" t="n">
        <v>1</v>
      </c>
      <c r="L276" s="18" t="n">
        <v>1</v>
      </c>
      <c r="M276" s="18" t="n">
        <f aca="false">ROUND((E276/25)/1,0)</f>
        <v>8</v>
      </c>
      <c r="N276" s="18" t="n">
        <v>8</v>
      </c>
      <c r="O276" s="19" t="n">
        <v>191</v>
      </c>
      <c r="P276" s="18" t="n">
        <v>191</v>
      </c>
      <c r="Q276" s="19" t="n">
        <v>28</v>
      </c>
      <c r="R276" s="18" t="n">
        <v>28</v>
      </c>
      <c r="S276" s="19" t="n">
        <v>191</v>
      </c>
      <c r="T276" s="18" t="n">
        <v>190</v>
      </c>
    </row>
    <row r="277" customFormat="false" ht="14.25" hidden="false" customHeight="false" outlineLevel="0" collapsed="false">
      <c r="A277" s="34" t="n">
        <v>437</v>
      </c>
      <c r="B277" s="18" t="s">
        <v>442</v>
      </c>
      <c r="C277" s="18" t="s">
        <v>453</v>
      </c>
      <c r="D277" s="18" t="s">
        <v>17</v>
      </c>
      <c r="E277" s="19" t="n">
        <v>145</v>
      </c>
      <c r="F277" s="18" t="n">
        <v>145</v>
      </c>
      <c r="G277" s="19" t="n">
        <v>15</v>
      </c>
      <c r="H277" s="18" t="n">
        <v>15</v>
      </c>
      <c r="I277" s="18" t="n">
        <v>1</v>
      </c>
      <c r="J277" s="18" t="n">
        <v>0</v>
      </c>
      <c r="K277" s="18" t="n">
        <v>0</v>
      </c>
      <c r="L277" s="18" t="n">
        <v>0</v>
      </c>
      <c r="M277" s="18" t="n">
        <f aca="false">ROUND((E277/25)/1,0)</f>
        <v>6</v>
      </c>
      <c r="N277" s="18" t="n">
        <v>5</v>
      </c>
      <c r="O277" s="19" t="n">
        <v>145</v>
      </c>
      <c r="P277" s="18" t="n">
        <v>145</v>
      </c>
      <c r="Q277" s="19" t="n">
        <v>15</v>
      </c>
      <c r="R277" s="18" t="n">
        <v>15</v>
      </c>
      <c r="S277" s="19" t="n">
        <v>145</v>
      </c>
      <c r="T277" s="18" t="n">
        <v>144</v>
      </c>
    </row>
    <row r="278" customFormat="false" ht="14.25" hidden="false" customHeight="false" outlineLevel="0" collapsed="false">
      <c r="A278" s="34" t="n">
        <v>438</v>
      </c>
      <c r="B278" s="18" t="s">
        <v>442</v>
      </c>
      <c r="C278" s="18" t="s">
        <v>454</v>
      </c>
      <c r="D278" s="18" t="s">
        <v>17</v>
      </c>
      <c r="E278" s="19" t="n">
        <v>287</v>
      </c>
      <c r="F278" s="18" t="n">
        <v>287</v>
      </c>
      <c r="G278" s="19" t="n">
        <v>93</v>
      </c>
      <c r="H278" s="18" t="n">
        <v>93</v>
      </c>
      <c r="I278" s="18" t="n">
        <v>1</v>
      </c>
      <c r="J278" s="18" t="n">
        <v>0</v>
      </c>
      <c r="K278" s="18" t="n">
        <v>0</v>
      </c>
      <c r="L278" s="18" t="n">
        <v>0</v>
      </c>
      <c r="M278" s="18" t="n">
        <f aca="false">ROUND((E278/25)/1,0)</f>
        <v>11</v>
      </c>
      <c r="N278" s="18" t="n">
        <v>8</v>
      </c>
      <c r="O278" s="19" t="n">
        <v>287</v>
      </c>
      <c r="P278" s="18" t="n">
        <v>283</v>
      </c>
      <c r="Q278" s="19" t="n">
        <v>93</v>
      </c>
      <c r="R278" s="18" t="n">
        <v>89</v>
      </c>
      <c r="S278" s="19" t="n">
        <v>287</v>
      </c>
      <c r="T278" s="18" t="n">
        <v>285</v>
      </c>
    </row>
    <row r="279" customFormat="false" ht="14.25" hidden="false" customHeight="false" outlineLevel="0" collapsed="false">
      <c r="A279" s="34" t="n">
        <v>439</v>
      </c>
      <c r="B279" s="18" t="s">
        <v>455</v>
      </c>
      <c r="C279" s="18" t="s">
        <v>456</v>
      </c>
      <c r="D279" s="18" t="s">
        <v>17</v>
      </c>
      <c r="E279" s="19" t="n">
        <v>191</v>
      </c>
      <c r="F279" s="18" t="n">
        <v>191</v>
      </c>
      <c r="G279" s="19" t="n">
        <v>52</v>
      </c>
      <c r="H279" s="18" t="n">
        <v>52</v>
      </c>
      <c r="I279" s="18" t="n">
        <v>1</v>
      </c>
      <c r="J279" s="18" t="n">
        <v>0</v>
      </c>
      <c r="K279" s="18" t="n">
        <v>0</v>
      </c>
      <c r="L279" s="18" t="n">
        <v>0</v>
      </c>
      <c r="M279" s="18" t="n">
        <f aca="false">ROUND((E279/25)/1,0)</f>
        <v>8</v>
      </c>
      <c r="N279" s="18" t="n">
        <v>4</v>
      </c>
      <c r="O279" s="19" t="n">
        <v>191</v>
      </c>
      <c r="P279" s="18" t="n">
        <v>190</v>
      </c>
      <c r="Q279" s="19" t="n">
        <v>52</v>
      </c>
      <c r="R279" s="18" t="n">
        <v>48</v>
      </c>
      <c r="S279" s="19" t="n">
        <v>191</v>
      </c>
      <c r="T279" s="18" t="n">
        <v>179</v>
      </c>
    </row>
    <row r="280" customFormat="false" ht="14.25" hidden="false" customHeight="false" outlineLevel="0" collapsed="false">
      <c r="A280" s="34" t="n">
        <v>440</v>
      </c>
      <c r="B280" s="18" t="s">
        <v>455</v>
      </c>
      <c r="C280" s="18" t="s">
        <v>457</v>
      </c>
      <c r="D280" s="18" t="s">
        <v>17</v>
      </c>
      <c r="E280" s="19" t="n">
        <v>196</v>
      </c>
      <c r="F280" s="18" t="n">
        <v>196</v>
      </c>
      <c r="G280" s="19" t="n">
        <v>40</v>
      </c>
      <c r="H280" s="18" t="n">
        <v>40</v>
      </c>
      <c r="I280" s="18" t="n">
        <v>1</v>
      </c>
      <c r="J280" s="18" t="n">
        <v>0</v>
      </c>
      <c r="K280" s="18" t="n">
        <v>1</v>
      </c>
      <c r="L280" s="18" t="n">
        <v>1</v>
      </c>
      <c r="M280" s="18" t="n">
        <f aca="false">ROUND((E280/25)/1,0)</f>
        <v>8</v>
      </c>
      <c r="N280" s="18" t="n">
        <v>4</v>
      </c>
      <c r="O280" s="19" t="n">
        <v>196</v>
      </c>
      <c r="P280" s="18" t="n">
        <v>195</v>
      </c>
      <c r="Q280" s="19" t="n">
        <v>40</v>
      </c>
      <c r="R280" s="18" t="n">
        <v>40</v>
      </c>
      <c r="S280" s="19" t="n">
        <v>196</v>
      </c>
      <c r="T280" s="18" t="n">
        <v>188</v>
      </c>
    </row>
    <row r="281" customFormat="false" ht="28.5" hidden="false" customHeight="false" outlineLevel="0" collapsed="false">
      <c r="A281" s="34" t="n">
        <v>441</v>
      </c>
      <c r="B281" s="18" t="s">
        <v>455</v>
      </c>
      <c r="C281" s="18" t="s">
        <v>458</v>
      </c>
      <c r="D281" s="18" t="s">
        <v>17</v>
      </c>
      <c r="E281" s="19" t="n">
        <v>201</v>
      </c>
      <c r="F281" s="18" t="n">
        <v>201</v>
      </c>
      <c r="G281" s="19" t="n">
        <v>90</v>
      </c>
      <c r="H281" s="18" t="n">
        <v>90</v>
      </c>
      <c r="I281" s="18" t="n">
        <v>1</v>
      </c>
      <c r="J281" s="18" t="n">
        <v>0</v>
      </c>
      <c r="K281" s="18" t="n">
        <v>0</v>
      </c>
      <c r="L281" s="18" t="n">
        <v>0</v>
      </c>
      <c r="M281" s="18" t="n">
        <f aca="false">ROUND((E281/25)/1,0)</f>
        <v>8</v>
      </c>
      <c r="N281" s="18" t="n">
        <v>7</v>
      </c>
      <c r="O281" s="19" t="n">
        <v>201</v>
      </c>
      <c r="P281" s="18" t="n">
        <v>194</v>
      </c>
      <c r="Q281" s="19" t="n">
        <v>90</v>
      </c>
      <c r="R281" s="18" t="n">
        <v>87</v>
      </c>
      <c r="S281" s="19" t="n">
        <v>201</v>
      </c>
      <c r="T281" s="18" t="n">
        <v>188</v>
      </c>
    </row>
    <row r="282" customFormat="false" ht="14.25" hidden="false" customHeight="false" outlineLevel="0" collapsed="false">
      <c r="A282" s="34" t="n">
        <v>442</v>
      </c>
      <c r="B282" s="18" t="s">
        <v>455</v>
      </c>
      <c r="C282" s="18" t="s">
        <v>459</v>
      </c>
      <c r="D282" s="18" t="s">
        <v>17</v>
      </c>
      <c r="E282" s="19" t="n">
        <v>177</v>
      </c>
      <c r="F282" s="18" t="n">
        <v>177</v>
      </c>
      <c r="G282" s="19" t="n">
        <v>24</v>
      </c>
      <c r="H282" s="18" t="n">
        <v>24</v>
      </c>
      <c r="I282" s="18" t="n">
        <v>1</v>
      </c>
      <c r="J282" s="18" t="n">
        <v>0</v>
      </c>
      <c r="K282" s="18" t="n">
        <v>1</v>
      </c>
      <c r="L282" s="18" t="n">
        <v>1</v>
      </c>
      <c r="M282" s="18" t="n">
        <f aca="false">ROUND((E282/25)/1,0)</f>
        <v>7</v>
      </c>
      <c r="N282" s="18" t="n">
        <v>5</v>
      </c>
      <c r="O282" s="19" t="n">
        <v>177</v>
      </c>
      <c r="P282" s="18" t="n">
        <v>168</v>
      </c>
      <c r="Q282" s="19" t="n">
        <v>24</v>
      </c>
      <c r="R282" s="18" t="n">
        <v>22</v>
      </c>
      <c r="S282" s="19" t="n">
        <v>177</v>
      </c>
      <c r="T282" s="18" t="n">
        <v>160</v>
      </c>
    </row>
    <row r="283" customFormat="false" ht="14.25" hidden="false" customHeight="false" outlineLevel="0" collapsed="false">
      <c r="A283" s="34" t="n">
        <v>443</v>
      </c>
      <c r="B283" s="18" t="s">
        <v>455</v>
      </c>
      <c r="C283" s="18" t="s">
        <v>460</v>
      </c>
      <c r="D283" s="18" t="s">
        <v>17</v>
      </c>
      <c r="E283" s="19" t="n">
        <v>211</v>
      </c>
      <c r="F283" s="18" t="n">
        <v>211</v>
      </c>
      <c r="G283" s="19" t="n">
        <v>23</v>
      </c>
      <c r="H283" s="18" t="n">
        <v>23</v>
      </c>
      <c r="I283" s="18" t="n">
        <v>1</v>
      </c>
      <c r="J283" s="18" t="n">
        <v>0</v>
      </c>
      <c r="K283" s="18" t="n">
        <v>1</v>
      </c>
      <c r="L283" s="18" t="n">
        <v>1</v>
      </c>
      <c r="M283" s="18" t="n">
        <f aca="false">ROUND((E283/25)/1,0)</f>
        <v>8</v>
      </c>
      <c r="N283" s="18" t="n">
        <v>8</v>
      </c>
      <c r="O283" s="19" t="n">
        <v>211</v>
      </c>
      <c r="P283" s="18" t="n">
        <v>210</v>
      </c>
      <c r="Q283" s="19" t="n">
        <v>23</v>
      </c>
      <c r="R283" s="18" t="n">
        <v>23</v>
      </c>
      <c r="S283" s="19" t="n">
        <v>211</v>
      </c>
      <c r="T283" s="18" t="n">
        <v>203</v>
      </c>
    </row>
    <row r="284" customFormat="false" ht="14.25" hidden="false" customHeight="false" outlineLevel="0" collapsed="false">
      <c r="A284" s="34" t="n">
        <v>444</v>
      </c>
      <c r="B284" s="18" t="s">
        <v>455</v>
      </c>
      <c r="C284" s="18" t="s">
        <v>461</v>
      </c>
      <c r="D284" s="18" t="s">
        <v>17</v>
      </c>
      <c r="E284" s="19" t="n">
        <v>168</v>
      </c>
      <c r="F284" s="18" t="n">
        <v>168</v>
      </c>
      <c r="G284" s="19" t="n">
        <v>0</v>
      </c>
      <c r="H284" s="18" t="n">
        <v>0</v>
      </c>
      <c r="I284" s="18" t="n">
        <v>1</v>
      </c>
      <c r="J284" s="18" t="n">
        <v>0</v>
      </c>
      <c r="K284" s="18" t="n">
        <v>0</v>
      </c>
      <c r="L284" s="18" t="n">
        <v>0</v>
      </c>
      <c r="M284" s="18" t="n">
        <f aca="false">ROUND((E284/25)/1,0)</f>
        <v>7</v>
      </c>
      <c r="N284" s="18" t="n">
        <v>7</v>
      </c>
      <c r="O284" s="19" t="n">
        <v>168</v>
      </c>
      <c r="P284" s="18" t="n">
        <v>167</v>
      </c>
      <c r="Q284" s="19" t="n">
        <v>0</v>
      </c>
      <c r="R284" s="18" t="n">
        <v>0</v>
      </c>
      <c r="S284" s="19" t="n">
        <v>168</v>
      </c>
      <c r="T284" s="18" t="n">
        <v>164</v>
      </c>
    </row>
    <row r="285" customFormat="false" ht="14.25" hidden="false" customHeight="false" outlineLevel="0" collapsed="false">
      <c r="A285" s="34" t="n">
        <v>445</v>
      </c>
      <c r="B285" s="18" t="s">
        <v>455</v>
      </c>
      <c r="C285" s="18" t="s">
        <v>455</v>
      </c>
      <c r="D285" s="18" t="s">
        <v>17</v>
      </c>
      <c r="E285" s="19" t="n">
        <v>176</v>
      </c>
      <c r="F285" s="18" t="n">
        <v>176</v>
      </c>
      <c r="G285" s="19" t="n">
        <v>20</v>
      </c>
      <c r="H285" s="18" t="n">
        <v>20</v>
      </c>
      <c r="I285" s="18" t="n">
        <v>1</v>
      </c>
      <c r="J285" s="18" t="n">
        <v>0</v>
      </c>
      <c r="K285" s="18" t="n">
        <v>0</v>
      </c>
      <c r="L285" s="18" t="n">
        <v>0</v>
      </c>
      <c r="M285" s="18" t="n">
        <f aca="false">ROUND((E285/25)/1,0)</f>
        <v>7</v>
      </c>
      <c r="N285" s="18" t="n">
        <v>7</v>
      </c>
      <c r="O285" s="19" t="n">
        <v>176</v>
      </c>
      <c r="P285" s="18" t="n">
        <v>174</v>
      </c>
      <c r="Q285" s="19" t="n">
        <v>20</v>
      </c>
      <c r="R285" s="18" t="n">
        <v>20</v>
      </c>
      <c r="S285" s="19" t="n">
        <v>176</v>
      </c>
      <c r="T285" s="18" t="n">
        <v>173</v>
      </c>
    </row>
    <row r="286" customFormat="false" ht="14.25" hidden="false" customHeight="false" outlineLevel="0" collapsed="false">
      <c r="A286" s="34" t="n">
        <v>447</v>
      </c>
      <c r="B286" s="18" t="s">
        <v>455</v>
      </c>
      <c r="C286" s="18" t="s">
        <v>463</v>
      </c>
      <c r="D286" s="18" t="s">
        <v>17</v>
      </c>
      <c r="E286" s="19" t="n">
        <v>218</v>
      </c>
      <c r="F286" s="18" t="n">
        <v>218</v>
      </c>
      <c r="G286" s="19" t="n">
        <v>44</v>
      </c>
      <c r="H286" s="18" t="n">
        <v>44</v>
      </c>
      <c r="I286" s="18" t="n">
        <v>1</v>
      </c>
      <c r="J286" s="18" t="n">
        <v>0</v>
      </c>
      <c r="K286" s="18" t="n">
        <v>0</v>
      </c>
      <c r="L286" s="18" t="n">
        <v>0</v>
      </c>
      <c r="M286" s="18" t="n">
        <f aca="false">ROUND((E286/25)/1,0)</f>
        <v>9</v>
      </c>
      <c r="N286" s="18" t="n">
        <v>6</v>
      </c>
      <c r="O286" s="19" t="n">
        <v>218</v>
      </c>
      <c r="P286" s="18" t="n">
        <v>216</v>
      </c>
      <c r="Q286" s="19" t="n">
        <v>44</v>
      </c>
      <c r="R286" s="18" t="n">
        <v>44</v>
      </c>
      <c r="S286" s="19" t="n">
        <v>218</v>
      </c>
      <c r="T286" s="18" t="n">
        <v>216</v>
      </c>
    </row>
    <row r="287" customFormat="false" ht="14.25" hidden="false" customHeight="false" outlineLevel="0" collapsed="false">
      <c r="A287" s="34" t="n">
        <v>448</v>
      </c>
      <c r="B287" s="18" t="s">
        <v>455</v>
      </c>
      <c r="C287" s="18" t="s">
        <v>464</v>
      </c>
      <c r="D287" s="18" t="s">
        <v>17</v>
      </c>
      <c r="E287" s="19" t="n">
        <v>218</v>
      </c>
      <c r="F287" s="18" t="n">
        <v>218</v>
      </c>
      <c r="G287" s="19" t="n">
        <v>78</v>
      </c>
      <c r="H287" s="18" t="n">
        <v>78</v>
      </c>
      <c r="I287" s="18" t="n">
        <v>1</v>
      </c>
      <c r="J287" s="18" t="n">
        <v>0</v>
      </c>
      <c r="K287" s="18" t="n">
        <v>1</v>
      </c>
      <c r="L287" s="18" t="n">
        <v>1</v>
      </c>
      <c r="M287" s="18" t="n">
        <f aca="false">ROUND((E287/25)/1,0)</f>
        <v>9</v>
      </c>
      <c r="N287" s="18" t="n">
        <v>9</v>
      </c>
      <c r="O287" s="19" t="n">
        <v>218</v>
      </c>
      <c r="P287" s="18" t="n">
        <v>217</v>
      </c>
      <c r="Q287" s="19" t="n">
        <v>78</v>
      </c>
      <c r="R287" s="18" t="n">
        <v>78</v>
      </c>
      <c r="S287" s="19" t="n">
        <v>218</v>
      </c>
      <c r="T287" s="18" t="n">
        <v>214</v>
      </c>
    </row>
    <row r="288" customFormat="false" ht="14.25" hidden="false" customHeight="false" outlineLevel="0" collapsed="false">
      <c r="A288" s="34" t="n">
        <v>449</v>
      </c>
      <c r="B288" s="18" t="s">
        <v>455</v>
      </c>
      <c r="C288" s="18" t="s">
        <v>465</v>
      </c>
      <c r="D288" s="18" t="s">
        <v>17</v>
      </c>
      <c r="E288" s="19" t="n">
        <v>149</v>
      </c>
      <c r="F288" s="18" t="n">
        <v>149</v>
      </c>
      <c r="G288" s="19" t="n">
        <v>40</v>
      </c>
      <c r="H288" s="18" t="n">
        <v>40</v>
      </c>
      <c r="I288" s="18" t="n">
        <v>1</v>
      </c>
      <c r="J288" s="18" t="n">
        <v>0</v>
      </c>
      <c r="K288" s="18" t="n">
        <v>0</v>
      </c>
      <c r="L288" s="18" t="n">
        <v>0</v>
      </c>
      <c r="M288" s="18" t="n">
        <f aca="false">ROUND((E288/25)/1,0)</f>
        <v>6</v>
      </c>
      <c r="N288" s="18" t="n">
        <v>5</v>
      </c>
      <c r="O288" s="19" t="n">
        <v>149</v>
      </c>
      <c r="P288" s="18" t="n">
        <v>149</v>
      </c>
      <c r="Q288" s="19" t="n">
        <v>40</v>
      </c>
      <c r="R288" s="18" t="n">
        <v>39</v>
      </c>
      <c r="S288" s="19" t="n">
        <v>149</v>
      </c>
      <c r="T288" s="18" t="n">
        <v>145</v>
      </c>
    </row>
    <row r="289" customFormat="false" ht="14.25" hidden="false" customHeight="false" outlineLevel="0" collapsed="false">
      <c r="A289" s="34" t="n">
        <v>450</v>
      </c>
      <c r="B289" s="18" t="s">
        <v>455</v>
      </c>
      <c r="C289" s="18" t="s">
        <v>466</v>
      </c>
      <c r="D289" s="18" t="s">
        <v>17</v>
      </c>
      <c r="E289" s="19" t="n">
        <v>198</v>
      </c>
      <c r="F289" s="18" t="n">
        <v>198</v>
      </c>
      <c r="G289" s="19" t="n">
        <v>25</v>
      </c>
      <c r="H289" s="18" t="n">
        <v>25</v>
      </c>
      <c r="I289" s="18" t="n">
        <v>1</v>
      </c>
      <c r="J289" s="18" t="n">
        <v>0</v>
      </c>
      <c r="K289" s="18" t="n">
        <v>0</v>
      </c>
      <c r="L289" s="18" t="n">
        <v>0</v>
      </c>
      <c r="M289" s="18" t="n">
        <f aca="false">ROUND((E289/25)/1,0)</f>
        <v>8</v>
      </c>
      <c r="N289" s="18" t="n">
        <v>5</v>
      </c>
      <c r="O289" s="19" t="n">
        <v>198</v>
      </c>
      <c r="P289" s="18" t="n">
        <v>197</v>
      </c>
      <c r="Q289" s="19" t="n">
        <v>25</v>
      </c>
      <c r="R289" s="18" t="n">
        <v>25</v>
      </c>
      <c r="S289" s="19" t="n">
        <v>198</v>
      </c>
      <c r="T289" s="18" t="n">
        <v>196</v>
      </c>
    </row>
    <row r="290" customFormat="false" ht="14.25" hidden="false" customHeight="false" outlineLevel="0" collapsed="false">
      <c r="A290" s="34" t="n">
        <v>451</v>
      </c>
      <c r="B290" s="18" t="s">
        <v>455</v>
      </c>
      <c r="C290" s="18" t="s">
        <v>467</v>
      </c>
      <c r="D290" s="18" t="s">
        <v>17</v>
      </c>
      <c r="E290" s="19" t="n">
        <v>202</v>
      </c>
      <c r="F290" s="18" t="n">
        <v>202</v>
      </c>
      <c r="G290" s="19" t="n">
        <v>6</v>
      </c>
      <c r="H290" s="18" t="n">
        <v>6</v>
      </c>
      <c r="I290" s="18" t="n">
        <v>1</v>
      </c>
      <c r="J290" s="18" t="n">
        <v>1</v>
      </c>
      <c r="K290" s="18" t="n">
        <v>1</v>
      </c>
      <c r="L290" s="18" t="n">
        <v>1</v>
      </c>
      <c r="M290" s="18" t="n">
        <f aca="false">ROUND((E290/25)/1,0)</f>
        <v>8</v>
      </c>
      <c r="N290" s="18" t="n">
        <v>4</v>
      </c>
      <c r="O290" s="19" t="n">
        <v>202</v>
      </c>
      <c r="P290" s="18" t="n">
        <v>202</v>
      </c>
      <c r="Q290" s="19" t="n">
        <v>6</v>
      </c>
      <c r="R290" s="18" t="n">
        <v>6</v>
      </c>
      <c r="S290" s="19" t="n">
        <v>202</v>
      </c>
      <c r="T290" s="18" t="n">
        <v>199</v>
      </c>
    </row>
    <row r="291" customFormat="false" ht="14.25" hidden="false" customHeight="false" outlineLevel="0" collapsed="false">
      <c r="A291" s="34" t="n">
        <v>452</v>
      </c>
      <c r="B291" s="18" t="s">
        <v>455</v>
      </c>
      <c r="C291" s="18" t="s">
        <v>468</v>
      </c>
      <c r="D291" s="18" t="s">
        <v>17</v>
      </c>
      <c r="E291" s="19" t="n">
        <v>179</v>
      </c>
      <c r="F291" s="18" t="n">
        <v>179</v>
      </c>
      <c r="G291" s="19" t="n">
        <v>4</v>
      </c>
      <c r="H291" s="18" t="n">
        <v>4</v>
      </c>
      <c r="I291" s="18" t="n">
        <v>1</v>
      </c>
      <c r="J291" s="18" t="n">
        <v>1</v>
      </c>
      <c r="K291" s="18" t="n">
        <v>0</v>
      </c>
      <c r="L291" s="18" t="n">
        <v>0</v>
      </c>
      <c r="M291" s="18" t="n">
        <f aca="false">ROUND((E291/25)/1,0)</f>
        <v>7</v>
      </c>
      <c r="N291" s="18" t="n">
        <v>5</v>
      </c>
      <c r="O291" s="19" t="n">
        <v>179</v>
      </c>
      <c r="P291" s="18" t="n">
        <v>179</v>
      </c>
      <c r="Q291" s="19" t="n">
        <v>4</v>
      </c>
      <c r="R291" s="18" t="n">
        <v>4</v>
      </c>
      <c r="S291" s="19" t="n">
        <v>179</v>
      </c>
      <c r="T291" s="18" t="n">
        <v>177</v>
      </c>
    </row>
    <row r="292" customFormat="false" ht="14.25" hidden="false" customHeight="false" outlineLevel="0" collapsed="false">
      <c r="A292" s="34" t="n">
        <v>453</v>
      </c>
      <c r="B292" s="18" t="s">
        <v>469</v>
      </c>
      <c r="C292" s="18" t="s">
        <v>470</v>
      </c>
      <c r="D292" s="18" t="s">
        <v>17</v>
      </c>
      <c r="E292" s="19" t="n">
        <v>228</v>
      </c>
      <c r="F292" s="18" t="n">
        <v>228</v>
      </c>
      <c r="G292" s="19" t="n">
        <v>57</v>
      </c>
      <c r="H292" s="18" t="n">
        <v>57</v>
      </c>
      <c r="I292" s="18" t="n">
        <v>1</v>
      </c>
      <c r="J292" s="18" t="n">
        <v>0</v>
      </c>
      <c r="K292" s="18" t="n">
        <v>0</v>
      </c>
      <c r="L292" s="18" t="n">
        <v>0</v>
      </c>
      <c r="M292" s="18" t="n">
        <f aca="false">ROUND((E292/25)/1,0)</f>
        <v>9</v>
      </c>
      <c r="N292" s="18" t="n">
        <v>9</v>
      </c>
      <c r="O292" s="19" t="n">
        <v>228</v>
      </c>
      <c r="P292" s="18" t="n">
        <v>224</v>
      </c>
      <c r="Q292" s="19" t="n">
        <v>57</v>
      </c>
      <c r="R292" s="18" t="n">
        <v>56</v>
      </c>
      <c r="S292" s="19" t="n">
        <v>228</v>
      </c>
      <c r="T292" s="18" t="n">
        <v>225</v>
      </c>
    </row>
    <row r="293" customFormat="false" ht="14.25" hidden="false" customHeight="false" outlineLevel="0" collapsed="false">
      <c r="A293" s="34" t="n">
        <v>454</v>
      </c>
      <c r="B293" s="18" t="s">
        <v>469</v>
      </c>
      <c r="C293" s="18" t="s">
        <v>471</v>
      </c>
      <c r="D293" s="18" t="s">
        <v>17</v>
      </c>
      <c r="E293" s="19" t="n">
        <v>356</v>
      </c>
      <c r="F293" s="18" t="n">
        <v>356</v>
      </c>
      <c r="G293" s="19" t="n">
        <v>43</v>
      </c>
      <c r="H293" s="18" t="n">
        <v>43</v>
      </c>
      <c r="I293" s="18" t="n">
        <v>1</v>
      </c>
      <c r="J293" s="18" t="n">
        <v>0</v>
      </c>
      <c r="K293" s="18" t="n">
        <v>2</v>
      </c>
      <c r="L293" s="18" t="n">
        <v>2</v>
      </c>
      <c r="M293" s="18" t="n">
        <f aca="false">ROUND((E293/25)/1,0)</f>
        <v>14</v>
      </c>
      <c r="N293" s="18" t="n">
        <v>13</v>
      </c>
      <c r="O293" s="19" t="n">
        <v>356</v>
      </c>
      <c r="P293" s="18" t="n">
        <v>356</v>
      </c>
      <c r="Q293" s="19" t="n">
        <v>43</v>
      </c>
      <c r="R293" s="18" t="n">
        <v>42</v>
      </c>
      <c r="S293" s="19" t="n">
        <v>356</v>
      </c>
      <c r="T293" s="18" t="n">
        <v>351</v>
      </c>
    </row>
    <row r="294" customFormat="false" ht="28.5" hidden="false" customHeight="false" outlineLevel="0" collapsed="false">
      <c r="A294" s="34" t="n">
        <v>455</v>
      </c>
      <c r="B294" s="18" t="s">
        <v>469</v>
      </c>
      <c r="C294" s="18" t="s">
        <v>472</v>
      </c>
      <c r="D294" s="18" t="s">
        <v>17</v>
      </c>
      <c r="E294" s="19" t="n">
        <v>284</v>
      </c>
      <c r="F294" s="18" t="n">
        <v>284</v>
      </c>
      <c r="G294" s="19" t="n">
        <v>33</v>
      </c>
      <c r="H294" s="18" t="n">
        <v>33</v>
      </c>
      <c r="I294" s="18" t="n">
        <v>1</v>
      </c>
      <c r="J294" s="18" t="n">
        <v>0</v>
      </c>
      <c r="K294" s="18" t="n">
        <v>0</v>
      </c>
      <c r="L294" s="18" t="n">
        <v>0</v>
      </c>
      <c r="M294" s="18" t="n">
        <f aca="false">ROUND((E294/25)/1,0)</f>
        <v>11</v>
      </c>
      <c r="N294" s="18" t="n">
        <v>11</v>
      </c>
      <c r="O294" s="19" t="n">
        <v>284</v>
      </c>
      <c r="P294" s="18" t="n">
        <v>283</v>
      </c>
      <c r="Q294" s="19" t="n">
        <v>33</v>
      </c>
      <c r="R294" s="18" t="n">
        <v>32</v>
      </c>
      <c r="S294" s="19" t="n">
        <v>284</v>
      </c>
      <c r="T294" s="18" t="n">
        <v>283</v>
      </c>
    </row>
    <row r="295" customFormat="false" ht="28.5" hidden="false" customHeight="false" outlineLevel="0" collapsed="false">
      <c r="A295" s="34" t="n">
        <v>456</v>
      </c>
      <c r="B295" s="18" t="s">
        <v>469</v>
      </c>
      <c r="C295" s="18" t="s">
        <v>473</v>
      </c>
      <c r="D295" s="18" t="s">
        <v>17</v>
      </c>
      <c r="E295" s="19" t="n">
        <v>186</v>
      </c>
      <c r="F295" s="18" t="n">
        <v>186</v>
      </c>
      <c r="G295" s="19" t="n">
        <v>51</v>
      </c>
      <c r="H295" s="18" t="n">
        <v>51</v>
      </c>
      <c r="I295" s="18" t="n">
        <v>1</v>
      </c>
      <c r="J295" s="18" t="n">
        <v>0</v>
      </c>
      <c r="K295" s="18" t="n">
        <v>0</v>
      </c>
      <c r="L295" s="18" t="n">
        <v>0</v>
      </c>
      <c r="M295" s="18" t="n">
        <f aca="false">ROUND((E295/25)/1,0)</f>
        <v>7</v>
      </c>
      <c r="N295" s="18" t="n">
        <v>5</v>
      </c>
      <c r="O295" s="19" t="n">
        <v>186</v>
      </c>
      <c r="P295" s="18" t="n">
        <v>178</v>
      </c>
      <c r="Q295" s="19" t="n">
        <v>51</v>
      </c>
      <c r="R295" s="18" t="n">
        <v>44</v>
      </c>
      <c r="S295" s="19" t="n">
        <v>186</v>
      </c>
      <c r="T295" s="18" t="n">
        <v>180</v>
      </c>
    </row>
    <row r="296" customFormat="false" ht="14.25" hidden="false" customHeight="false" outlineLevel="0" collapsed="false">
      <c r="A296" s="34" t="n">
        <v>457</v>
      </c>
      <c r="B296" s="18" t="s">
        <v>469</v>
      </c>
      <c r="C296" s="18" t="s">
        <v>474</v>
      </c>
      <c r="D296" s="18" t="s">
        <v>17</v>
      </c>
      <c r="E296" s="19" t="n">
        <v>203</v>
      </c>
      <c r="F296" s="18" t="n">
        <v>203</v>
      </c>
      <c r="G296" s="19" t="n">
        <v>22</v>
      </c>
      <c r="H296" s="18" t="n">
        <v>22</v>
      </c>
      <c r="I296" s="18" t="n">
        <v>1</v>
      </c>
      <c r="J296" s="18" t="n">
        <v>0</v>
      </c>
      <c r="K296" s="18" t="n">
        <v>0</v>
      </c>
      <c r="L296" s="18" t="n">
        <v>0</v>
      </c>
      <c r="M296" s="18" t="n">
        <f aca="false">ROUND((E296/25)/1,0)</f>
        <v>8</v>
      </c>
      <c r="N296" s="18" t="n">
        <v>8</v>
      </c>
      <c r="O296" s="19" t="n">
        <v>203</v>
      </c>
      <c r="P296" s="18" t="n">
        <v>203</v>
      </c>
      <c r="Q296" s="19" t="n">
        <v>22</v>
      </c>
      <c r="R296" s="18" t="n">
        <v>21</v>
      </c>
      <c r="S296" s="19" t="n">
        <v>203</v>
      </c>
      <c r="T296" s="18" t="n">
        <v>188</v>
      </c>
    </row>
    <row r="297" customFormat="false" ht="14.25" hidden="false" customHeight="false" outlineLevel="0" collapsed="false">
      <c r="A297" s="34" t="n">
        <v>458</v>
      </c>
      <c r="B297" s="18" t="s">
        <v>469</v>
      </c>
      <c r="C297" s="18" t="s">
        <v>475</v>
      </c>
      <c r="D297" s="18" t="s">
        <v>17</v>
      </c>
      <c r="E297" s="19" t="n">
        <v>201</v>
      </c>
      <c r="F297" s="18" t="n">
        <v>201</v>
      </c>
      <c r="G297" s="19" t="n">
        <v>50</v>
      </c>
      <c r="H297" s="18" t="n">
        <v>48</v>
      </c>
      <c r="I297" s="18" t="n">
        <v>1</v>
      </c>
      <c r="J297" s="18" t="n">
        <v>0</v>
      </c>
      <c r="K297" s="18" t="n">
        <v>0</v>
      </c>
      <c r="L297" s="18" t="n">
        <v>0</v>
      </c>
      <c r="M297" s="18" t="n">
        <f aca="false">ROUND((E297/25)/1,0)</f>
        <v>8</v>
      </c>
      <c r="N297" s="18" t="n">
        <v>8</v>
      </c>
      <c r="O297" s="19" t="n">
        <v>201</v>
      </c>
      <c r="P297" s="18" t="n">
        <v>197</v>
      </c>
      <c r="Q297" s="19" t="n">
        <v>50</v>
      </c>
      <c r="R297" s="18" t="n">
        <v>46</v>
      </c>
      <c r="S297" s="19" t="n">
        <v>201</v>
      </c>
      <c r="T297" s="18" t="n">
        <v>191</v>
      </c>
    </row>
    <row r="298" customFormat="false" ht="14.25" hidden="false" customHeight="false" outlineLevel="0" collapsed="false">
      <c r="A298" s="34" t="n">
        <v>459</v>
      </c>
      <c r="B298" s="18" t="s">
        <v>469</v>
      </c>
      <c r="C298" s="18" t="s">
        <v>476</v>
      </c>
      <c r="D298" s="18" t="s">
        <v>17</v>
      </c>
      <c r="E298" s="19" t="n">
        <v>210</v>
      </c>
      <c r="F298" s="18" t="n">
        <v>210</v>
      </c>
      <c r="G298" s="19" t="n">
        <v>18</v>
      </c>
      <c r="H298" s="18" t="n">
        <v>18</v>
      </c>
      <c r="I298" s="18" t="n">
        <v>1</v>
      </c>
      <c r="J298" s="18" t="n">
        <v>0</v>
      </c>
      <c r="K298" s="18" t="n">
        <v>1</v>
      </c>
      <c r="L298" s="18" t="n">
        <v>1</v>
      </c>
      <c r="M298" s="18" t="n">
        <f aca="false">ROUND((E298/25)/1,0)</f>
        <v>8</v>
      </c>
      <c r="N298" s="18" t="n">
        <v>8</v>
      </c>
      <c r="O298" s="19" t="n">
        <v>210</v>
      </c>
      <c r="P298" s="18" t="n">
        <v>210</v>
      </c>
      <c r="Q298" s="19" t="n">
        <v>18</v>
      </c>
      <c r="R298" s="18" t="n">
        <v>18</v>
      </c>
      <c r="S298" s="19" t="n">
        <v>210</v>
      </c>
      <c r="T298" s="18" t="n">
        <v>208</v>
      </c>
    </row>
    <row r="299" customFormat="false" ht="14.25" hidden="false" customHeight="false" outlineLevel="0" collapsed="false">
      <c r="A299" s="34" t="n">
        <v>460</v>
      </c>
      <c r="B299" s="18" t="s">
        <v>469</v>
      </c>
      <c r="C299" s="18" t="s">
        <v>477</v>
      </c>
      <c r="D299" s="18" t="s">
        <v>17</v>
      </c>
      <c r="E299" s="19" t="n">
        <v>168</v>
      </c>
      <c r="F299" s="18" t="n">
        <v>168</v>
      </c>
      <c r="G299" s="19" t="n">
        <v>22</v>
      </c>
      <c r="H299" s="18" t="n">
        <v>22</v>
      </c>
      <c r="I299" s="18" t="n">
        <v>1</v>
      </c>
      <c r="J299" s="18" t="n">
        <v>0</v>
      </c>
      <c r="K299" s="18" t="n">
        <v>0</v>
      </c>
      <c r="L299" s="18" t="n">
        <v>0</v>
      </c>
      <c r="M299" s="18" t="n">
        <f aca="false">ROUND((E299/25)/1,0)</f>
        <v>7</v>
      </c>
      <c r="N299" s="18" t="n">
        <v>7</v>
      </c>
      <c r="O299" s="19" t="n">
        <v>168</v>
      </c>
      <c r="P299" s="18" t="n">
        <v>167</v>
      </c>
      <c r="Q299" s="19" t="n">
        <v>22</v>
      </c>
      <c r="R299" s="18" t="n">
        <v>22</v>
      </c>
      <c r="S299" s="19" t="n">
        <v>168</v>
      </c>
      <c r="T299" s="18" t="n">
        <v>166</v>
      </c>
    </row>
    <row r="300" customFormat="false" ht="28.5" hidden="false" customHeight="false" outlineLevel="0" collapsed="false">
      <c r="A300" s="34" t="n">
        <v>461</v>
      </c>
      <c r="B300" s="18" t="s">
        <v>469</v>
      </c>
      <c r="C300" s="18" t="s">
        <v>478</v>
      </c>
      <c r="D300" s="18" t="s">
        <v>17</v>
      </c>
      <c r="E300" s="19" t="n">
        <v>112</v>
      </c>
      <c r="F300" s="18" t="n">
        <v>112</v>
      </c>
      <c r="G300" s="19" t="n">
        <v>31</v>
      </c>
      <c r="H300" s="18" t="n">
        <v>31</v>
      </c>
      <c r="I300" s="18" t="n">
        <v>1</v>
      </c>
      <c r="J300" s="18" t="n">
        <v>0</v>
      </c>
      <c r="K300" s="18" t="n">
        <v>0</v>
      </c>
      <c r="L300" s="18" t="n">
        <v>0</v>
      </c>
      <c r="M300" s="18" t="n">
        <f aca="false">ROUND((E300/25)/1,0)</f>
        <v>4</v>
      </c>
      <c r="N300" s="18" t="n">
        <v>4</v>
      </c>
      <c r="O300" s="19" t="n">
        <v>112</v>
      </c>
      <c r="P300" s="18" t="n">
        <v>109</v>
      </c>
      <c r="Q300" s="19" t="n">
        <v>31</v>
      </c>
      <c r="R300" s="18" t="n">
        <v>23</v>
      </c>
      <c r="S300" s="19" t="n">
        <v>112</v>
      </c>
      <c r="T300" s="18" t="n">
        <v>110</v>
      </c>
    </row>
    <row r="301" customFormat="false" ht="14.25" hidden="false" customHeight="false" outlineLevel="0" collapsed="false">
      <c r="A301" s="34" t="n">
        <v>462</v>
      </c>
      <c r="B301" s="18" t="s">
        <v>469</v>
      </c>
      <c r="C301" s="18" t="s">
        <v>479</v>
      </c>
      <c r="D301" s="18" t="s">
        <v>17</v>
      </c>
      <c r="E301" s="19" t="n">
        <v>207</v>
      </c>
      <c r="F301" s="18" t="n">
        <v>207</v>
      </c>
      <c r="G301" s="19" t="n">
        <v>96</v>
      </c>
      <c r="H301" s="18" t="n">
        <v>96</v>
      </c>
      <c r="I301" s="18" t="n">
        <v>1</v>
      </c>
      <c r="J301" s="18" t="n">
        <v>0</v>
      </c>
      <c r="K301" s="18" t="n">
        <v>0</v>
      </c>
      <c r="L301" s="18" t="n">
        <v>0</v>
      </c>
      <c r="M301" s="18" t="n">
        <f aca="false">ROUND((E301/25)/1,0)</f>
        <v>8</v>
      </c>
      <c r="N301" s="18" t="n">
        <v>6</v>
      </c>
      <c r="O301" s="19" t="n">
        <v>207</v>
      </c>
      <c r="P301" s="18" t="n">
        <v>196</v>
      </c>
      <c r="Q301" s="19" t="n">
        <v>96</v>
      </c>
      <c r="R301" s="18" t="n">
        <v>83</v>
      </c>
      <c r="S301" s="19" t="n">
        <v>207</v>
      </c>
      <c r="T301" s="18" t="n">
        <v>192</v>
      </c>
    </row>
    <row r="302" customFormat="false" ht="42.75" hidden="false" customHeight="false" outlineLevel="0" collapsed="false">
      <c r="A302" s="34" t="n">
        <v>463</v>
      </c>
      <c r="B302" s="18" t="s">
        <v>469</v>
      </c>
      <c r="C302" s="18" t="s">
        <v>480</v>
      </c>
      <c r="D302" s="18" t="s">
        <v>17</v>
      </c>
      <c r="E302" s="19" t="n">
        <v>112</v>
      </c>
      <c r="F302" s="18" t="n">
        <v>112</v>
      </c>
      <c r="G302" s="19" t="n">
        <v>28</v>
      </c>
      <c r="H302" s="18" t="n">
        <v>28</v>
      </c>
      <c r="I302" s="18" t="n">
        <v>1</v>
      </c>
      <c r="J302" s="18" t="n">
        <v>0</v>
      </c>
      <c r="K302" s="18" t="n">
        <v>0</v>
      </c>
      <c r="L302" s="18" t="n">
        <v>0</v>
      </c>
      <c r="M302" s="18" t="n">
        <f aca="false">ROUND((E302/25)/1,0)</f>
        <v>4</v>
      </c>
      <c r="N302" s="18" t="n">
        <v>3</v>
      </c>
      <c r="O302" s="19" t="n">
        <v>112</v>
      </c>
      <c r="P302" s="18" t="n">
        <v>108</v>
      </c>
      <c r="Q302" s="19" t="n">
        <v>28</v>
      </c>
      <c r="R302" s="18" t="n">
        <v>28</v>
      </c>
      <c r="S302" s="19" t="n">
        <v>112</v>
      </c>
      <c r="T302" s="18" t="n">
        <v>109</v>
      </c>
    </row>
    <row r="303" s="1" customFormat="true" ht="14.25" hidden="false" customHeight="false" outlineLevel="0" collapsed="false">
      <c r="A303" s="34" t="n">
        <v>464</v>
      </c>
      <c r="B303" s="18" t="s">
        <v>469</v>
      </c>
      <c r="C303" s="18" t="s">
        <v>481</v>
      </c>
      <c r="D303" s="18" t="s">
        <v>17</v>
      </c>
      <c r="E303" s="19" t="n">
        <v>278</v>
      </c>
      <c r="F303" s="18" t="n">
        <v>278</v>
      </c>
      <c r="G303" s="19" t="n">
        <v>139</v>
      </c>
      <c r="H303" s="18" t="n">
        <v>139</v>
      </c>
      <c r="I303" s="18" t="n">
        <v>1</v>
      </c>
      <c r="J303" s="18" t="n">
        <v>0</v>
      </c>
      <c r="K303" s="18" t="n">
        <v>0</v>
      </c>
      <c r="L303" s="18" t="n">
        <v>0</v>
      </c>
      <c r="M303" s="18" t="n">
        <f aca="false">ROUND((E303/25)/1,0)</f>
        <v>11</v>
      </c>
      <c r="N303" s="18" t="n">
        <v>5</v>
      </c>
      <c r="O303" s="19" t="n">
        <v>278</v>
      </c>
      <c r="P303" s="18" t="n">
        <v>274</v>
      </c>
      <c r="Q303" s="19" t="n">
        <v>139</v>
      </c>
      <c r="R303" s="18" t="n">
        <v>120</v>
      </c>
      <c r="S303" s="19" t="n">
        <v>278</v>
      </c>
      <c r="T303" s="18" t="n">
        <v>261</v>
      </c>
    </row>
    <row r="304" customFormat="false" ht="14.25" hidden="false" customHeight="false" outlineLevel="0" collapsed="false">
      <c r="A304" s="34" t="n">
        <v>465</v>
      </c>
      <c r="B304" s="18" t="s">
        <v>469</v>
      </c>
      <c r="C304" s="18" t="s">
        <v>482</v>
      </c>
      <c r="D304" s="18" t="s">
        <v>17</v>
      </c>
      <c r="E304" s="19" t="n">
        <v>216</v>
      </c>
      <c r="F304" s="18" t="n">
        <v>216</v>
      </c>
      <c r="G304" s="19" t="n">
        <v>122</v>
      </c>
      <c r="H304" s="18" t="n">
        <v>122</v>
      </c>
      <c r="I304" s="18" t="n">
        <v>1</v>
      </c>
      <c r="J304" s="18" t="n">
        <v>0</v>
      </c>
      <c r="K304" s="18" t="n">
        <v>0</v>
      </c>
      <c r="L304" s="18" t="n">
        <v>0</v>
      </c>
      <c r="M304" s="18" t="n">
        <f aca="false">ROUND((E304/25)/1,0)</f>
        <v>9</v>
      </c>
      <c r="N304" s="18" t="n">
        <v>6</v>
      </c>
      <c r="O304" s="19" t="n">
        <v>216</v>
      </c>
      <c r="P304" s="18" t="n">
        <v>213</v>
      </c>
      <c r="Q304" s="19" t="n">
        <v>122</v>
      </c>
      <c r="R304" s="18" t="n">
        <v>97</v>
      </c>
      <c r="S304" s="19" t="n">
        <v>216</v>
      </c>
      <c r="T304" s="18" t="n">
        <v>211</v>
      </c>
    </row>
    <row r="305" customFormat="false" ht="14.25" hidden="false" customHeight="false" outlineLevel="0" collapsed="false">
      <c r="A305" s="34" t="n">
        <v>466</v>
      </c>
      <c r="B305" s="18" t="s">
        <v>469</v>
      </c>
      <c r="C305" s="18" t="s">
        <v>483</v>
      </c>
      <c r="D305" s="18" t="s">
        <v>17</v>
      </c>
      <c r="E305" s="19" t="n">
        <v>207</v>
      </c>
      <c r="F305" s="18" t="n">
        <v>207</v>
      </c>
      <c r="G305" s="19" t="n">
        <v>40</v>
      </c>
      <c r="H305" s="18" t="n">
        <v>40</v>
      </c>
      <c r="I305" s="18" t="n">
        <v>1</v>
      </c>
      <c r="J305" s="18" t="n">
        <v>0</v>
      </c>
      <c r="K305" s="18" t="n">
        <v>0</v>
      </c>
      <c r="L305" s="18" t="n">
        <v>0</v>
      </c>
      <c r="M305" s="18" t="n">
        <f aca="false">ROUND((E305/25)/1,0)</f>
        <v>8</v>
      </c>
      <c r="N305" s="18" t="n">
        <v>7</v>
      </c>
      <c r="O305" s="19" t="n">
        <v>207</v>
      </c>
      <c r="P305" s="18" t="n">
        <v>205</v>
      </c>
      <c r="Q305" s="19" t="n">
        <v>40</v>
      </c>
      <c r="R305" s="18" t="n">
        <v>35</v>
      </c>
      <c r="S305" s="19" t="n">
        <v>207</v>
      </c>
      <c r="T305" s="18" t="n">
        <v>201</v>
      </c>
    </row>
    <row r="306" customFormat="false" ht="14.25" hidden="false" customHeight="false" outlineLevel="0" collapsed="false">
      <c r="A306" s="34" t="n">
        <v>467</v>
      </c>
      <c r="B306" s="18" t="s">
        <v>469</v>
      </c>
      <c r="C306" s="18" t="s">
        <v>484</v>
      </c>
      <c r="D306" s="18" t="s">
        <v>17</v>
      </c>
      <c r="E306" s="19" t="n">
        <v>203</v>
      </c>
      <c r="F306" s="18" t="n">
        <v>203</v>
      </c>
      <c r="G306" s="19" t="n">
        <v>23</v>
      </c>
      <c r="H306" s="18" t="n">
        <v>23</v>
      </c>
      <c r="I306" s="18" t="n">
        <v>1</v>
      </c>
      <c r="J306" s="18" t="n">
        <v>0</v>
      </c>
      <c r="K306" s="18" t="n">
        <v>0</v>
      </c>
      <c r="L306" s="18" t="n">
        <v>0</v>
      </c>
      <c r="M306" s="18" t="n">
        <f aca="false">ROUND((E306/25)/1,0)</f>
        <v>8</v>
      </c>
      <c r="N306" s="18" t="n">
        <v>8</v>
      </c>
      <c r="O306" s="19" t="n">
        <v>203</v>
      </c>
      <c r="P306" s="18" t="n">
        <v>202</v>
      </c>
      <c r="Q306" s="19" t="n">
        <v>23</v>
      </c>
      <c r="R306" s="18" t="n">
        <v>21</v>
      </c>
      <c r="S306" s="19" t="n">
        <v>203</v>
      </c>
      <c r="T306" s="18" t="n">
        <v>197</v>
      </c>
    </row>
    <row r="307" customFormat="false" ht="14.25" hidden="false" customHeight="false" outlineLevel="0" collapsed="false">
      <c r="A307" s="34" t="n">
        <v>469</v>
      </c>
      <c r="B307" s="18" t="s">
        <v>469</v>
      </c>
      <c r="C307" s="18" t="s">
        <v>469</v>
      </c>
      <c r="D307" s="18" t="s">
        <v>17</v>
      </c>
      <c r="E307" s="19" t="n">
        <v>304</v>
      </c>
      <c r="F307" s="18" t="n">
        <v>304</v>
      </c>
      <c r="G307" s="19" t="n">
        <v>33</v>
      </c>
      <c r="H307" s="18" t="n">
        <v>33</v>
      </c>
      <c r="I307" s="18" t="n">
        <v>1</v>
      </c>
      <c r="J307" s="18" t="n">
        <v>0</v>
      </c>
      <c r="K307" s="18" t="n">
        <v>1</v>
      </c>
      <c r="L307" s="18" t="n">
        <v>1</v>
      </c>
      <c r="M307" s="18" t="n">
        <f aca="false">ROUND((E307/25)/1,0)</f>
        <v>12</v>
      </c>
      <c r="N307" s="18" t="n">
        <v>12</v>
      </c>
      <c r="O307" s="19" t="n">
        <v>304</v>
      </c>
      <c r="P307" s="18" t="n">
        <v>302</v>
      </c>
      <c r="Q307" s="19" t="n">
        <v>33</v>
      </c>
      <c r="R307" s="18" t="n">
        <v>30</v>
      </c>
      <c r="S307" s="19" t="n">
        <v>304</v>
      </c>
      <c r="T307" s="18" t="n">
        <v>289</v>
      </c>
    </row>
    <row r="308" customFormat="false" ht="14.25" hidden="false" customHeight="false" outlineLevel="0" collapsed="false">
      <c r="A308" s="34" t="n">
        <v>470</v>
      </c>
      <c r="B308" s="18" t="s">
        <v>469</v>
      </c>
      <c r="C308" s="18" t="s">
        <v>485</v>
      </c>
      <c r="D308" s="18" t="s">
        <v>17</v>
      </c>
      <c r="E308" s="19" t="n">
        <v>217</v>
      </c>
      <c r="F308" s="18" t="n">
        <v>217</v>
      </c>
      <c r="G308" s="19" t="n">
        <v>41</v>
      </c>
      <c r="H308" s="18" t="n">
        <v>41</v>
      </c>
      <c r="I308" s="18" t="n">
        <v>1</v>
      </c>
      <c r="J308" s="18" t="n">
        <v>0</v>
      </c>
      <c r="K308" s="18" t="n">
        <v>0</v>
      </c>
      <c r="L308" s="18" t="n">
        <v>0</v>
      </c>
      <c r="M308" s="18" t="n">
        <f aca="false">ROUND((E308/25)/1,0)</f>
        <v>9</v>
      </c>
      <c r="N308" s="18" t="n">
        <v>9</v>
      </c>
      <c r="O308" s="19" t="n">
        <v>217</v>
      </c>
      <c r="P308" s="18" t="n">
        <v>214</v>
      </c>
      <c r="Q308" s="19" t="n">
        <v>41</v>
      </c>
      <c r="R308" s="18" t="n">
        <v>34</v>
      </c>
      <c r="S308" s="19" t="n">
        <v>217</v>
      </c>
      <c r="T308" s="18" t="n">
        <v>201</v>
      </c>
    </row>
    <row r="309" customFormat="false" ht="14.25" hidden="false" customHeight="false" outlineLevel="0" collapsed="false">
      <c r="A309" s="34" t="n">
        <v>471</v>
      </c>
      <c r="B309" s="18" t="s">
        <v>469</v>
      </c>
      <c r="C309" s="18" t="s">
        <v>486</v>
      </c>
      <c r="D309" s="18" t="s">
        <v>17</v>
      </c>
      <c r="E309" s="19" t="n">
        <v>239</v>
      </c>
      <c r="F309" s="18" t="n">
        <v>239</v>
      </c>
      <c r="G309" s="19" t="n">
        <v>30</v>
      </c>
      <c r="H309" s="18" t="n">
        <v>30</v>
      </c>
      <c r="I309" s="18" t="n">
        <v>1</v>
      </c>
      <c r="J309" s="18" t="n">
        <v>0</v>
      </c>
      <c r="K309" s="18" t="n">
        <v>1</v>
      </c>
      <c r="L309" s="18" t="n">
        <v>1</v>
      </c>
      <c r="M309" s="18" t="n">
        <f aca="false">ROUND((E309/25)/1,0)</f>
        <v>10</v>
      </c>
      <c r="N309" s="18" t="n">
        <v>10</v>
      </c>
      <c r="O309" s="19" t="n">
        <v>239</v>
      </c>
      <c r="P309" s="18" t="n">
        <v>238</v>
      </c>
      <c r="Q309" s="19" t="n">
        <v>30</v>
      </c>
      <c r="R309" s="18" t="n">
        <v>29</v>
      </c>
      <c r="S309" s="19" t="n">
        <v>239</v>
      </c>
      <c r="T309" s="18" t="n">
        <v>238</v>
      </c>
    </row>
    <row r="310" customFormat="false" ht="14.25" hidden="false" customHeight="false" outlineLevel="0" collapsed="false">
      <c r="A310" s="34" t="n">
        <v>472</v>
      </c>
      <c r="B310" s="18" t="s">
        <v>487</v>
      </c>
      <c r="C310" s="18" t="s">
        <v>488</v>
      </c>
      <c r="D310" s="18" t="s">
        <v>17</v>
      </c>
      <c r="E310" s="19" t="n">
        <v>169</v>
      </c>
      <c r="F310" s="18" t="n">
        <v>169</v>
      </c>
      <c r="G310" s="19" t="n">
        <v>58</v>
      </c>
      <c r="H310" s="18" t="n">
        <v>55</v>
      </c>
      <c r="I310" s="18" t="n">
        <v>1</v>
      </c>
      <c r="J310" s="18" t="n">
        <v>0</v>
      </c>
      <c r="K310" s="18" t="n">
        <v>0</v>
      </c>
      <c r="L310" s="18" t="n">
        <v>0</v>
      </c>
      <c r="M310" s="18" t="n">
        <f aca="false">ROUND((E310/25)/1,0)</f>
        <v>7</v>
      </c>
      <c r="N310" s="18" t="n">
        <v>3</v>
      </c>
      <c r="O310" s="19" t="n">
        <v>169</v>
      </c>
      <c r="P310" s="18" t="n">
        <v>168</v>
      </c>
      <c r="Q310" s="19" t="n">
        <v>58</v>
      </c>
      <c r="R310" s="18" t="n">
        <v>55</v>
      </c>
      <c r="S310" s="19" t="n">
        <v>169</v>
      </c>
      <c r="T310" s="18" t="n">
        <v>166</v>
      </c>
    </row>
    <row r="311" customFormat="false" ht="14.25" hidden="false" customHeight="false" outlineLevel="0" collapsed="false">
      <c r="A311" s="34" t="n">
        <v>473</v>
      </c>
      <c r="B311" s="18" t="s">
        <v>487</v>
      </c>
      <c r="C311" s="18" t="s">
        <v>489</v>
      </c>
      <c r="D311" s="18" t="s">
        <v>17</v>
      </c>
      <c r="E311" s="19" t="n">
        <v>196</v>
      </c>
      <c r="F311" s="18" t="n">
        <v>196</v>
      </c>
      <c r="G311" s="19" t="n">
        <v>54</v>
      </c>
      <c r="H311" s="18" t="n">
        <v>49</v>
      </c>
      <c r="I311" s="18" t="n">
        <v>1</v>
      </c>
      <c r="J311" s="18" t="n">
        <v>0</v>
      </c>
      <c r="K311" s="18" t="n">
        <v>0</v>
      </c>
      <c r="L311" s="18" t="n">
        <v>0</v>
      </c>
      <c r="M311" s="18" t="n">
        <f aca="false">ROUND((E311/25)/1,0)</f>
        <v>8</v>
      </c>
      <c r="N311" s="18" t="n">
        <v>7</v>
      </c>
      <c r="O311" s="19" t="n">
        <v>196</v>
      </c>
      <c r="P311" s="18" t="n">
        <v>195</v>
      </c>
      <c r="Q311" s="19" t="n">
        <v>54</v>
      </c>
      <c r="R311" s="18" t="n">
        <v>47</v>
      </c>
      <c r="S311" s="19" t="n">
        <v>196</v>
      </c>
      <c r="T311" s="18" t="n">
        <v>193</v>
      </c>
    </row>
    <row r="312" customFormat="false" ht="28.5" hidden="false" customHeight="true" outlineLevel="0" collapsed="false">
      <c r="A312" s="34" t="n">
        <v>474</v>
      </c>
      <c r="B312" s="18" t="s">
        <v>487</v>
      </c>
      <c r="C312" s="18" t="s">
        <v>490</v>
      </c>
      <c r="D312" s="18" t="s">
        <v>17</v>
      </c>
      <c r="E312" s="19" t="n">
        <v>206</v>
      </c>
      <c r="F312" s="18" t="n">
        <v>206</v>
      </c>
      <c r="G312" s="19" t="n">
        <v>76</v>
      </c>
      <c r="H312" s="18" t="n">
        <v>75</v>
      </c>
      <c r="I312" s="18" t="n">
        <v>1</v>
      </c>
      <c r="J312" s="18" t="n">
        <v>0</v>
      </c>
      <c r="K312" s="18" t="n">
        <v>0</v>
      </c>
      <c r="L312" s="18" t="n">
        <v>0</v>
      </c>
      <c r="M312" s="18" t="n">
        <f aca="false">ROUND((E312/25)/1,0)</f>
        <v>8</v>
      </c>
      <c r="N312" s="18" t="n">
        <v>8</v>
      </c>
      <c r="O312" s="19" t="n">
        <v>206</v>
      </c>
      <c r="P312" s="18" t="n">
        <v>206</v>
      </c>
      <c r="Q312" s="19" t="n">
        <v>76</v>
      </c>
      <c r="R312" s="18" t="n">
        <v>74</v>
      </c>
      <c r="S312" s="19" t="n">
        <v>206</v>
      </c>
      <c r="T312" s="18" t="n">
        <v>203</v>
      </c>
    </row>
    <row r="313" s="1" customFormat="true" ht="14.25" hidden="false" customHeight="false" outlineLevel="0" collapsed="false">
      <c r="A313" s="34" t="n">
        <v>475</v>
      </c>
      <c r="B313" s="18" t="s">
        <v>487</v>
      </c>
      <c r="C313" s="18" t="s">
        <v>491</v>
      </c>
      <c r="D313" s="18" t="s">
        <v>17</v>
      </c>
      <c r="E313" s="19" t="n">
        <v>201</v>
      </c>
      <c r="F313" s="18" t="n">
        <v>201</v>
      </c>
      <c r="G313" s="19" t="n">
        <v>32</v>
      </c>
      <c r="H313" s="18" t="n">
        <v>31</v>
      </c>
      <c r="I313" s="18" t="n">
        <v>1</v>
      </c>
      <c r="J313" s="18" t="n">
        <v>0</v>
      </c>
      <c r="K313" s="18" t="n">
        <v>0</v>
      </c>
      <c r="L313" s="18" t="n">
        <v>0</v>
      </c>
      <c r="M313" s="18" t="n">
        <f aca="false">ROUND((E313/25)/1,0)</f>
        <v>8</v>
      </c>
      <c r="N313" s="18" t="n">
        <v>8</v>
      </c>
      <c r="O313" s="19" t="n">
        <v>201</v>
      </c>
      <c r="P313" s="18" t="n">
        <v>200</v>
      </c>
      <c r="Q313" s="19" t="n">
        <v>32</v>
      </c>
      <c r="R313" s="18" t="n">
        <v>31</v>
      </c>
      <c r="S313" s="19" t="n">
        <v>201</v>
      </c>
      <c r="T313" s="18" t="n">
        <v>192</v>
      </c>
    </row>
    <row r="314" customFormat="false" ht="14.25" hidden="false" customHeight="false" outlineLevel="0" collapsed="false">
      <c r="A314" s="34" t="n">
        <v>476</v>
      </c>
      <c r="B314" s="18" t="s">
        <v>487</v>
      </c>
      <c r="C314" s="18" t="s">
        <v>492</v>
      </c>
      <c r="D314" s="18" t="s">
        <v>17</v>
      </c>
      <c r="E314" s="19" t="n">
        <v>207</v>
      </c>
      <c r="F314" s="18" t="n">
        <v>207</v>
      </c>
      <c r="G314" s="19" t="n">
        <v>40</v>
      </c>
      <c r="H314" s="18" t="n">
        <v>37</v>
      </c>
      <c r="I314" s="18" t="n">
        <v>1</v>
      </c>
      <c r="J314" s="18" t="n">
        <v>0</v>
      </c>
      <c r="K314" s="18" t="n">
        <v>0</v>
      </c>
      <c r="L314" s="18" t="n">
        <v>0</v>
      </c>
      <c r="M314" s="18" t="n">
        <f aca="false">ROUND((E314/25)/1,0)</f>
        <v>8</v>
      </c>
      <c r="N314" s="18" t="n">
        <v>8</v>
      </c>
      <c r="O314" s="19" t="n">
        <v>207</v>
      </c>
      <c r="P314" s="18" t="n">
        <v>207</v>
      </c>
      <c r="Q314" s="19" t="n">
        <v>40</v>
      </c>
      <c r="R314" s="18" t="n">
        <v>37</v>
      </c>
      <c r="S314" s="19" t="n">
        <v>207</v>
      </c>
      <c r="T314" s="18" t="n">
        <v>206</v>
      </c>
    </row>
    <row r="315" customFormat="false" ht="28.5" hidden="false" customHeight="false" outlineLevel="0" collapsed="false">
      <c r="A315" s="34" t="n">
        <v>477</v>
      </c>
      <c r="B315" s="18" t="s">
        <v>487</v>
      </c>
      <c r="C315" s="18" t="s">
        <v>493</v>
      </c>
      <c r="D315" s="18" t="s">
        <v>17</v>
      </c>
      <c r="E315" s="19" t="n">
        <v>80</v>
      </c>
      <c r="F315" s="18" t="n">
        <v>80</v>
      </c>
      <c r="G315" s="19" t="n">
        <v>24</v>
      </c>
      <c r="H315" s="18" t="n">
        <v>21</v>
      </c>
      <c r="I315" s="18" t="n">
        <v>1</v>
      </c>
      <c r="J315" s="18" t="n">
        <v>0</v>
      </c>
      <c r="K315" s="18" t="n">
        <v>0</v>
      </c>
      <c r="L315" s="18" t="n">
        <v>0</v>
      </c>
      <c r="M315" s="18" t="n">
        <f aca="false">ROUND((E315/25)/1,0)</f>
        <v>3</v>
      </c>
      <c r="N315" s="18" t="n">
        <v>3</v>
      </c>
      <c r="O315" s="19" t="n">
        <v>80</v>
      </c>
      <c r="P315" s="18" t="n">
        <v>80</v>
      </c>
      <c r="Q315" s="19" t="n">
        <v>24</v>
      </c>
      <c r="R315" s="18" t="n">
        <v>21</v>
      </c>
      <c r="S315" s="19" t="n">
        <v>80</v>
      </c>
      <c r="T315" s="18" t="n">
        <v>80</v>
      </c>
    </row>
    <row r="316" customFormat="false" ht="14.25" hidden="false" customHeight="false" outlineLevel="0" collapsed="false">
      <c r="A316" s="34" t="n">
        <v>478</v>
      </c>
      <c r="B316" s="18" t="s">
        <v>487</v>
      </c>
      <c r="C316" s="18" t="s">
        <v>494</v>
      </c>
      <c r="D316" s="18" t="s">
        <v>17</v>
      </c>
      <c r="E316" s="19" t="n">
        <v>77</v>
      </c>
      <c r="F316" s="18" t="n">
        <v>77</v>
      </c>
      <c r="G316" s="19" t="n">
        <v>26</v>
      </c>
      <c r="H316" s="18" t="n">
        <v>23</v>
      </c>
      <c r="I316" s="18" t="n">
        <v>1</v>
      </c>
      <c r="J316" s="18" t="n">
        <v>0</v>
      </c>
      <c r="K316" s="18" t="n">
        <v>0</v>
      </c>
      <c r="L316" s="18" t="n">
        <v>0</v>
      </c>
      <c r="M316" s="18" t="n">
        <f aca="false">ROUND((E316/25)/1,0)</f>
        <v>3</v>
      </c>
      <c r="N316" s="18" t="n">
        <v>2</v>
      </c>
      <c r="O316" s="19" t="n">
        <v>77</v>
      </c>
      <c r="P316" s="18" t="n">
        <v>76</v>
      </c>
      <c r="Q316" s="19" t="n">
        <v>26</v>
      </c>
      <c r="R316" s="18" t="n">
        <v>21</v>
      </c>
      <c r="S316" s="19" t="n">
        <v>77</v>
      </c>
      <c r="T316" s="18" t="n">
        <v>75</v>
      </c>
    </row>
    <row r="317" customFormat="false" ht="14.25" hidden="false" customHeight="false" outlineLevel="0" collapsed="false">
      <c r="A317" s="34" t="n">
        <v>479</v>
      </c>
      <c r="B317" s="18" t="s">
        <v>487</v>
      </c>
      <c r="C317" s="18" t="s">
        <v>495</v>
      </c>
      <c r="D317" s="18" t="s">
        <v>17</v>
      </c>
      <c r="E317" s="19" t="n">
        <v>108</v>
      </c>
      <c r="F317" s="18" t="n">
        <v>107</v>
      </c>
      <c r="G317" s="19" t="n">
        <v>43</v>
      </c>
      <c r="H317" s="18" t="n">
        <v>43</v>
      </c>
      <c r="I317" s="18" t="n">
        <v>1</v>
      </c>
      <c r="J317" s="18" t="n">
        <v>0</v>
      </c>
      <c r="K317" s="18" t="n">
        <v>0</v>
      </c>
      <c r="L317" s="18" t="n">
        <v>0</v>
      </c>
      <c r="M317" s="18" t="n">
        <f aca="false">ROUND((E317/25)/1,0)</f>
        <v>4</v>
      </c>
      <c r="N317" s="18" t="n">
        <v>4</v>
      </c>
      <c r="O317" s="19" t="n">
        <v>108</v>
      </c>
      <c r="P317" s="18" t="n">
        <v>107</v>
      </c>
      <c r="Q317" s="19" t="n">
        <v>43</v>
      </c>
      <c r="R317" s="18" t="n">
        <v>42</v>
      </c>
      <c r="S317" s="19" t="n">
        <v>108</v>
      </c>
      <c r="T317" s="18" t="n">
        <v>107</v>
      </c>
    </row>
    <row r="318" customFormat="false" ht="14.25" hidden="false" customHeight="false" outlineLevel="0" collapsed="false">
      <c r="A318" s="34" t="n">
        <v>480</v>
      </c>
      <c r="B318" s="18" t="s">
        <v>496</v>
      </c>
      <c r="C318" s="18" t="s">
        <v>497</v>
      </c>
      <c r="D318" s="18" t="s">
        <v>17</v>
      </c>
      <c r="E318" s="19" t="n">
        <v>297</v>
      </c>
      <c r="F318" s="18" t="n">
        <v>297</v>
      </c>
      <c r="G318" s="19" t="n">
        <v>71</v>
      </c>
      <c r="H318" s="18" t="n">
        <v>71</v>
      </c>
      <c r="I318" s="18" t="n">
        <v>1</v>
      </c>
      <c r="J318" s="18" t="n">
        <v>0</v>
      </c>
      <c r="K318" s="18" t="n">
        <v>1</v>
      </c>
      <c r="L318" s="18" t="n">
        <v>1</v>
      </c>
      <c r="M318" s="18" t="n">
        <f aca="false">ROUND((E318/25)/1,0)</f>
        <v>12</v>
      </c>
      <c r="N318" s="18" t="n">
        <v>10</v>
      </c>
      <c r="O318" s="19" t="n">
        <v>297</v>
      </c>
      <c r="P318" s="18" t="n">
        <v>295</v>
      </c>
      <c r="Q318" s="19" t="n">
        <v>71</v>
      </c>
      <c r="R318" s="18" t="n">
        <v>69</v>
      </c>
      <c r="S318" s="19" t="n">
        <v>297</v>
      </c>
      <c r="T318" s="18" t="n">
        <v>287</v>
      </c>
    </row>
    <row r="319" customFormat="false" ht="14.25" hidden="false" customHeight="false" outlineLevel="0" collapsed="false">
      <c r="A319" s="34" t="n">
        <v>481</v>
      </c>
      <c r="B319" s="18" t="s">
        <v>496</v>
      </c>
      <c r="C319" s="18" t="s">
        <v>498</v>
      </c>
      <c r="D319" s="18" t="s">
        <v>17</v>
      </c>
      <c r="E319" s="19" t="n">
        <v>215</v>
      </c>
      <c r="F319" s="18" t="n">
        <v>215</v>
      </c>
      <c r="G319" s="19" t="n">
        <v>18</v>
      </c>
      <c r="H319" s="18" t="n">
        <v>18</v>
      </c>
      <c r="I319" s="18" t="n">
        <v>1</v>
      </c>
      <c r="J319" s="18" t="n">
        <v>0</v>
      </c>
      <c r="K319" s="18" t="n">
        <v>0</v>
      </c>
      <c r="L319" s="18" t="n">
        <v>0</v>
      </c>
      <c r="M319" s="18" t="n">
        <f aca="false">ROUND((E319/25)/1,0)</f>
        <v>9</v>
      </c>
      <c r="N319" s="18" t="n">
        <v>8</v>
      </c>
      <c r="O319" s="19" t="n">
        <v>215</v>
      </c>
      <c r="P319" s="18" t="n">
        <v>214</v>
      </c>
      <c r="Q319" s="19" t="n">
        <v>18</v>
      </c>
      <c r="R319" s="18" t="n">
        <v>17</v>
      </c>
      <c r="S319" s="19" t="n">
        <v>215</v>
      </c>
      <c r="T319" s="18" t="n">
        <v>210</v>
      </c>
    </row>
    <row r="320" customFormat="false" ht="14.25" hidden="false" customHeight="false" outlineLevel="0" collapsed="false">
      <c r="A320" s="34" t="n">
        <v>482</v>
      </c>
      <c r="B320" s="18" t="s">
        <v>496</v>
      </c>
      <c r="C320" s="18" t="s">
        <v>499</v>
      </c>
      <c r="D320" s="18" t="s">
        <v>17</v>
      </c>
      <c r="E320" s="19" t="n">
        <v>156</v>
      </c>
      <c r="F320" s="18" t="n">
        <v>156</v>
      </c>
      <c r="G320" s="19" t="n">
        <v>12</v>
      </c>
      <c r="H320" s="18" t="n">
        <v>12</v>
      </c>
      <c r="I320" s="18" t="n">
        <v>1</v>
      </c>
      <c r="J320" s="18" t="n">
        <v>0</v>
      </c>
      <c r="K320" s="18" t="n">
        <v>0</v>
      </c>
      <c r="L320" s="18" t="n">
        <v>0</v>
      </c>
      <c r="M320" s="18" t="n">
        <f aca="false">ROUND((E320/25)/1,0)</f>
        <v>6</v>
      </c>
      <c r="N320" s="18" t="n">
        <v>5</v>
      </c>
      <c r="O320" s="19" t="n">
        <v>156</v>
      </c>
      <c r="P320" s="18" t="n">
        <v>155</v>
      </c>
      <c r="Q320" s="19" t="n">
        <v>12</v>
      </c>
      <c r="R320" s="18" t="n">
        <v>12</v>
      </c>
      <c r="S320" s="19" t="n">
        <v>156</v>
      </c>
      <c r="T320" s="18" t="n">
        <v>152</v>
      </c>
    </row>
    <row r="321" customFormat="false" ht="28.5" hidden="false" customHeight="false" outlineLevel="0" collapsed="false">
      <c r="A321" s="34" t="n">
        <v>483</v>
      </c>
      <c r="B321" s="18" t="s">
        <v>496</v>
      </c>
      <c r="C321" s="18" t="s">
        <v>500</v>
      </c>
      <c r="D321" s="18" t="s">
        <v>17</v>
      </c>
      <c r="E321" s="19" t="n">
        <v>144</v>
      </c>
      <c r="F321" s="18" t="n">
        <v>144</v>
      </c>
      <c r="G321" s="19" t="n">
        <v>12</v>
      </c>
      <c r="H321" s="18" t="n">
        <v>12</v>
      </c>
      <c r="I321" s="18" t="n">
        <v>1</v>
      </c>
      <c r="J321" s="18" t="n">
        <v>0</v>
      </c>
      <c r="K321" s="18" t="n">
        <v>0</v>
      </c>
      <c r="L321" s="18" t="n">
        <v>0</v>
      </c>
      <c r="M321" s="18" t="n">
        <f aca="false">ROUND((E321/25)/1,0)</f>
        <v>6</v>
      </c>
      <c r="N321" s="18" t="n">
        <v>6</v>
      </c>
      <c r="O321" s="19" t="n">
        <v>144</v>
      </c>
      <c r="P321" s="18" t="n">
        <v>143</v>
      </c>
      <c r="Q321" s="19" t="n">
        <v>12</v>
      </c>
      <c r="R321" s="18" t="n">
        <v>12</v>
      </c>
      <c r="S321" s="19" t="n">
        <v>144</v>
      </c>
      <c r="T321" s="18" t="n">
        <v>140</v>
      </c>
    </row>
    <row r="322" customFormat="false" ht="14.25" hidden="false" customHeight="false" outlineLevel="0" collapsed="false">
      <c r="A322" s="34" t="n">
        <v>484</v>
      </c>
      <c r="B322" s="18" t="s">
        <v>496</v>
      </c>
      <c r="C322" s="18" t="s">
        <v>501</v>
      </c>
      <c r="D322" s="18" t="s">
        <v>17</v>
      </c>
      <c r="E322" s="19" t="n">
        <v>281</v>
      </c>
      <c r="F322" s="18" t="n">
        <v>281</v>
      </c>
      <c r="G322" s="19" t="n">
        <v>91</v>
      </c>
      <c r="H322" s="18" t="n">
        <v>91</v>
      </c>
      <c r="I322" s="18" t="n">
        <v>1</v>
      </c>
      <c r="J322" s="18" t="n">
        <v>0</v>
      </c>
      <c r="K322" s="18" t="n">
        <v>0</v>
      </c>
      <c r="L322" s="18" t="n">
        <v>0</v>
      </c>
      <c r="M322" s="18" t="n">
        <f aca="false">ROUND((E322/25)/1,0)</f>
        <v>11</v>
      </c>
      <c r="N322" s="18" t="n">
        <v>7</v>
      </c>
      <c r="O322" s="19" t="n">
        <v>281</v>
      </c>
      <c r="P322" s="18" t="n">
        <v>279</v>
      </c>
      <c r="Q322" s="19" t="n">
        <v>91</v>
      </c>
      <c r="R322" s="18" t="n">
        <v>90</v>
      </c>
      <c r="S322" s="19" t="n">
        <v>281</v>
      </c>
      <c r="T322" s="18" t="n">
        <v>276</v>
      </c>
    </row>
    <row r="323" customFormat="false" ht="28.5" hidden="false" customHeight="false" outlineLevel="0" collapsed="false">
      <c r="A323" s="34" t="n">
        <v>485</v>
      </c>
      <c r="B323" s="18" t="s">
        <v>496</v>
      </c>
      <c r="C323" s="18" t="s">
        <v>502</v>
      </c>
      <c r="D323" s="18" t="s">
        <v>17</v>
      </c>
      <c r="E323" s="19" t="n">
        <v>145</v>
      </c>
      <c r="F323" s="18" t="n">
        <v>145</v>
      </c>
      <c r="G323" s="19" t="n">
        <v>48</v>
      </c>
      <c r="H323" s="18" t="n">
        <v>46</v>
      </c>
      <c r="I323" s="18" t="n">
        <v>1</v>
      </c>
      <c r="J323" s="18" t="n">
        <v>0</v>
      </c>
      <c r="K323" s="18" t="n">
        <v>0</v>
      </c>
      <c r="L323" s="18" t="n">
        <v>0</v>
      </c>
      <c r="M323" s="18" t="n">
        <f aca="false">ROUND((E323/25)/1,0)</f>
        <v>6</v>
      </c>
      <c r="N323" s="18" t="n">
        <v>5</v>
      </c>
      <c r="O323" s="19" t="n">
        <v>145</v>
      </c>
      <c r="P323" s="18" t="n">
        <v>144</v>
      </c>
      <c r="Q323" s="19" t="n">
        <v>48</v>
      </c>
      <c r="R323" s="18" t="n">
        <v>46</v>
      </c>
      <c r="S323" s="19" t="n">
        <v>145</v>
      </c>
      <c r="T323" s="18" t="n">
        <v>144</v>
      </c>
    </row>
    <row r="324" customFormat="false" ht="14.25" hidden="false" customHeight="false" outlineLevel="0" collapsed="false">
      <c r="A324" s="34" t="n">
        <v>486</v>
      </c>
      <c r="B324" s="18" t="s">
        <v>496</v>
      </c>
      <c r="C324" s="18" t="s">
        <v>503</v>
      </c>
      <c r="D324" s="18" t="s">
        <v>17</v>
      </c>
      <c r="E324" s="19" t="n">
        <v>194</v>
      </c>
      <c r="F324" s="18" t="n">
        <v>186</v>
      </c>
      <c r="G324" s="19" t="n">
        <v>71</v>
      </c>
      <c r="H324" s="18" t="n">
        <v>71</v>
      </c>
      <c r="I324" s="18" t="n">
        <v>1</v>
      </c>
      <c r="J324" s="18" t="n">
        <v>1</v>
      </c>
      <c r="K324" s="18" t="n">
        <v>0</v>
      </c>
      <c r="L324" s="18" t="n">
        <v>0</v>
      </c>
      <c r="M324" s="18" t="n">
        <f aca="false">ROUND((E324/25)/1,0)</f>
        <v>8</v>
      </c>
      <c r="N324" s="18" t="n">
        <v>6</v>
      </c>
      <c r="O324" s="19" t="n">
        <v>194</v>
      </c>
      <c r="P324" s="18" t="n">
        <v>186</v>
      </c>
      <c r="Q324" s="19" t="n">
        <v>71</v>
      </c>
      <c r="R324" s="18" t="n">
        <v>68</v>
      </c>
      <c r="S324" s="19" t="n">
        <v>194</v>
      </c>
      <c r="T324" s="18" t="n">
        <v>182</v>
      </c>
    </row>
    <row r="325" customFormat="false" ht="14.25" hidden="false" customHeight="false" outlineLevel="0" collapsed="false">
      <c r="A325" s="34" t="n">
        <v>487</v>
      </c>
      <c r="B325" s="18" t="s">
        <v>496</v>
      </c>
      <c r="C325" s="18" t="s">
        <v>504</v>
      </c>
      <c r="D325" s="18" t="s">
        <v>17</v>
      </c>
      <c r="E325" s="19" t="n">
        <v>295</v>
      </c>
      <c r="F325" s="18" t="n">
        <v>295</v>
      </c>
      <c r="G325" s="19" t="n">
        <v>149</v>
      </c>
      <c r="H325" s="18" t="n">
        <v>149</v>
      </c>
      <c r="I325" s="18" t="n">
        <v>1</v>
      </c>
      <c r="J325" s="18" t="n">
        <v>1</v>
      </c>
      <c r="K325" s="18" t="n">
        <v>0</v>
      </c>
      <c r="L325" s="18" t="n">
        <v>0</v>
      </c>
      <c r="M325" s="18" t="n">
        <f aca="false">ROUND((E325/25)/1,0)</f>
        <v>12</v>
      </c>
      <c r="N325" s="18" t="n">
        <v>11</v>
      </c>
      <c r="O325" s="19" t="n">
        <v>295</v>
      </c>
      <c r="P325" s="18" t="n">
        <v>294</v>
      </c>
      <c r="Q325" s="19" t="n">
        <v>149</v>
      </c>
      <c r="R325" s="18" t="n">
        <v>148</v>
      </c>
      <c r="S325" s="19" t="n">
        <v>295</v>
      </c>
      <c r="T325" s="18" t="n">
        <v>288</v>
      </c>
    </row>
    <row r="326" customFormat="false" ht="14.25" hidden="false" customHeight="false" outlineLevel="0" collapsed="false">
      <c r="A326" s="34" t="n">
        <v>488</v>
      </c>
      <c r="B326" s="18" t="s">
        <v>496</v>
      </c>
      <c r="C326" s="18" t="s">
        <v>505</v>
      </c>
      <c r="D326" s="18" t="s">
        <v>17</v>
      </c>
      <c r="E326" s="19" t="n">
        <v>222</v>
      </c>
      <c r="F326" s="18" t="n">
        <v>212</v>
      </c>
      <c r="G326" s="19" t="n">
        <v>52</v>
      </c>
      <c r="H326" s="18" t="n">
        <v>51</v>
      </c>
      <c r="I326" s="18" t="n">
        <v>1</v>
      </c>
      <c r="J326" s="18" t="n">
        <v>0</v>
      </c>
      <c r="K326" s="18" t="n">
        <v>0</v>
      </c>
      <c r="L326" s="18" t="n">
        <v>0</v>
      </c>
      <c r="M326" s="18" t="n">
        <f aca="false">ROUND((E326/25)/1,0)</f>
        <v>9</v>
      </c>
      <c r="N326" s="18" t="n">
        <v>8</v>
      </c>
      <c r="O326" s="19" t="n">
        <v>222</v>
      </c>
      <c r="P326" s="18" t="n">
        <v>212</v>
      </c>
      <c r="Q326" s="19" t="n">
        <v>52</v>
      </c>
      <c r="R326" s="18" t="n">
        <v>51</v>
      </c>
      <c r="S326" s="19" t="n">
        <v>222</v>
      </c>
      <c r="T326" s="18" t="n">
        <v>212</v>
      </c>
    </row>
    <row r="327" customFormat="false" ht="14.25" hidden="false" customHeight="false" outlineLevel="0" collapsed="false">
      <c r="A327" s="34" t="n">
        <v>489</v>
      </c>
      <c r="B327" s="18" t="s">
        <v>496</v>
      </c>
      <c r="C327" s="18" t="s">
        <v>506</v>
      </c>
      <c r="D327" s="18" t="s">
        <v>17</v>
      </c>
      <c r="E327" s="19" t="n">
        <v>314</v>
      </c>
      <c r="F327" s="18" t="n">
        <v>308</v>
      </c>
      <c r="G327" s="19" t="n">
        <v>120</v>
      </c>
      <c r="H327" s="18" t="n">
        <v>120</v>
      </c>
      <c r="I327" s="18" t="n">
        <v>1</v>
      </c>
      <c r="J327" s="18" t="n">
        <v>0</v>
      </c>
      <c r="K327" s="18" t="n">
        <v>0</v>
      </c>
      <c r="L327" s="18" t="n">
        <v>0</v>
      </c>
      <c r="M327" s="18" t="n">
        <f aca="false">ROUND((E327/25)/1,0)</f>
        <v>13</v>
      </c>
      <c r="N327" s="18" t="n">
        <v>11</v>
      </c>
      <c r="O327" s="19" t="n">
        <v>314</v>
      </c>
      <c r="P327" s="18" t="n">
        <v>307</v>
      </c>
      <c r="Q327" s="19" t="n">
        <v>120</v>
      </c>
      <c r="R327" s="18" t="n">
        <v>118</v>
      </c>
      <c r="S327" s="19" t="n">
        <v>314</v>
      </c>
      <c r="T327" s="18" t="n">
        <v>303</v>
      </c>
    </row>
    <row r="328" customFormat="false" ht="14.25" hidden="false" customHeight="false" outlineLevel="0" collapsed="false">
      <c r="A328" s="34" t="n">
        <v>490</v>
      </c>
      <c r="B328" s="18" t="s">
        <v>496</v>
      </c>
      <c r="C328" s="18" t="s">
        <v>507</v>
      </c>
      <c r="D328" s="18" t="s">
        <v>17</v>
      </c>
      <c r="E328" s="19" t="n">
        <v>157</v>
      </c>
      <c r="F328" s="18" t="n">
        <v>157</v>
      </c>
      <c r="G328" s="19" t="n">
        <v>18</v>
      </c>
      <c r="H328" s="18" t="n">
        <v>18</v>
      </c>
      <c r="I328" s="18" t="n">
        <v>1</v>
      </c>
      <c r="J328" s="18" t="n">
        <v>0</v>
      </c>
      <c r="K328" s="18" t="n">
        <v>0</v>
      </c>
      <c r="L328" s="18" t="n">
        <v>0</v>
      </c>
      <c r="M328" s="18" t="n">
        <f aca="false">ROUND((E328/25)/1,0)</f>
        <v>6</v>
      </c>
      <c r="N328" s="18" t="n">
        <v>6</v>
      </c>
      <c r="O328" s="19" t="n">
        <v>157</v>
      </c>
      <c r="P328" s="18" t="n">
        <v>156</v>
      </c>
      <c r="Q328" s="19" t="n">
        <v>18</v>
      </c>
      <c r="R328" s="18" t="n">
        <v>18</v>
      </c>
      <c r="S328" s="19" t="n">
        <v>157</v>
      </c>
      <c r="T328" s="18" t="n">
        <v>156</v>
      </c>
    </row>
    <row r="329" customFormat="false" ht="14.25" hidden="false" customHeight="false" outlineLevel="0" collapsed="false">
      <c r="A329" s="34" t="n">
        <v>491</v>
      </c>
      <c r="B329" s="18" t="s">
        <v>496</v>
      </c>
      <c r="C329" s="18" t="s">
        <v>508</v>
      </c>
      <c r="D329" s="18" t="s">
        <v>17</v>
      </c>
      <c r="E329" s="19" t="n">
        <v>197</v>
      </c>
      <c r="F329" s="18" t="n">
        <v>197</v>
      </c>
      <c r="G329" s="19" t="n">
        <v>70</v>
      </c>
      <c r="H329" s="18" t="n">
        <v>70</v>
      </c>
      <c r="I329" s="18" t="n">
        <v>1</v>
      </c>
      <c r="J329" s="18" t="n">
        <v>0</v>
      </c>
      <c r="K329" s="18" t="n">
        <v>0</v>
      </c>
      <c r="L329" s="18" t="n">
        <v>0</v>
      </c>
      <c r="M329" s="18" t="n">
        <f aca="false">ROUND((E329/25)/1,0)</f>
        <v>8</v>
      </c>
      <c r="N329" s="18" t="n">
        <v>8</v>
      </c>
      <c r="O329" s="19" t="n">
        <v>197</v>
      </c>
      <c r="P329" s="18" t="n">
        <v>197</v>
      </c>
      <c r="Q329" s="19" t="n">
        <v>70</v>
      </c>
      <c r="R329" s="18" t="n">
        <v>70</v>
      </c>
      <c r="S329" s="19" t="n">
        <v>197</v>
      </c>
      <c r="T329" s="18" t="n">
        <v>196</v>
      </c>
    </row>
    <row r="330" customFormat="false" ht="14.25" hidden="false" customHeight="false" outlineLevel="0" collapsed="false">
      <c r="A330" s="34" t="n">
        <v>493</v>
      </c>
      <c r="B330" s="18" t="s">
        <v>496</v>
      </c>
      <c r="C330" s="18" t="s">
        <v>510</v>
      </c>
      <c r="D330" s="18" t="s">
        <v>17</v>
      </c>
      <c r="E330" s="19" t="n">
        <v>140</v>
      </c>
      <c r="F330" s="18" t="n">
        <v>138</v>
      </c>
      <c r="G330" s="19" t="n">
        <v>59</v>
      </c>
      <c r="H330" s="18" t="n">
        <v>59</v>
      </c>
      <c r="I330" s="18" t="n">
        <v>1</v>
      </c>
      <c r="J330" s="18" t="n">
        <v>0</v>
      </c>
      <c r="K330" s="18" t="n">
        <v>0</v>
      </c>
      <c r="L330" s="18" t="n">
        <v>0</v>
      </c>
      <c r="M330" s="18" t="n">
        <f aca="false">ROUND((E330/25)/1,0)</f>
        <v>6</v>
      </c>
      <c r="N330" s="18" t="n">
        <v>5</v>
      </c>
      <c r="O330" s="19" t="n">
        <v>140</v>
      </c>
      <c r="P330" s="18" t="n">
        <v>137</v>
      </c>
      <c r="Q330" s="19" t="n">
        <v>59</v>
      </c>
      <c r="R330" s="18" t="n">
        <v>56</v>
      </c>
      <c r="S330" s="19" t="n">
        <v>140</v>
      </c>
      <c r="T330" s="18" t="n">
        <v>131</v>
      </c>
    </row>
    <row r="331" customFormat="false" ht="14.25" hidden="false" customHeight="false" outlineLevel="0" collapsed="false">
      <c r="A331" s="34" t="n">
        <v>494</v>
      </c>
      <c r="B331" s="18" t="s">
        <v>496</v>
      </c>
      <c r="C331" s="18" t="s">
        <v>511</v>
      </c>
      <c r="D331" s="18" t="s">
        <v>17</v>
      </c>
      <c r="E331" s="19" t="n">
        <v>151</v>
      </c>
      <c r="F331" s="18" t="n">
        <v>151</v>
      </c>
      <c r="G331" s="19" t="n">
        <v>59</v>
      </c>
      <c r="H331" s="18" t="n">
        <v>59</v>
      </c>
      <c r="I331" s="18" t="n">
        <v>1</v>
      </c>
      <c r="J331" s="18" t="n">
        <v>0</v>
      </c>
      <c r="K331" s="18" t="n">
        <v>0</v>
      </c>
      <c r="L331" s="18" t="n">
        <v>0</v>
      </c>
      <c r="M331" s="18" t="n">
        <f aca="false">ROUND((E331/25)/1,0)</f>
        <v>6</v>
      </c>
      <c r="N331" s="18" t="n">
        <v>5</v>
      </c>
      <c r="O331" s="19" t="n">
        <v>151</v>
      </c>
      <c r="P331" s="18" t="n">
        <v>151</v>
      </c>
      <c r="Q331" s="19" t="n">
        <v>59</v>
      </c>
      <c r="R331" s="18" t="n">
        <v>56</v>
      </c>
      <c r="S331" s="19" t="n">
        <v>151</v>
      </c>
      <c r="T331" s="18" t="n">
        <v>149</v>
      </c>
    </row>
    <row r="332" customFormat="false" ht="28.5" hidden="false" customHeight="false" outlineLevel="0" collapsed="false">
      <c r="A332" s="34" t="n">
        <v>495</v>
      </c>
      <c r="B332" s="18" t="s">
        <v>496</v>
      </c>
      <c r="C332" s="18" t="s">
        <v>512</v>
      </c>
      <c r="D332" s="18" t="s">
        <v>17</v>
      </c>
      <c r="E332" s="19" t="n">
        <v>143</v>
      </c>
      <c r="F332" s="18" t="n">
        <v>143</v>
      </c>
      <c r="G332" s="19" t="n">
        <v>45</v>
      </c>
      <c r="H332" s="18" t="n">
        <v>45</v>
      </c>
      <c r="I332" s="18" t="n">
        <v>1</v>
      </c>
      <c r="J332" s="18" t="n">
        <v>0</v>
      </c>
      <c r="K332" s="18" t="n">
        <v>0</v>
      </c>
      <c r="L332" s="18" t="n">
        <v>0</v>
      </c>
      <c r="M332" s="18" t="n">
        <f aca="false">ROUND((E332/25)/1,0)</f>
        <v>6</v>
      </c>
      <c r="N332" s="18" t="n">
        <v>4</v>
      </c>
      <c r="O332" s="19" t="n">
        <v>143</v>
      </c>
      <c r="P332" s="18" t="n">
        <v>142</v>
      </c>
      <c r="Q332" s="19" t="n">
        <v>45</v>
      </c>
      <c r="R332" s="18" t="n">
        <v>44</v>
      </c>
      <c r="S332" s="19" t="n">
        <v>143</v>
      </c>
      <c r="T332" s="18" t="n">
        <v>143</v>
      </c>
    </row>
    <row r="333" customFormat="false" ht="14.25" hidden="false" customHeight="false" outlineLevel="0" collapsed="false">
      <c r="A333" s="34" t="n">
        <v>499</v>
      </c>
      <c r="B333" s="18" t="s">
        <v>496</v>
      </c>
      <c r="C333" s="18" t="s">
        <v>516</v>
      </c>
      <c r="D333" s="18" t="s">
        <v>17</v>
      </c>
      <c r="E333" s="19" t="n">
        <v>244</v>
      </c>
      <c r="F333" s="18" t="n">
        <v>244</v>
      </c>
      <c r="G333" s="19" t="n">
        <v>51</v>
      </c>
      <c r="H333" s="18" t="n">
        <v>51</v>
      </c>
      <c r="I333" s="18" t="n">
        <v>1</v>
      </c>
      <c r="J333" s="18" t="n">
        <v>0</v>
      </c>
      <c r="K333" s="18" t="n">
        <v>0</v>
      </c>
      <c r="L333" s="18" t="n">
        <v>0</v>
      </c>
      <c r="M333" s="18" t="n">
        <f aca="false">ROUND((E333/25)/1,0)</f>
        <v>10</v>
      </c>
      <c r="N333" s="18" t="n">
        <v>8</v>
      </c>
      <c r="O333" s="19" t="n">
        <v>244</v>
      </c>
      <c r="P333" s="18" t="n">
        <v>243</v>
      </c>
      <c r="Q333" s="19" t="n">
        <v>51</v>
      </c>
      <c r="R333" s="18" t="n">
        <v>50</v>
      </c>
      <c r="S333" s="19" t="n">
        <v>244</v>
      </c>
      <c r="T333" s="18" t="n">
        <v>234</v>
      </c>
    </row>
    <row r="334" customFormat="false" ht="14.25" hidden="false" customHeight="false" outlineLevel="0" collapsed="false">
      <c r="A334" s="34" t="n">
        <v>501</v>
      </c>
      <c r="B334" s="18" t="s">
        <v>517</v>
      </c>
      <c r="C334" s="18" t="s">
        <v>519</v>
      </c>
      <c r="D334" s="18" t="s">
        <v>17</v>
      </c>
      <c r="E334" s="19" t="n">
        <v>179</v>
      </c>
      <c r="F334" s="18" t="n">
        <v>179</v>
      </c>
      <c r="G334" s="19" t="n">
        <v>27</v>
      </c>
      <c r="H334" s="18" t="n">
        <v>27</v>
      </c>
      <c r="I334" s="18" t="n">
        <v>1</v>
      </c>
      <c r="J334" s="18" t="n">
        <v>0</v>
      </c>
      <c r="K334" s="18" t="n">
        <v>1</v>
      </c>
      <c r="L334" s="18" t="n">
        <v>1</v>
      </c>
      <c r="M334" s="18" t="n">
        <f aca="false">ROUND((E334/25)/1,0)</f>
        <v>7</v>
      </c>
      <c r="N334" s="18" t="n">
        <v>5</v>
      </c>
      <c r="O334" s="19" t="n">
        <v>179</v>
      </c>
      <c r="P334" s="18" t="n">
        <v>169</v>
      </c>
      <c r="Q334" s="19" t="n">
        <v>27</v>
      </c>
      <c r="R334" s="18" t="n">
        <v>25</v>
      </c>
      <c r="S334" s="19" t="n">
        <v>179</v>
      </c>
      <c r="T334" s="18" t="n">
        <v>162</v>
      </c>
    </row>
    <row r="335" customFormat="false" ht="14.25" hidden="false" customHeight="false" outlineLevel="0" collapsed="false">
      <c r="A335" s="34" t="n">
        <v>504</v>
      </c>
      <c r="B335" s="18" t="s">
        <v>517</v>
      </c>
      <c r="C335" s="18" t="s">
        <v>522</v>
      </c>
      <c r="D335" s="18" t="s">
        <v>17</v>
      </c>
      <c r="E335" s="19" t="n">
        <v>174</v>
      </c>
      <c r="F335" s="18" t="n">
        <v>174</v>
      </c>
      <c r="G335" s="19" t="n">
        <v>47</v>
      </c>
      <c r="H335" s="18" t="n">
        <v>47</v>
      </c>
      <c r="I335" s="18" t="n">
        <v>1</v>
      </c>
      <c r="J335" s="18" t="n">
        <v>0</v>
      </c>
      <c r="K335" s="18" t="n">
        <v>0</v>
      </c>
      <c r="L335" s="18" t="n">
        <v>0</v>
      </c>
      <c r="M335" s="18" t="n">
        <f aca="false">ROUND((E335/25)/1,0)</f>
        <v>7</v>
      </c>
      <c r="N335" s="18" t="n">
        <v>5</v>
      </c>
      <c r="O335" s="19" t="n">
        <v>174</v>
      </c>
      <c r="P335" s="18" t="n">
        <v>168</v>
      </c>
      <c r="Q335" s="19" t="n">
        <v>47</v>
      </c>
      <c r="R335" s="18" t="n">
        <v>41</v>
      </c>
      <c r="S335" s="19" t="n">
        <v>174</v>
      </c>
      <c r="T335" s="18" t="n">
        <v>162</v>
      </c>
    </row>
    <row r="336" customFormat="false" ht="14.25" hidden="false" customHeight="false" outlineLevel="0" collapsed="false">
      <c r="A336" s="34" t="n">
        <v>505</v>
      </c>
      <c r="B336" s="18" t="s">
        <v>517</v>
      </c>
      <c r="C336" s="18" t="s">
        <v>523</v>
      </c>
      <c r="D336" s="18" t="s">
        <v>17</v>
      </c>
      <c r="E336" s="19" t="n">
        <v>202</v>
      </c>
      <c r="F336" s="18" t="n">
        <v>202</v>
      </c>
      <c r="G336" s="19" t="n">
        <v>0</v>
      </c>
      <c r="H336" s="18" t="n">
        <v>0</v>
      </c>
      <c r="I336" s="18" t="n">
        <v>1</v>
      </c>
      <c r="J336" s="18" t="n">
        <v>0</v>
      </c>
      <c r="K336" s="18" t="n">
        <v>0</v>
      </c>
      <c r="L336" s="18" t="n">
        <v>0</v>
      </c>
      <c r="M336" s="18" t="n">
        <f aca="false">ROUND((E336/25)/1,0)</f>
        <v>8</v>
      </c>
      <c r="N336" s="18" t="n">
        <v>6</v>
      </c>
      <c r="O336" s="19" t="n">
        <v>202</v>
      </c>
      <c r="P336" s="18" t="n">
        <v>202</v>
      </c>
      <c r="Q336" s="19" t="n">
        <v>0</v>
      </c>
      <c r="R336" s="18" t="n">
        <v>0</v>
      </c>
      <c r="S336" s="19" t="n">
        <v>202</v>
      </c>
      <c r="T336" s="18" t="n">
        <v>202</v>
      </c>
    </row>
    <row r="337" customFormat="false" ht="14.25" hidden="false" customHeight="false" outlineLevel="0" collapsed="false">
      <c r="A337" s="34" t="n">
        <v>512</v>
      </c>
      <c r="B337" s="18" t="s">
        <v>517</v>
      </c>
      <c r="C337" s="18" t="s">
        <v>517</v>
      </c>
      <c r="D337" s="18" t="s">
        <v>17</v>
      </c>
      <c r="E337" s="19" t="n">
        <v>123</v>
      </c>
      <c r="F337" s="18" t="n">
        <v>123</v>
      </c>
      <c r="G337" s="19" t="n">
        <v>0</v>
      </c>
      <c r="H337" s="18" t="n">
        <v>0</v>
      </c>
      <c r="I337" s="18" t="n">
        <v>1</v>
      </c>
      <c r="J337" s="18" t="n">
        <v>0</v>
      </c>
      <c r="K337" s="18" t="n">
        <v>0</v>
      </c>
      <c r="L337" s="18" t="n">
        <v>0</v>
      </c>
      <c r="M337" s="18" t="n">
        <f aca="false">ROUND((E337/25)/1,0)</f>
        <v>5</v>
      </c>
      <c r="N337" s="18" t="n">
        <v>4</v>
      </c>
      <c r="O337" s="19" t="n">
        <v>123</v>
      </c>
      <c r="P337" s="18" t="n">
        <v>121</v>
      </c>
      <c r="Q337" s="19" t="n">
        <v>0</v>
      </c>
      <c r="R337" s="18" t="n">
        <v>0</v>
      </c>
      <c r="S337" s="19" t="n">
        <v>123</v>
      </c>
      <c r="T337" s="18" t="n">
        <v>123</v>
      </c>
    </row>
    <row r="338" customFormat="false" ht="14.25" hidden="false" customHeight="false" outlineLevel="0" collapsed="false">
      <c r="A338" s="34" t="n">
        <v>517</v>
      </c>
      <c r="B338" s="18" t="s">
        <v>517</v>
      </c>
      <c r="C338" s="18" t="s">
        <v>534</v>
      </c>
      <c r="D338" s="18" t="s">
        <v>17</v>
      </c>
      <c r="E338" s="19" t="n">
        <v>115</v>
      </c>
      <c r="F338" s="18" t="n">
        <v>115</v>
      </c>
      <c r="G338" s="19" t="n">
        <v>9</v>
      </c>
      <c r="H338" s="18" t="n">
        <v>9</v>
      </c>
      <c r="I338" s="18" t="n">
        <v>1</v>
      </c>
      <c r="J338" s="18" t="n">
        <v>1</v>
      </c>
      <c r="K338" s="18" t="n">
        <v>0</v>
      </c>
      <c r="L338" s="18" t="n">
        <v>0</v>
      </c>
      <c r="M338" s="18" t="n">
        <f aca="false">ROUND((E338/25)/1,0)</f>
        <v>5</v>
      </c>
      <c r="N338" s="18" t="n">
        <v>3</v>
      </c>
      <c r="O338" s="19" t="n">
        <v>115</v>
      </c>
      <c r="P338" s="18" t="n">
        <v>113</v>
      </c>
      <c r="Q338" s="19" t="n">
        <v>9</v>
      </c>
      <c r="R338" s="18" t="n">
        <v>9</v>
      </c>
      <c r="S338" s="19" t="n">
        <v>115</v>
      </c>
      <c r="T338" s="18" t="n">
        <v>111</v>
      </c>
    </row>
    <row r="339" customFormat="false" ht="14.25" hidden="false" customHeight="false" outlineLevel="0" collapsed="false">
      <c r="A339" s="34" t="n">
        <v>520</v>
      </c>
      <c r="B339" s="18" t="s">
        <v>537</v>
      </c>
      <c r="C339" s="18" t="s">
        <v>538</v>
      </c>
      <c r="D339" s="18" t="s">
        <v>17</v>
      </c>
      <c r="E339" s="19" t="n">
        <v>144</v>
      </c>
      <c r="F339" s="18" t="n">
        <v>144</v>
      </c>
      <c r="G339" s="19" t="n">
        <v>34</v>
      </c>
      <c r="H339" s="18" t="n">
        <v>33</v>
      </c>
      <c r="I339" s="18" t="n">
        <v>1</v>
      </c>
      <c r="J339" s="18" t="n">
        <v>0</v>
      </c>
      <c r="K339" s="18" t="n">
        <v>0</v>
      </c>
      <c r="L339" s="18" t="n">
        <v>0</v>
      </c>
      <c r="M339" s="18" t="n">
        <f aca="false">ROUND((E339/25)/1,0)</f>
        <v>6</v>
      </c>
      <c r="N339" s="18" t="n">
        <v>6</v>
      </c>
      <c r="O339" s="19" t="n">
        <v>144</v>
      </c>
      <c r="P339" s="18" t="n">
        <v>142</v>
      </c>
      <c r="Q339" s="19" t="n">
        <v>34</v>
      </c>
      <c r="R339" s="18" t="n">
        <v>33</v>
      </c>
      <c r="S339" s="19" t="n">
        <v>144</v>
      </c>
      <c r="T339" s="18" t="n">
        <v>144</v>
      </c>
    </row>
    <row r="340" customFormat="false" ht="14.25" hidden="false" customHeight="false" outlineLevel="0" collapsed="false">
      <c r="A340" s="34" t="n">
        <v>521</v>
      </c>
      <c r="B340" s="18" t="s">
        <v>537</v>
      </c>
      <c r="C340" s="18" t="s">
        <v>539</v>
      </c>
      <c r="D340" s="18" t="s">
        <v>17</v>
      </c>
      <c r="E340" s="19" t="n">
        <v>101</v>
      </c>
      <c r="F340" s="18" t="n">
        <v>101</v>
      </c>
      <c r="G340" s="19" t="n">
        <v>10</v>
      </c>
      <c r="H340" s="18" t="n">
        <v>10</v>
      </c>
      <c r="I340" s="18" t="n">
        <v>1</v>
      </c>
      <c r="J340" s="18" t="n">
        <v>0</v>
      </c>
      <c r="K340" s="18" t="n">
        <v>0</v>
      </c>
      <c r="L340" s="18" t="n">
        <v>0</v>
      </c>
      <c r="M340" s="18" t="n">
        <f aca="false">ROUND((E340/25)/1,0)</f>
        <v>4</v>
      </c>
      <c r="N340" s="18" t="n">
        <v>3</v>
      </c>
      <c r="O340" s="19" t="n">
        <v>101</v>
      </c>
      <c r="P340" s="18" t="n">
        <v>101</v>
      </c>
      <c r="Q340" s="19" t="n">
        <v>10</v>
      </c>
      <c r="R340" s="18" t="n">
        <v>10</v>
      </c>
      <c r="S340" s="19" t="n">
        <v>101</v>
      </c>
      <c r="T340" s="18" t="n">
        <v>99</v>
      </c>
    </row>
    <row r="341" customFormat="false" ht="14.25" hidden="false" customHeight="false" outlineLevel="0" collapsed="false">
      <c r="A341" s="34" t="n">
        <v>522</v>
      </c>
      <c r="B341" s="18" t="s">
        <v>537</v>
      </c>
      <c r="C341" s="18" t="s">
        <v>540</v>
      </c>
      <c r="D341" s="18" t="s">
        <v>17</v>
      </c>
      <c r="E341" s="19" t="n">
        <v>155</v>
      </c>
      <c r="F341" s="18" t="n">
        <v>155</v>
      </c>
      <c r="G341" s="19" t="n">
        <v>11</v>
      </c>
      <c r="H341" s="18" t="n">
        <v>11</v>
      </c>
      <c r="I341" s="18" t="n">
        <v>1</v>
      </c>
      <c r="J341" s="18" t="n">
        <v>0</v>
      </c>
      <c r="K341" s="18" t="n">
        <v>0</v>
      </c>
      <c r="L341" s="18" t="n">
        <v>0</v>
      </c>
      <c r="M341" s="18" t="n">
        <f aca="false">ROUND((E341/25)/1,0)</f>
        <v>6</v>
      </c>
      <c r="N341" s="18" t="n">
        <v>4</v>
      </c>
      <c r="O341" s="19" t="n">
        <v>155</v>
      </c>
      <c r="P341" s="18" t="n">
        <v>154</v>
      </c>
      <c r="Q341" s="19" t="n">
        <v>11</v>
      </c>
      <c r="R341" s="18" t="n">
        <v>11</v>
      </c>
      <c r="S341" s="19" t="n">
        <v>155</v>
      </c>
      <c r="T341" s="18" t="n">
        <v>154</v>
      </c>
    </row>
    <row r="342" customFormat="false" ht="14.25" hidden="false" customHeight="false" outlineLevel="0" collapsed="false">
      <c r="A342" s="34" t="n">
        <v>523</v>
      </c>
      <c r="B342" s="18" t="s">
        <v>537</v>
      </c>
      <c r="C342" s="18" t="s">
        <v>541</v>
      </c>
      <c r="D342" s="18" t="s">
        <v>17</v>
      </c>
      <c r="E342" s="19" t="n">
        <v>163</v>
      </c>
      <c r="F342" s="18" t="n">
        <v>163</v>
      </c>
      <c r="G342" s="19" t="n">
        <v>21</v>
      </c>
      <c r="H342" s="18" t="n">
        <v>21</v>
      </c>
      <c r="I342" s="18" t="n">
        <v>1</v>
      </c>
      <c r="J342" s="18" t="n">
        <v>0</v>
      </c>
      <c r="K342" s="18" t="n">
        <v>0</v>
      </c>
      <c r="L342" s="18" t="n">
        <v>0</v>
      </c>
      <c r="M342" s="18" t="n">
        <f aca="false">ROUND((E342/25)/1,0)</f>
        <v>7</v>
      </c>
      <c r="N342" s="18" t="n">
        <v>7</v>
      </c>
      <c r="O342" s="19" t="n">
        <v>163</v>
      </c>
      <c r="P342" s="18" t="n">
        <v>162</v>
      </c>
      <c r="Q342" s="19" t="n">
        <v>21</v>
      </c>
      <c r="R342" s="18" t="n">
        <v>21</v>
      </c>
      <c r="S342" s="19" t="n">
        <v>163</v>
      </c>
      <c r="T342" s="18" t="n">
        <v>161</v>
      </c>
    </row>
    <row r="343" customFormat="false" ht="14.25" hidden="false" customHeight="false" outlineLevel="0" collapsed="false">
      <c r="A343" s="34" t="n">
        <v>525</v>
      </c>
      <c r="B343" s="18" t="s">
        <v>537</v>
      </c>
      <c r="C343" s="18" t="s">
        <v>543</v>
      </c>
      <c r="D343" s="18" t="s">
        <v>17</v>
      </c>
      <c r="E343" s="19" t="n">
        <v>141</v>
      </c>
      <c r="F343" s="18" t="n">
        <v>141</v>
      </c>
      <c r="G343" s="19" t="n">
        <v>8</v>
      </c>
      <c r="H343" s="18" t="n">
        <v>8</v>
      </c>
      <c r="I343" s="18" t="n">
        <v>1</v>
      </c>
      <c r="J343" s="18" t="n">
        <v>0</v>
      </c>
      <c r="K343" s="18" t="n">
        <v>0</v>
      </c>
      <c r="L343" s="18" t="n">
        <v>0</v>
      </c>
      <c r="M343" s="18" t="n">
        <f aca="false">ROUND((E343/25)/1,0)</f>
        <v>6</v>
      </c>
      <c r="N343" s="18" t="n">
        <v>4</v>
      </c>
      <c r="O343" s="19" t="n">
        <v>141</v>
      </c>
      <c r="P343" s="18" t="n">
        <v>140</v>
      </c>
      <c r="Q343" s="19" t="n">
        <v>8</v>
      </c>
      <c r="R343" s="18" t="n">
        <v>8</v>
      </c>
      <c r="S343" s="19" t="n">
        <v>141</v>
      </c>
      <c r="T343" s="18" t="n">
        <v>138</v>
      </c>
    </row>
    <row r="344" customFormat="false" ht="14.25" hidden="false" customHeight="false" outlineLevel="0" collapsed="false">
      <c r="A344" s="34" t="n">
        <v>526</v>
      </c>
      <c r="B344" s="18" t="s">
        <v>537</v>
      </c>
      <c r="C344" s="18" t="s">
        <v>544</v>
      </c>
      <c r="D344" s="18" t="s">
        <v>17</v>
      </c>
      <c r="E344" s="19" t="n">
        <v>154</v>
      </c>
      <c r="F344" s="18" t="n">
        <v>154</v>
      </c>
      <c r="G344" s="19" t="n">
        <v>58</v>
      </c>
      <c r="H344" s="18" t="n">
        <v>58</v>
      </c>
      <c r="I344" s="18" t="n">
        <v>1</v>
      </c>
      <c r="J344" s="18" t="n">
        <v>0</v>
      </c>
      <c r="K344" s="18" t="n">
        <v>0</v>
      </c>
      <c r="L344" s="18" t="n">
        <v>0</v>
      </c>
      <c r="M344" s="18" t="n">
        <f aca="false">ROUND((E344/25)/1,0)</f>
        <v>6</v>
      </c>
      <c r="N344" s="18" t="n">
        <v>6</v>
      </c>
      <c r="O344" s="19" t="n">
        <v>154</v>
      </c>
      <c r="P344" s="18" t="n">
        <v>154</v>
      </c>
      <c r="Q344" s="19" t="n">
        <v>58</v>
      </c>
      <c r="R344" s="18" t="n">
        <v>58</v>
      </c>
      <c r="S344" s="19" t="n">
        <v>154</v>
      </c>
      <c r="T344" s="18" t="n">
        <v>154</v>
      </c>
    </row>
    <row r="345" customFormat="false" ht="14.25" hidden="false" customHeight="false" outlineLevel="0" collapsed="false">
      <c r="A345" s="34" t="n">
        <v>527</v>
      </c>
      <c r="B345" s="18" t="s">
        <v>537</v>
      </c>
      <c r="C345" s="18" t="s">
        <v>390</v>
      </c>
      <c r="D345" s="18" t="s">
        <v>17</v>
      </c>
      <c r="E345" s="19" t="n">
        <v>153</v>
      </c>
      <c r="F345" s="18" t="n">
        <v>153</v>
      </c>
      <c r="G345" s="19" t="n">
        <v>35</v>
      </c>
      <c r="H345" s="18" t="n">
        <v>35</v>
      </c>
      <c r="I345" s="18" t="n">
        <v>1</v>
      </c>
      <c r="J345" s="18" t="n">
        <v>0</v>
      </c>
      <c r="K345" s="18" t="n">
        <v>0</v>
      </c>
      <c r="L345" s="18" t="n">
        <v>0</v>
      </c>
      <c r="M345" s="18" t="n">
        <f aca="false">ROUND((E345/25)/1,0)</f>
        <v>6</v>
      </c>
      <c r="N345" s="18" t="n">
        <v>5</v>
      </c>
      <c r="O345" s="19" t="n">
        <v>153</v>
      </c>
      <c r="P345" s="18" t="n">
        <v>149</v>
      </c>
      <c r="Q345" s="19" t="n">
        <v>35</v>
      </c>
      <c r="R345" s="18" t="n">
        <v>35</v>
      </c>
      <c r="S345" s="19" t="n">
        <v>153</v>
      </c>
      <c r="T345" s="18" t="n">
        <v>145</v>
      </c>
    </row>
    <row r="346" customFormat="false" ht="14.25" hidden="false" customHeight="false" outlineLevel="0" collapsed="false">
      <c r="A346" s="34" t="n">
        <v>528</v>
      </c>
      <c r="B346" s="18" t="s">
        <v>537</v>
      </c>
      <c r="C346" s="18" t="s">
        <v>537</v>
      </c>
      <c r="D346" s="18" t="s">
        <v>17</v>
      </c>
      <c r="E346" s="19" t="n">
        <v>120</v>
      </c>
      <c r="F346" s="18" t="n">
        <v>120</v>
      </c>
      <c r="G346" s="19" t="n">
        <v>10</v>
      </c>
      <c r="H346" s="18" t="n">
        <v>10</v>
      </c>
      <c r="I346" s="18" t="n">
        <v>1</v>
      </c>
      <c r="J346" s="18" t="n">
        <v>0</v>
      </c>
      <c r="K346" s="18" t="n">
        <v>0</v>
      </c>
      <c r="L346" s="18" t="n">
        <v>0</v>
      </c>
      <c r="M346" s="18" t="n">
        <f aca="false">ROUND((E346/25)/1,0)</f>
        <v>5</v>
      </c>
      <c r="N346" s="18" t="n">
        <v>5</v>
      </c>
      <c r="O346" s="19" t="n">
        <v>120</v>
      </c>
      <c r="P346" s="18" t="n">
        <v>117</v>
      </c>
      <c r="Q346" s="19" t="n">
        <v>10</v>
      </c>
      <c r="R346" s="18" t="n">
        <v>10</v>
      </c>
      <c r="S346" s="19" t="n">
        <v>120</v>
      </c>
      <c r="T346" s="18" t="n">
        <v>120</v>
      </c>
    </row>
    <row r="347" customFormat="false" ht="14.25" hidden="false" customHeight="false" outlineLevel="0" collapsed="false">
      <c r="A347" s="34" t="n">
        <v>529</v>
      </c>
      <c r="B347" s="18" t="s">
        <v>537</v>
      </c>
      <c r="C347" s="18" t="s">
        <v>545</v>
      </c>
      <c r="D347" s="18" t="s">
        <v>17</v>
      </c>
      <c r="E347" s="19" t="n">
        <v>150</v>
      </c>
      <c r="F347" s="18" t="n">
        <v>150</v>
      </c>
      <c r="G347" s="19" t="n">
        <v>1</v>
      </c>
      <c r="H347" s="18" t="n">
        <v>0</v>
      </c>
      <c r="I347" s="18" t="n">
        <v>1</v>
      </c>
      <c r="J347" s="18" t="n">
        <v>0</v>
      </c>
      <c r="K347" s="18" t="n">
        <v>0</v>
      </c>
      <c r="L347" s="18" t="n">
        <v>0</v>
      </c>
      <c r="M347" s="18" t="n">
        <f aca="false">ROUND((E347/25)/1,0)</f>
        <v>6</v>
      </c>
      <c r="N347" s="18" t="n">
        <v>5</v>
      </c>
      <c r="O347" s="19" t="n">
        <v>150</v>
      </c>
      <c r="P347" s="18" t="n">
        <v>150</v>
      </c>
      <c r="Q347" s="19" t="n">
        <v>1</v>
      </c>
      <c r="R347" s="18" t="n">
        <v>0</v>
      </c>
      <c r="S347" s="19" t="n">
        <v>150</v>
      </c>
      <c r="T347" s="18" t="n">
        <v>147</v>
      </c>
    </row>
    <row r="348" customFormat="false" ht="14.25" hidden="false" customHeight="false" outlineLevel="0" collapsed="false">
      <c r="A348" s="34" t="n">
        <v>530</v>
      </c>
      <c r="B348" s="18" t="s">
        <v>546</v>
      </c>
      <c r="C348" s="18" t="s">
        <v>547</v>
      </c>
      <c r="D348" s="18" t="s">
        <v>17</v>
      </c>
      <c r="E348" s="19" t="n">
        <v>138</v>
      </c>
      <c r="F348" s="18" t="n">
        <v>138</v>
      </c>
      <c r="G348" s="19" t="n">
        <v>18</v>
      </c>
      <c r="H348" s="18" t="n">
        <v>18</v>
      </c>
      <c r="I348" s="18" t="n">
        <v>1</v>
      </c>
      <c r="J348" s="18" t="n">
        <v>0</v>
      </c>
      <c r="K348" s="18" t="n">
        <v>0</v>
      </c>
      <c r="L348" s="18" t="n">
        <v>0</v>
      </c>
      <c r="M348" s="18" t="n">
        <f aca="false">ROUND((E348/25)/1,0)</f>
        <v>6</v>
      </c>
      <c r="N348" s="18" t="n">
        <v>4</v>
      </c>
      <c r="O348" s="19" t="n">
        <v>138</v>
      </c>
      <c r="P348" s="18" t="n">
        <v>137</v>
      </c>
      <c r="Q348" s="19" t="n">
        <v>18</v>
      </c>
      <c r="R348" s="18" t="n">
        <v>18</v>
      </c>
      <c r="S348" s="19" t="n">
        <v>138</v>
      </c>
      <c r="T348" s="18" t="n">
        <v>137</v>
      </c>
    </row>
    <row r="349" customFormat="false" ht="14.25" hidden="false" customHeight="false" outlineLevel="0" collapsed="false">
      <c r="A349" s="34" t="n">
        <v>531</v>
      </c>
      <c r="B349" s="18" t="s">
        <v>546</v>
      </c>
      <c r="C349" s="18" t="s">
        <v>548</v>
      </c>
      <c r="D349" s="18" t="s">
        <v>17</v>
      </c>
      <c r="E349" s="19" t="n">
        <v>169</v>
      </c>
      <c r="F349" s="18" t="n">
        <v>169</v>
      </c>
      <c r="G349" s="19" t="n">
        <v>11</v>
      </c>
      <c r="H349" s="18" t="n">
        <v>11</v>
      </c>
      <c r="I349" s="18" t="n">
        <v>1</v>
      </c>
      <c r="J349" s="18" t="n">
        <v>0</v>
      </c>
      <c r="K349" s="18" t="n">
        <v>0</v>
      </c>
      <c r="L349" s="18" t="n">
        <v>0</v>
      </c>
      <c r="M349" s="18" t="n">
        <f aca="false">ROUND((E349/25)/1,0)</f>
        <v>7</v>
      </c>
      <c r="N349" s="18" t="n">
        <v>2</v>
      </c>
      <c r="O349" s="19" t="n">
        <v>169</v>
      </c>
      <c r="P349" s="18" t="n">
        <v>166</v>
      </c>
      <c r="Q349" s="19" t="n">
        <v>11</v>
      </c>
      <c r="R349" s="18" t="n">
        <v>11</v>
      </c>
      <c r="S349" s="19" t="n">
        <v>169</v>
      </c>
      <c r="T349" s="18" t="n">
        <v>164</v>
      </c>
    </row>
    <row r="350" customFormat="false" ht="14.25" hidden="false" customHeight="false" outlineLevel="0" collapsed="false">
      <c r="A350" s="34" t="n">
        <v>532</v>
      </c>
      <c r="B350" s="18" t="s">
        <v>546</v>
      </c>
      <c r="C350" s="18" t="s">
        <v>549</v>
      </c>
      <c r="D350" s="18" t="s">
        <v>17</v>
      </c>
      <c r="E350" s="19" t="n">
        <v>176</v>
      </c>
      <c r="F350" s="18" t="n">
        <v>176</v>
      </c>
      <c r="G350" s="19" t="n">
        <v>11</v>
      </c>
      <c r="H350" s="18" t="n">
        <v>11</v>
      </c>
      <c r="I350" s="18" t="n">
        <v>1</v>
      </c>
      <c r="J350" s="18" t="n">
        <v>0</v>
      </c>
      <c r="K350" s="18" t="n">
        <v>0</v>
      </c>
      <c r="L350" s="18" t="n">
        <v>0</v>
      </c>
      <c r="M350" s="18" t="n">
        <f aca="false">ROUND((E350/25)/1,0)</f>
        <v>7</v>
      </c>
      <c r="N350" s="18" t="n">
        <v>6</v>
      </c>
      <c r="O350" s="19" t="n">
        <v>176</v>
      </c>
      <c r="P350" s="18" t="n">
        <v>175</v>
      </c>
      <c r="Q350" s="19" t="n">
        <v>11</v>
      </c>
      <c r="R350" s="18" t="n">
        <v>11</v>
      </c>
      <c r="S350" s="19" t="n">
        <v>176</v>
      </c>
      <c r="T350" s="18" t="n">
        <v>175</v>
      </c>
    </row>
    <row r="351" customFormat="false" ht="14.25" hidden="false" customHeight="false" outlineLevel="0" collapsed="false">
      <c r="A351" s="34" t="n">
        <v>533</v>
      </c>
      <c r="B351" s="18" t="s">
        <v>546</v>
      </c>
      <c r="C351" s="18" t="s">
        <v>550</v>
      </c>
      <c r="D351" s="18" t="s">
        <v>17</v>
      </c>
      <c r="E351" s="19" t="n">
        <v>184</v>
      </c>
      <c r="F351" s="18" t="n">
        <v>184</v>
      </c>
      <c r="G351" s="19" t="n">
        <v>13</v>
      </c>
      <c r="H351" s="18" t="n">
        <v>13</v>
      </c>
      <c r="I351" s="18" t="n">
        <v>1</v>
      </c>
      <c r="J351" s="18" t="n">
        <v>0</v>
      </c>
      <c r="K351" s="18" t="n">
        <v>0</v>
      </c>
      <c r="L351" s="18" t="n">
        <v>0</v>
      </c>
      <c r="M351" s="18" t="n">
        <f aca="false">ROUND((E351/25)/1,0)</f>
        <v>7</v>
      </c>
      <c r="N351" s="18" t="n">
        <v>5</v>
      </c>
      <c r="O351" s="19" t="n">
        <v>184</v>
      </c>
      <c r="P351" s="18" t="n">
        <v>184</v>
      </c>
      <c r="Q351" s="19" t="n">
        <v>13</v>
      </c>
      <c r="R351" s="18" t="n">
        <v>13</v>
      </c>
      <c r="S351" s="19" t="n">
        <v>184</v>
      </c>
      <c r="T351" s="18" t="n">
        <v>183</v>
      </c>
    </row>
    <row r="352" customFormat="false" ht="14.25" hidden="false" customHeight="false" outlineLevel="0" collapsed="false">
      <c r="A352" s="34" t="n">
        <v>534</v>
      </c>
      <c r="B352" s="18" t="s">
        <v>546</v>
      </c>
      <c r="C352" s="18" t="s">
        <v>551</v>
      </c>
      <c r="D352" s="18" t="s">
        <v>17</v>
      </c>
      <c r="E352" s="19" t="n">
        <v>182</v>
      </c>
      <c r="F352" s="18" t="n">
        <v>182</v>
      </c>
      <c r="G352" s="19" t="n">
        <v>4</v>
      </c>
      <c r="H352" s="18" t="n">
        <v>4</v>
      </c>
      <c r="I352" s="18" t="n">
        <v>1</v>
      </c>
      <c r="J352" s="18" t="n">
        <v>0</v>
      </c>
      <c r="K352" s="18" t="n">
        <v>0</v>
      </c>
      <c r="L352" s="18" t="n">
        <v>0</v>
      </c>
      <c r="M352" s="18" t="n">
        <f aca="false">ROUND((E352/25)/1,0)</f>
        <v>7</v>
      </c>
      <c r="N352" s="18" t="n">
        <v>4</v>
      </c>
      <c r="O352" s="19" t="n">
        <v>182</v>
      </c>
      <c r="P352" s="18" t="n">
        <v>181</v>
      </c>
      <c r="Q352" s="19" t="n">
        <v>4</v>
      </c>
      <c r="R352" s="18" t="n">
        <v>4</v>
      </c>
      <c r="S352" s="19" t="n">
        <v>182</v>
      </c>
      <c r="T352" s="18" t="n">
        <v>180</v>
      </c>
    </row>
    <row r="353" customFormat="false" ht="14.25" hidden="false" customHeight="false" outlineLevel="0" collapsed="false">
      <c r="A353" s="34" t="n">
        <v>536</v>
      </c>
      <c r="B353" s="18" t="s">
        <v>546</v>
      </c>
      <c r="C353" s="18" t="s">
        <v>546</v>
      </c>
      <c r="D353" s="18" t="s">
        <v>17</v>
      </c>
      <c r="E353" s="19" t="n">
        <v>162</v>
      </c>
      <c r="F353" s="18" t="n">
        <v>162</v>
      </c>
      <c r="G353" s="19" t="n">
        <v>8</v>
      </c>
      <c r="H353" s="18" t="n">
        <v>8</v>
      </c>
      <c r="I353" s="18" t="n">
        <v>1</v>
      </c>
      <c r="J353" s="18" t="n">
        <v>0</v>
      </c>
      <c r="K353" s="18" t="n">
        <v>0</v>
      </c>
      <c r="L353" s="18" t="n">
        <v>0</v>
      </c>
      <c r="M353" s="18" t="n">
        <f aca="false">ROUND((E353/25)/1,0)</f>
        <v>6</v>
      </c>
      <c r="N353" s="18" t="n">
        <v>2</v>
      </c>
      <c r="O353" s="19" t="n">
        <v>162</v>
      </c>
      <c r="P353" s="18" t="n">
        <v>148</v>
      </c>
      <c r="Q353" s="19" t="n">
        <v>8</v>
      </c>
      <c r="R353" s="18" t="n">
        <v>5</v>
      </c>
      <c r="S353" s="19" t="n">
        <v>162</v>
      </c>
      <c r="T353" s="18" t="n">
        <v>147</v>
      </c>
    </row>
    <row r="354" customFormat="false" ht="14.25" hidden="false" customHeight="false" outlineLevel="0" collapsed="false">
      <c r="A354" s="34" t="n">
        <v>537</v>
      </c>
      <c r="B354" s="18" t="s">
        <v>552</v>
      </c>
      <c r="C354" s="18" t="s">
        <v>553</v>
      </c>
      <c r="D354" s="18" t="s">
        <v>17</v>
      </c>
      <c r="E354" s="19" t="n">
        <v>157</v>
      </c>
      <c r="F354" s="18" t="n">
        <v>157</v>
      </c>
      <c r="G354" s="19" t="n">
        <v>27</v>
      </c>
      <c r="H354" s="18" t="n">
        <v>27</v>
      </c>
      <c r="I354" s="18" t="n">
        <v>1</v>
      </c>
      <c r="J354" s="18" t="n">
        <v>1</v>
      </c>
      <c r="K354" s="18" t="n">
        <v>0</v>
      </c>
      <c r="L354" s="18" t="n">
        <v>0</v>
      </c>
      <c r="M354" s="18" t="n">
        <f aca="false">ROUND((E354/25)/1,0)</f>
        <v>6</v>
      </c>
      <c r="N354" s="18" t="n">
        <v>6</v>
      </c>
      <c r="O354" s="19" t="n">
        <v>157</v>
      </c>
      <c r="P354" s="18" t="n">
        <v>154</v>
      </c>
      <c r="Q354" s="19" t="n">
        <v>27</v>
      </c>
      <c r="R354" s="18" t="n">
        <v>25</v>
      </c>
      <c r="S354" s="19" t="n">
        <v>157</v>
      </c>
      <c r="T354" s="18" t="n">
        <v>155</v>
      </c>
    </row>
    <row r="355" customFormat="false" ht="14.25" hidden="false" customHeight="false" outlineLevel="0" collapsed="false">
      <c r="A355" s="34" t="n">
        <v>538</v>
      </c>
      <c r="B355" s="18" t="s">
        <v>552</v>
      </c>
      <c r="C355" s="18" t="s">
        <v>554</v>
      </c>
      <c r="D355" s="18" t="s">
        <v>17</v>
      </c>
      <c r="E355" s="19" t="n">
        <v>102</v>
      </c>
      <c r="F355" s="18" t="n">
        <v>102</v>
      </c>
      <c r="G355" s="19" t="n">
        <v>18</v>
      </c>
      <c r="H355" s="18" t="n">
        <v>14</v>
      </c>
      <c r="I355" s="18" t="n">
        <v>1</v>
      </c>
      <c r="J355" s="18" t="n">
        <v>0</v>
      </c>
      <c r="K355" s="18" t="n">
        <v>0</v>
      </c>
      <c r="L355" s="18" t="n">
        <v>0</v>
      </c>
      <c r="M355" s="18" t="n">
        <f aca="false">ROUND((E355/25)/1,0)</f>
        <v>4</v>
      </c>
      <c r="N355" s="18" t="n">
        <v>2</v>
      </c>
      <c r="O355" s="19" t="n">
        <v>102</v>
      </c>
      <c r="P355" s="18" t="n">
        <v>102</v>
      </c>
      <c r="Q355" s="19" t="n">
        <v>18</v>
      </c>
      <c r="R355" s="18" t="n">
        <v>14</v>
      </c>
      <c r="S355" s="19" t="n">
        <v>102</v>
      </c>
      <c r="T355" s="18" t="n">
        <v>102</v>
      </c>
    </row>
    <row r="356" customFormat="false" ht="14.25" hidden="false" customHeight="false" outlineLevel="0" collapsed="false">
      <c r="A356" s="34" t="n">
        <v>539</v>
      </c>
      <c r="B356" s="18" t="s">
        <v>552</v>
      </c>
      <c r="C356" s="18" t="s">
        <v>555</v>
      </c>
      <c r="D356" s="18" t="s">
        <v>17</v>
      </c>
      <c r="E356" s="19" t="n">
        <v>159</v>
      </c>
      <c r="F356" s="18" t="n">
        <v>159</v>
      </c>
      <c r="G356" s="19" t="n">
        <v>22</v>
      </c>
      <c r="H356" s="18" t="n">
        <v>9</v>
      </c>
      <c r="I356" s="18" t="n">
        <v>1</v>
      </c>
      <c r="J356" s="18" t="n">
        <v>1</v>
      </c>
      <c r="K356" s="18" t="n">
        <v>0</v>
      </c>
      <c r="L356" s="18" t="n">
        <v>0</v>
      </c>
      <c r="M356" s="18" t="n">
        <f aca="false">ROUND((E356/25)/1,0)</f>
        <v>6</v>
      </c>
      <c r="N356" s="18" t="n">
        <v>4</v>
      </c>
      <c r="O356" s="19" t="n">
        <v>159</v>
      </c>
      <c r="P356" s="18" t="n">
        <v>156</v>
      </c>
      <c r="Q356" s="19" t="n">
        <v>22</v>
      </c>
      <c r="R356" s="18" t="n">
        <v>9</v>
      </c>
      <c r="S356" s="19" t="n">
        <v>159</v>
      </c>
      <c r="T356" s="18" t="n">
        <v>151</v>
      </c>
    </row>
    <row r="357" customFormat="false" ht="14.25" hidden="false" customHeight="false" outlineLevel="0" collapsed="false">
      <c r="A357" s="34" t="n">
        <v>540</v>
      </c>
      <c r="B357" s="18" t="s">
        <v>552</v>
      </c>
      <c r="C357" s="18" t="s">
        <v>556</v>
      </c>
      <c r="D357" s="18" t="s">
        <v>17</v>
      </c>
      <c r="E357" s="19" t="n">
        <v>99</v>
      </c>
      <c r="F357" s="18" t="n">
        <v>99</v>
      </c>
      <c r="G357" s="19" t="n">
        <v>14</v>
      </c>
      <c r="H357" s="18" t="n">
        <v>14</v>
      </c>
      <c r="I357" s="18" t="n">
        <v>1</v>
      </c>
      <c r="J357" s="18" t="n">
        <v>0</v>
      </c>
      <c r="K357" s="18" t="n">
        <v>0</v>
      </c>
      <c r="L357" s="18" t="n">
        <v>0</v>
      </c>
      <c r="M357" s="18" t="n">
        <f aca="false">ROUND((E357/25)/1,0)</f>
        <v>4</v>
      </c>
      <c r="N357" s="18" t="n">
        <v>3</v>
      </c>
      <c r="O357" s="19" t="n">
        <v>99</v>
      </c>
      <c r="P357" s="18" t="n">
        <v>99</v>
      </c>
      <c r="Q357" s="19" t="n">
        <v>14</v>
      </c>
      <c r="R357" s="18" t="n">
        <v>14</v>
      </c>
      <c r="S357" s="19" t="n">
        <v>99</v>
      </c>
      <c r="T357" s="18" t="n">
        <v>98</v>
      </c>
    </row>
    <row r="358" customFormat="false" ht="14.25" hidden="false" customHeight="false" outlineLevel="0" collapsed="false">
      <c r="A358" s="34" t="n">
        <v>542</v>
      </c>
      <c r="B358" s="18" t="s">
        <v>552</v>
      </c>
      <c r="C358" s="18" t="s">
        <v>558</v>
      </c>
      <c r="D358" s="18" t="s">
        <v>17</v>
      </c>
      <c r="E358" s="19" t="n">
        <v>131</v>
      </c>
      <c r="F358" s="18" t="n">
        <v>131</v>
      </c>
      <c r="G358" s="19" t="n">
        <v>18</v>
      </c>
      <c r="H358" s="18" t="n">
        <v>14</v>
      </c>
      <c r="I358" s="18" t="n">
        <v>1</v>
      </c>
      <c r="J358" s="18" t="n">
        <v>0</v>
      </c>
      <c r="K358" s="18" t="n">
        <v>0</v>
      </c>
      <c r="L358" s="18" t="n">
        <v>0</v>
      </c>
      <c r="M358" s="18" t="n">
        <f aca="false">ROUND((E358/25)/1,0)</f>
        <v>5</v>
      </c>
      <c r="N358" s="18" t="n">
        <v>4</v>
      </c>
      <c r="O358" s="19" t="n">
        <v>131</v>
      </c>
      <c r="P358" s="18" t="n">
        <v>130</v>
      </c>
      <c r="Q358" s="19" t="n">
        <v>18</v>
      </c>
      <c r="R358" s="18" t="n">
        <v>14</v>
      </c>
      <c r="S358" s="19" t="n">
        <v>131</v>
      </c>
      <c r="T358" s="18" t="n">
        <v>130</v>
      </c>
    </row>
    <row r="359" customFormat="false" ht="14.25" hidden="false" customHeight="false" outlineLevel="0" collapsed="false">
      <c r="A359" s="34" t="n">
        <v>543</v>
      </c>
      <c r="B359" s="18" t="s">
        <v>552</v>
      </c>
      <c r="C359" s="18" t="s">
        <v>559</v>
      </c>
      <c r="D359" s="18" t="s">
        <v>17</v>
      </c>
      <c r="E359" s="19" t="n">
        <v>161</v>
      </c>
      <c r="F359" s="18" t="n">
        <v>161</v>
      </c>
      <c r="G359" s="19" t="n">
        <v>30</v>
      </c>
      <c r="H359" s="18" t="n">
        <v>19</v>
      </c>
      <c r="I359" s="18" t="n">
        <v>1</v>
      </c>
      <c r="J359" s="18" t="n">
        <v>0</v>
      </c>
      <c r="K359" s="18" t="n">
        <v>0</v>
      </c>
      <c r="L359" s="18" t="n">
        <v>0</v>
      </c>
      <c r="M359" s="18" t="n">
        <f aca="false">ROUND((E359/25)/1,0)</f>
        <v>6</v>
      </c>
      <c r="N359" s="18" t="n">
        <v>5</v>
      </c>
      <c r="O359" s="19" t="n">
        <v>161</v>
      </c>
      <c r="P359" s="18" t="n">
        <v>161</v>
      </c>
      <c r="Q359" s="19" t="n">
        <v>30</v>
      </c>
      <c r="R359" s="18" t="n">
        <v>19</v>
      </c>
      <c r="S359" s="19" t="n">
        <v>161</v>
      </c>
      <c r="T359" s="18" t="n">
        <v>157</v>
      </c>
    </row>
    <row r="360" customFormat="false" ht="14.25" hidden="false" customHeight="false" outlineLevel="0" collapsed="false">
      <c r="A360" s="34" t="n">
        <v>544</v>
      </c>
      <c r="B360" s="18" t="s">
        <v>552</v>
      </c>
      <c r="C360" s="18" t="s">
        <v>560</v>
      </c>
      <c r="D360" s="18" t="s">
        <v>17</v>
      </c>
      <c r="E360" s="19" t="n">
        <v>111</v>
      </c>
      <c r="F360" s="18" t="n">
        <v>111</v>
      </c>
      <c r="G360" s="19" t="n">
        <v>30</v>
      </c>
      <c r="H360" s="18" t="n">
        <v>30</v>
      </c>
      <c r="I360" s="18" t="n">
        <v>1</v>
      </c>
      <c r="J360" s="18" t="n">
        <v>0</v>
      </c>
      <c r="K360" s="18" t="n">
        <v>0</v>
      </c>
      <c r="L360" s="18" t="n">
        <v>0</v>
      </c>
      <c r="M360" s="18" t="n">
        <f aca="false">ROUND((E360/25)/1,0)</f>
        <v>4</v>
      </c>
      <c r="N360" s="18" t="n">
        <v>4</v>
      </c>
      <c r="O360" s="19" t="n">
        <v>111</v>
      </c>
      <c r="P360" s="18" t="n">
        <v>109</v>
      </c>
      <c r="Q360" s="19" t="n">
        <v>30</v>
      </c>
      <c r="R360" s="18" t="n">
        <v>28</v>
      </c>
      <c r="S360" s="19" t="n">
        <v>111</v>
      </c>
      <c r="T360" s="18" t="n">
        <v>107</v>
      </c>
    </row>
    <row r="361" customFormat="false" ht="14.25" hidden="false" customHeight="false" outlineLevel="0" collapsed="false">
      <c r="A361" s="34" t="n">
        <v>545</v>
      </c>
      <c r="B361" s="18" t="s">
        <v>552</v>
      </c>
      <c r="C361" s="18" t="s">
        <v>561</v>
      </c>
      <c r="D361" s="18" t="s">
        <v>17</v>
      </c>
      <c r="E361" s="19" t="n">
        <v>134</v>
      </c>
      <c r="F361" s="18" t="n">
        <v>134</v>
      </c>
      <c r="G361" s="19" t="n">
        <v>6</v>
      </c>
      <c r="H361" s="18" t="n">
        <v>4</v>
      </c>
      <c r="I361" s="18" t="n">
        <v>1</v>
      </c>
      <c r="J361" s="18" t="n">
        <v>0</v>
      </c>
      <c r="K361" s="18" t="n">
        <v>0</v>
      </c>
      <c r="L361" s="18" t="n">
        <v>0</v>
      </c>
      <c r="M361" s="18" t="n">
        <f aca="false">ROUND((E361/25)/1,0)</f>
        <v>5</v>
      </c>
      <c r="N361" s="18" t="n">
        <v>4</v>
      </c>
      <c r="O361" s="19" t="n">
        <v>134</v>
      </c>
      <c r="P361" s="18" t="n">
        <v>134</v>
      </c>
      <c r="Q361" s="19" t="n">
        <v>6</v>
      </c>
      <c r="R361" s="18" t="n">
        <v>4</v>
      </c>
      <c r="S361" s="19" t="n">
        <v>134</v>
      </c>
      <c r="T361" s="18" t="n">
        <v>131</v>
      </c>
    </row>
    <row r="362" customFormat="false" ht="14.25" hidden="false" customHeight="false" outlineLevel="0" collapsed="false">
      <c r="A362" s="34" t="n">
        <v>547</v>
      </c>
      <c r="B362" s="18" t="s">
        <v>552</v>
      </c>
      <c r="C362" s="18" t="s">
        <v>563</v>
      </c>
      <c r="D362" s="18" t="s">
        <v>17</v>
      </c>
      <c r="E362" s="19" t="n">
        <v>244</v>
      </c>
      <c r="F362" s="18" t="n">
        <v>244</v>
      </c>
      <c r="G362" s="19" t="n">
        <v>14</v>
      </c>
      <c r="H362" s="18" t="n">
        <v>14</v>
      </c>
      <c r="I362" s="18" t="n">
        <v>1</v>
      </c>
      <c r="J362" s="18" t="n">
        <v>0</v>
      </c>
      <c r="K362" s="18" t="n">
        <v>0</v>
      </c>
      <c r="L362" s="18" t="n">
        <v>0</v>
      </c>
      <c r="M362" s="18" t="n">
        <f aca="false">ROUND((E362/25)/1,0)</f>
        <v>10</v>
      </c>
      <c r="N362" s="18" t="n">
        <v>6</v>
      </c>
      <c r="O362" s="19" t="n">
        <v>244</v>
      </c>
      <c r="P362" s="18" t="n">
        <v>238</v>
      </c>
      <c r="Q362" s="19" t="n">
        <v>14</v>
      </c>
      <c r="R362" s="18" t="n">
        <v>11</v>
      </c>
      <c r="S362" s="19" t="n">
        <v>244</v>
      </c>
      <c r="T362" s="18" t="n">
        <v>225</v>
      </c>
    </row>
    <row r="363" customFormat="false" ht="14.25" hidden="false" customHeight="false" outlineLevel="0" collapsed="false">
      <c r="A363" s="34" t="n">
        <v>549</v>
      </c>
      <c r="B363" s="18" t="s">
        <v>552</v>
      </c>
      <c r="C363" s="18" t="s">
        <v>565</v>
      </c>
      <c r="D363" s="18" t="s">
        <v>17</v>
      </c>
      <c r="E363" s="19" t="n">
        <v>198</v>
      </c>
      <c r="F363" s="18" t="n">
        <v>198</v>
      </c>
      <c r="G363" s="19" t="n">
        <v>19</v>
      </c>
      <c r="H363" s="18" t="n">
        <v>17</v>
      </c>
      <c r="I363" s="18" t="n">
        <v>1</v>
      </c>
      <c r="J363" s="18" t="n">
        <v>0</v>
      </c>
      <c r="K363" s="18" t="n">
        <v>0</v>
      </c>
      <c r="L363" s="18" t="n">
        <v>0</v>
      </c>
      <c r="M363" s="18" t="n">
        <f aca="false">ROUND((E363/25)/1,0)</f>
        <v>8</v>
      </c>
      <c r="N363" s="18" t="n">
        <v>4</v>
      </c>
      <c r="O363" s="19" t="n">
        <v>198</v>
      </c>
      <c r="P363" s="18" t="n">
        <v>198</v>
      </c>
      <c r="Q363" s="19" t="n">
        <v>19</v>
      </c>
      <c r="R363" s="18" t="n">
        <v>17</v>
      </c>
      <c r="S363" s="19" t="n">
        <v>198</v>
      </c>
      <c r="T363" s="18" t="n">
        <v>191</v>
      </c>
    </row>
    <row r="364" customFormat="false" ht="14.25" hidden="false" customHeight="false" outlineLevel="0" collapsed="false">
      <c r="A364" s="34" t="n">
        <v>550</v>
      </c>
      <c r="B364" s="18" t="s">
        <v>552</v>
      </c>
      <c r="C364" s="18" t="s">
        <v>566</v>
      </c>
      <c r="D364" s="18" t="s">
        <v>17</v>
      </c>
      <c r="E364" s="19" t="n">
        <v>174</v>
      </c>
      <c r="F364" s="18" t="n">
        <v>174</v>
      </c>
      <c r="G364" s="19" t="n">
        <v>13</v>
      </c>
      <c r="H364" s="18" t="n">
        <v>13</v>
      </c>
      <c r="I364" s="18" t="n">
        <v>1</v>
      </c>
      <c r="J364" s="18" t="n">
        <v>0</v>
      </c>
      <c r="K364" s="18" t="n">
        <v>0</v>
      </c>
      <c r="L364" s="18" t="n">
        <v>0</v>
      </c>
      <c r="M364" s="18" t="n">
        <f aca="false">ROUND((E364/25)/1,0)</f>
        <v>7</v>
      </c>
      <c r="N364" s="18" t="n">
        <v>7</v>
      </c>
      <c r="O364" s="19" t="n">
        <v>174</v>
      </c>
      <c r="P364" s="18" t="n">
        <v>174</v>
      </c>
      <c r="Q364" s="19" t="n">
        <v>13</v>
      </c>
      <c r="R364" s="18" t="n">
        <v>13</v>
      </c>
      <c r="S364" s="19" t="n">
        <v>174</v>
      </c>
      <c r="T364" s="18" t="n">
        <v>173</v>
      </c>
    </row>
    <row r="365" customFormat="false" ht="14.25" hidden="false" customHeight="false" outlineLevel="0" collapsed="false">
      <c r="A365" s="34" t="n">
        <v>552</v>
      </c>
      <c r="B365" s="18" t="s">
        <v>552</v>
      </c>
      <c r="C365" s="18" t="s">
        <v>552</v>
      </c>
      <c r="D365" s="18" t="s">
        <v>17</v>
      </c>
      <c r="E365" s="19" t="n">
        <v>200</v>
      </c>
      <c r="F365" s="18" t="n">
        <v>200</v>
      </c>
      <c r="G365" s="19" t="n">
        <v>42</v>
      </c>
      <c r="H365" s="18" t="n">
        <v>40</v>
      </c>
      <c r="I365" s="18" t="n">
        <v>1</v>
      </c>
      <c r="J365" s="18" t="n">
        <v>0</v>
      </c>
      <c r="K365" s="18" t="n">
        <v>0</v>
      </c>
      <c r="L365" s="18" t="n">
        <v>0</v>
      </c>
      <c r="M365" s="18" t="n">
        <f aca="false">ROUND((E365/25)/1,0)</f>
        <v>8</v>
      </c>
      <c r="N365" s="18" t="n">
        <v>6</v>
      </c>
      <c r="O365" s="19" t="n">
        <v>200</v>
      </c>
      <c r="P365" s="18" t="n">
        <v>200</v>
      </c>
      <c r="Q365" s="19" t="n">
        <v>40</v>
      </c>
      <c r="R365" s="18" t="n">
        <v>38</v>
      </c>
      <c r="S365" s="19" t="n">
        <v>200</v>
      </c>
      <c r="T365" s="18" t="n">
        <v>195</v>
      </c>
    </row>
    <row r="366" customFormat="false" ht="14.25" hidden="false" customHeight="false" outlineLevel="0" collapsed="false">
      <c r="A366" s="34" t="n">
        <v>553</v>
      </c>
      <c r="B366" s="18" t="s">
        <v>552</v>
      </c>
      <c r="C366" s="18" t="s">
        <v>567</v>
      </c>
      <c r="D366" s="18" t="s">
        <v>17</v>
      </c>
      <c r="E366" s="19" t="n">
        <v>106</v>
      </c>
      <c r="F366" s="18" t="n">
        <v>106</v>
      </c>
      <c r="G366" s="19" t="n">
        <v>35</v>
      </c>
      <c r="H366" s="18" t="n">
        <v>30</v>
      </c>
      <c r="I366" s="18" t="n">
        <v>1</v>
      </c>
      <c r="J366" s="18" t="n">
        <v>0</v>
      </c>
      <c r="K366" s="18" t="n">
        <v>0</v>
      </c>
      <c r="L366" s="18" t="n">
        <v>0</v>
      </c>
      <c r="M366" s="18" t="n">
        <f aca="false">ROUND((E366/25)/1,0)</f>
        <v>4</v>
      </c>
      <c r="N366" s="18" t="n">
        <v>4</v>
      </c>
      <c r="O366" s="19" t="n">
        <v>106</v>
      </c>
      <c r="P366" s="18" t="n">
        <v>105</v>
      </c>
      <c r="Q366" s="19" t="n">
        <v>35</v>
      </c>
      <c r="R366" s="18" t="n">
        <v>30</v>
      </c>
      <c r="S366" s="19" t="n">
        <v>106</v>
      </c>
      <c r="T366" s="18" t="n">
        <v>103</v>
      </c>
    </row>
    <row r="367" customFormat="false" ht="24" hidden="false" customHeight="true" outlineLevel="0" collapsed="false">
      <c r="A367" s="34"/>
      <c r="B367" s="18"/>
      <c r="C367" s="18"/>
      <c r="D367" s="18"/>
      <c r="E367" s="19" t="n">
        <f aca="false">SUM(E3:E366)</f>
        <v>65912</v>
      </c>
      <c r="F367" s="18" t="n">
        <f aca="false">SUM(F3:F366)</f>
        <v>65830</v>
      </c>
      <c r="G367" s="19" t="n">
        <f aca="false">SUM(G3:G366)</f>
        <v>10317</v>
      </c>
      <c r="H367" s="18" t="n">
        <f aca="false">SUM(H3:H366)</f>
        <v>9728</v>
      </c>
      <c r="I367" s="18" t="n">
        <f aca="false">SUM(I3:I366)</f>
        <v>364</v>
      </c>
      <c r="J367" s="18" t="n">
        <f aca="false">SUM(J3:J366)</f>
        <v>52</v>
      </c>
      <c r="K367" s="18" t="n">
        <f aca="false">SUM(K3:K366)</f>
        <v>37</v>
      </c>
      <c r="L367" s="18" t="n">
        <f aca="false">SUM(L3:L366)</f>
        <v>37</v>
      </c>
      <c r="M367" s="18" t="n">
        <f aca="false">SUM(M3:M366)</f>
        <v>2638</v>
      </c>
      <c r="N367" s="18" t="n">
        <f aca="false">SUM(N3:N366)</f>
        <v>2212</v>
      </c>
      <c r="O367" s="19" t="n">
        <f aca="false">SUM(O3:O366)</f>
        <v>65912</v>
      </c>
      <c r="P367" s="18" t="n">
        <f aca="false">SUM(P3:P366)</f>
        <v>64897</v>
      </c>
      <c r="Q367" s="19" t="n">
        <f aca="false">SUM(Q3:Q366)</f>
        <v>10316</v>
      </c>
      <c r="R367" s="18" t="n">
        <f aca="false">SUM(R3:R366)</f>
        <v>9044</v>
      </c>
      <c r="S367" s="19" t="n">
        <f aca="false">SUM(S3:S366)</f>
        <v>65912</v>
      </c>
      <c r="T367" s="18" t="n">
        <f aca="false">SUM(T3:T366)</f>
        <v>63650</v>
      </c>
    </row>
    <row r="368" customFormat="false" ht="14.25" hidden="false" customHeight="false" outlineLevel="0" collapsed="false">
      <c r="A368" s="34" t="n">
        <v>6</v>
      </c>
      <c r="B368" s="18" t="s">
        <v>16</v>
      </c>
      <c r="C368" s="18" t="s">
        <v>23</v>
      </c>
      <c r="D368" s="18" t="s">
        <v>24</v>
      </c>
      <c r="E368" s="19" t="n">
        <v>296</v>
      </c>
      <c r="F368" s="18" t="n">
        <v>296</v>
      </c>
      <c r="G368" s="19" t="n">
        <v>31</v>
      </c>
      <c r="H368" s="18" t="n">
        <v>31</v>
      </c>
      <c r="I368" s="18" t="n">
        <v>1</v>
      </c>
      <c r="J368" s="18" t="n">
        <v>0</v>
      </c>
      <c r="K368" s="18" t="n">
        <v>0</v>
      </c>
      <c r="L368" s="18" t="n">
        <v>0</v>
      </c>
      <c r="M368" s="18" t="n">
        <f aca="false">ROUND((E368/25)/1,0)</f>
        <v>12</v>
      </c>
      <c r="N368" s="18" t="n">
        <v>12</v>
      </c>
      <c r="O368" s="19" t="n">
        <v>296</v>
      </c>
      <c r="P368" s="18" t="n">
        <v>296</v>
      </c>
      <c r="Q368" s="19" t="n">
        <v>31</v>
      </c>
      <c r="R368" s="18" t="n">
        <v>31</v>
      </c>
      <c r="S368" s="19" t="n">
        <v>296</v>
      </c>
      <c r="T368" s="18" t="n">
        <v>282</v>
      </c>
    </row>
    <row r="369" customFormat="false" ht="14.25" hidden="false" customHeight="false" outlineLevel="0" collapsed="false">
      <c r="A369" s="34" t="n">
        <v>17</v>
      </c>
      <c r="B369" s="18" t="s">
        <v>16</v>
      </c>
      <c r="C369" s="18" t="s">
        <v>35</v>
      </c>
      <c r="D369" s="18" t="s">
        <v>24</v>
      </c>
      <c r="E369" s="19" t="n">
        <v>203</v>
      </c>
      <c r="F369" s="18" t="n">
        <v>203</v>
      </c>
      <c r="G369" s="19" t="n">
        <v>45</v>
      </c>
      <c r="H369" s="18" t="n">
        <v>45</v>
      </c>
      <c r="I369" s="18" t="n">
        <v>1</v>
      </c>
      <c r="J369" s="18" t="n">
        <v>0</v>
      </c>
      <c r="K369" s="18" t="n">
        <v>0</v>
      </c>
      <c r="L369" s="18" t="n">
        <v>0</v>
      </c>
      <c r="M369" s="18" t="n">
        <f aca="false">ROUND((E369/25)/1,0)</f>
        <v>8</v>
      </c>
      <c r="N369" s="18" t="n">
        <v>8</v>
      </c>
      <c r="O369" s="19" t="n">
        <v>203</v>
      </c>
      <c r="P369" s="18" t="n">
        <v>203</v>
      </c>
      <c r="Q369" s="19" t="n">
        <v>45</v>
      </c>
      <c r="R369" s="18" t="n">
        <v>45</v>
      </c>
      <c r="S369" s="19" t="n">
        <v>203</v>
      </c>
      <c r="T369" s="18" t="n">
        <v>203</v>
      </c>
    </row>
    <row r="370" customFormat="false" ht="14.25" hidden="false" customHeight="false" outlineLevel="0" collapsed="false">
      <c r="A370" s="34" t="n">
        <v>43</v>
      </c>
      <c r="B370" s="18" t="s">
        <v>52</v>
      </c>
      <c r="C370" s="18" t="s">
        <v>61</v>
      </c>
      <c r="D370" s="18" t="s">
        <v>24</v>
      </c>
      <c r="E370" s="19" t="n">
        <v>235</v>
      </c>
      <c r="F370" s="18" t="n">
        <v>231</v>
      </c>
      <c r="G370" s="19" t="n">
        <v>1</v>
      </c>
      <c r="H370" s="18" t="n">
        <v>1</v>
      </c>
      <c r="I370" s="18" t="n">
        <v>1</v>
      </c>
      <c r="J370" s="18" t="n">
        <v>1</v>
      </c>
      <c r="K370" s="18" t="n">
        <v>0</v>
      </c>
      <c r="L370" s="18" t="n">
        <v>0</v>
      </c>
      <c r="M370" s="18" t="n">
        <f aca="false">ROUND((E370/25)/1,0)</f>
        <v>9</v>
      </c>
      <c r="N370" s="18" t="n">
        <v>9</v>
      </c>
      <c r="O370" s="19" t="n">
        <v>235</v>
      </c>
      <c r="P370" s="18" t="n">
        <v>228</v>
      </c>
      <c r="Q370" s="19" t="n">
        <v>1</v>
      </c>
      <c r="R370" s="18" t="n">
        <v>1</v>
      </c>
      <c r="S370" s="19" t="n">
        <v>235</v>
      </c>
      <c r="T370" s="18" t="n">
        <v>227</v>
      </c>
    </row>
    <row r="371" customFormat="false" ht="14.25" hidden="false" customHeight="false" outlineLevel="0" collapsed="false">
      <c r="A371" s="34" t="n">
        <v>46</v>
      </c>
      <c r="B371" s="18" t="s">
        <v>52</v>
      </c>
      <c r="C371" s="18" t="s">
        <v>64</v>
      </c>
      <c r="D371" s="18" t="s">
        <v>24</v>
      </c>
      <c r="E371" s="19" t="n">
        <v>251</v>
      </c>
      <c r="F371" s="18" t="n">
        <v>251</v>
      </c>
      <c r="G371" s="19" t="n">
        <v>0</v>
      </c>
      <c r="H371" s="18" t="n">
        <v>0</v>
      </c>
      <c r="I371" s="18" t="n">
        <v>1</v>
      </c>
      <c r="J371" s="18" t="n">
        <v>1</v>
      </c>
      <c r="K371" s="18" t="n">
        <v>0</v>
      </c>
      <c r="L371" s="18" t="n">
        <v>0</v>
      </c>
      <c r="M371" s="18" t="n">
        <f aca="false">ROUND((E371/25)/1,0)</f>
        <v>10</v>
      </c>
      <c r="N371" s="18" t="n">
        <v>10</v>
      </c>
      <c r="O371" s="19" t="n">
        <v>251</v>
      </c>
      <c r="P371" s="18" t="n">
        <v>250</v>
      </c>
      <c r="Q371" s="19" t="n">
        <v>0</v>
      </c>
      <c r="R371" s="18" t="n">
        <v>0</v>
      </c>
      <c r="S371" s="19" t="n">
        <v>251</v>
      </c>
      <c r="T371" s="18" t="n">
        <v>246</v>
      </c>
    </row>
    <row r="372" customFormat="false" ht="14.25" hidden="false" customHeight="false" outlineLevel="0" collapsed="false">
      <c r="A372" s="34" t="n">
        <v>106</v>
      </c>
      <c r="B372" s="18" t="s">
        <v>124</v>
      </c>
      <c r="C372" s="18" t="s">
        <v>125</v>
      </c>
      <c r="D372" s="18" t="s">
        <v>24</v>
      </c>
      <c r="E372" s="19" t="n">
        <v>71</v>
      </c>
      <c r="F372" s="18" t="n">
        <v>71</v>
      </c>
      <c r="G372" s="19" t="n">
        <v>2</v>
      </c>
      <c r="H372" s="18" t="n">
        <v>2</v>
      </c>
      <c r="I372" s="18" t="n">
        <v>1</v>
      </c>
      <c r="J372" s="18" t="n">
        <v>0</v>
      </c>
      <c r="K372" s="18" t="n">
        <v>0</v>
      </c>
      <c r="L372" s="18" t="n">
        <v>0</v>
      </c>
      <c r="M372" s="18" t="n">
        <f aca="false">ROUND((E372/25)/1,0)</f>
        <v>3</v>
      </c>
      <c r="N372" s="18" t="n">
        <v>3</v>
      </c>
      <c r="O372" s="19" t="n">
        <v>71</v>
      </c>
      <c r="P372" s="18" t="n">
        <v>71</v>
      </c>
      <c r="Q372" s="19" t="n">
        <v>2</v>
      </c>
      <c r="R372" s="18" t="n">
        <v>2</v>
      </c>
      <c r="S372" s="19" t="n">
        <v>71</v>
      </c>
      <c r="T372" s="18" t="n">
        <v>71</v>
      </c>
    </row>
    <row r="373" customFormat="false" ht="14.25" hidden="false" customHeight="false" outlineLevel="0" collapsed="false">
      <c r="A373" s="34" t="n">
        <v>109</v>
      </c>
      <c r="B373" s="18" t="s">
        <v>124</v>
      </c>
      <c r="C373" s="18" t="s">
        <v>128</v>
      </c>
      <c r="D373" s="18" t="s">
        <v>24</v>
      </c>
      <c r="E373" s="19" t="n">
        <v>220</v>
      </c>
      <c r="F373" s="18" t="n">
        <v>220</v>
      </c>
      <c r="G373" s="19" t="n">
        <v>4</v>
      </c>
      <c r="H373" s="18" t="n">
        <v>4</v>
      </c>
      <c r="I373" s="18" t="n">
        <v>1</v>
      </c>
      <c r="J373" s="18" t="n">
        <v>0</v>
      </c>
      <c r="K373" s="18" t="n">
        <v>1</v>
      </c>
      <c r="L373" s="18" t="n">
        <v>1</v>
      </c>
      <c r="M373" s="18" t="n">
        <f aca="false">ROUND((E373/25)/1,0)</f>
        <v>9</v>
      </c>
      <c r="N373" s="18" t="n">
        <v>5</v>
      </c>
      <c r="O373" s="19" t="n">
        <v>220</v>
      </c>
      <c r="P373" s="18" t="n">
        <v>217</v>
      </c>
      <c r="Q373" s="19" t="n">
        <v>4</v>
      </c>
      <c r="R373" s="18" t="n">
        <v>4</v>
      </c>
      <c r="S373" s="19" t="n">
        <v>220</v>
      </c>
      <c r="T373" s="18" t="n">
        <v>217</v>
      </c>
    </row>
    <row r="374" customFormat="false" ht="14.25" hidden="false" customHeight="false" outlineLevel="0" collapsed="false">
      <c r="A374" s="34" t="n">
        <v>110</v>
      </c>
      <c r="B374" s="18" t="s">
        <v>124</v>
      </c>
      <c r="C374" s="18" t="s">
        <v>124</v>
      </c>
      <c r="D374" s="18" t="s">
        <v>24</v>
      </c>
      <c r="E374" s="19" t="n">
        <v>206</v>
      </c>
      <c r="F374" s="18" t="n">
        <v>206</v>
      </c>
      <c r="G374" s="19" t="n">
        <v>6</v>
      </c>
      <c r="H374" s="18" t="n">
        <v>6</v>
      </c>
      <c r="I374" s="18" t="n">
        <v>1</v>
      </c>
      <c r="J374" s="18" t="n">
        <v>0</v>
      </c>
      <c r="K374" s="18" t="n">
        <v>0</v>
      </c>
      <c r="L374" s="18" t="n">
        <v>0</v>
      </c>
      <c r="M374" s="18" t="n">
        <f aca="false">ROUND((E374/25)/1,0)</f>
        <v>8</v>
      </c>
      <c r="N374" s="18" t="n">
        <v>6</v>
      </c>
      <c r="O374" s="19" t="n">
        <v>206</v>
      </c>
      <c r="P374" s="18" t="n">
        <v>204</v>
      </c>
      <c r="Q374" s="19" t="n">
        <v>6</v>
      </c>
      <c r="R374" s="18" t="n">
        <v>6</v>
      </c>
      <c r="S374" s="19" t="n">
        <v>206</v>
      </c>
      <c r="T374" s="18" t="n">
        <v>205</v>
      </c>
    </row>
    <row r="375" customFormat="false" ht="14.25" hidden="false" customHeight="false" outlineLevel="0" collapsed="false">
      <c r="A375" s="34" t="n">
        <v>112</v>
      </c>
      <c r="B375" s="18" t="s">
        <v>124</v>
      </c>
      <c r="C375" s="18" t="s">
        <v>130</v>
      </c>
      <c r="D375" s="18" t="s">
        <v>24</v>
      </c>
      <c r="E375" s="19" t="n">
        <v>277</v>
      </c>
      <c r="F375" s="18" t="n">
        <v>277</v>
      </c>
      <c r="G375" s="19" t="n">
        <v>10</v>
      </c>
      <c r="H375" s="18" t="n">
        <v>10</v>
      </c>
      <c r="I375" s="18" t="n">
        <v>1</v>
      </c>
      <c r="J375" s="18" t="n">
        <v>1</v>
      </c>
      <c r="K375" s="18" t="n">
        <v>0</v>
      </c>
      <c r="L375" s="18" t="n">
        <v>0</v>
      </c>
      <c r="M375" s="18" t="n">
        <f aca="false">ROUND((E375/25)/1,0)</f>
        <v>11</v>
      </c>
      <c r="N375" s="18" t="n">
        <v>10</v>
      </c>
      <c r="O375" s="19" t="n">
        <v>277</v>
      </c>
      <c r="P375" s="18" t="n">
        <v>273</v>
      </c>
      <c r="Q375" s="19" t="n">
        <v>10</v>
      </c>
      <c r="R375" s="18" t="n">
        <v>10</v>
      </c>
      <c r="S375" s="19" t="n">
        <v>277</v>
      </c>
      <c r="T375" s="18" t="n">
        <v>273</v>
      </c>
    </row>
    <row r="376" customFormat="false" ht="14.25" hidden="false" customHeight="false" outlineLevel="0" collapsed="false">
      <c r="A376" s="34" t="n">
        <v>113</v>
      </c>
      <c r="B376" s="18" t="s">
        <v>124</v>
      </c>
      <c r="C376" s="18" t="s">
        <v>131</v>
      </c>
      <c r="D376" s="18" t="s">
        <v>24</v>
      </c>
      <c r="E376" s="19" t="n">
        <v>136</v>
      </c>
      <c r="F376" s="18" t="n">
        <v>136</v>
      </c>
      <c r="G376" s="19" t="n">
        <v>6</v>
      </c>
      <c r="H376" s="18" t="n">
        <v>6</v>
      </c>
      <c r="I376" s="18" t="n">
        <v>1</v>
      </c>
      <c r="J376" s="18" t="n">
        <v>0</v>
      </c>
      <c r="K376" s="18" t="n">
        <v>0</v>
      </c>
      <c r="L376" s="18" t="n">
        <v>0</v>
      </c>
      <c r="M376" s="18" t="n">
        <f aca="false">ROUND((E376/25)/1,0)</f>
        <v>5</v>
      </c>
      <c r="N376" s="18" t="n">
        <v>5</v>
      </c>
      <c r="O376" s="19" t="n">
        <v>136</v>
      </c>
      <c r="P376" s="18" t="n">
        <v>130</v>
      </c>
      <c r="Q376" s="19" t="n">
        <v>6</v>
      </c>
      <c r="R376" s="18" t="n">
        <v>5</v>
      </c>
      <c r="S376" s="19" t="n">
        <v>136</v>
      </c>
      <c r="T376" s="18" t="n">
        <v>125</v>
      </c>
    </row>
    <row r="377" customFormat="false" ht="14.25" hidden="false" customHeight="false" outlineLevel="0" collapsed="false">
      <c r="A377" s="34" t="n">
        <v>114</v>
      </c>
      <c r="B377" s="18" t="s">
        <v>124</v>
      </c>
      <c r="C377" s="18" t="s">
        <v>132</v>
      </c>
      <c r="D377" s="18" t="s">
        <v>24</v>
      </c>
      <c r="E377" s="19" t="n">
        <v>143</v>
      </c>
      <c r="F377" s="18" t="n">
        <v>143</v>
      </c>
      <c r="G377" s="19" t="n">
        <v>25</v>
      </c>
      <c r="H377" s="18" t="n">
        <v>25</v>
      </c>
      <c r="I377" s="18" t="n">
        <v>1</v>
      </c>
      <c r="J377" s="18" t="n">
        <v>0</v>
      </c>
      <c r="K377" s="18" t="n">
        <v>0</v>
      </c>
      <c r="L377" s="18" t="n">
        <v>0</v>
      </c>
      <c r="M377" s="18" t="n">
        <f aca="false">ROUND((E377/25)/1,0)</f>
        <v>6</v>
      </c>
      <c r="N377" s="18" t="n">
        <v>6</v>
      </c>
      <c r="O377" s="19" t="n">
        <v>143</v>
      </c>
      <c r="P377" s="18" t="n">
        <v>141</v>
      </c>
      <c r="Q377" s="19" t="n">
        <v>25</v>
      </c>
      <c r="R377" s="18" t="n">
        <v>25</v>
      </c>
      <c r="S377" s="19" t="n">
        <v>143</v>
      </c>
      <c r="T377" s="18" t="n">
        <v>136</v>
      </c>
    </row>
    <row r="378" customFormat="false" ht="14.25" hidden="false" customHeight="false" outlineLevel="0" collapsed="false">
      <c r="A378" s="34" t="n">
        <v>115</v>
      </c>
      <c r="B378" s="18" t="s">
        <v>124</v>
      </c>
      <c r="C378" s="18" t="s">
        <v>133</v>
      </c>
      <c r="D378" s="18" t="s">
        <v>24</v>
      </c>
      <c r="E378" s="19" t="n">
        <v>172</v>
      </c>
      <c r="F378" s="18" t="n">
        <v>172</v>
      </c>
      <c r="G378" s="19" t="n">
        <v>14</v>
      </c>
      <c r="H378" s="18" t="n">
        <v>12</v>
      </c>
      <c r="I378" s="18" t="n">
        <v>1</v>
      </c>
      <c r="J378" s="18" t="n">
        <v>0</v>
      </c>
      <c r="K378" s="18" t="n">
        <v>0</v>
      </c>
      <c r="L378" s="18" t="n">
        <v>0</v>
      </c>
      <c r="M378" s="18" t="n">
        <f aca="false">ROUND((E378/25)/1,0)</f>
        <v>7</v>
      </c>
      <c r="N378" s="18" t="n">
        <v>6</v>
      </c>
      <c r="O378" s="19" t="n">
        <v>172</v>
      </c>
      <c r="P378" s="18" t="n">
        <v>170</v>
      </c>
      <c r="Q378" s="19" t="n">
        <v>14</v>
      </c>
      <c r="R378" s="18" t="n">
        <v>12</v>
      </c>
      <c r="S378" s="19" t="n">
        <v>172</v>
      </c>
      <c r="T378" s="18" t="n">
        <v>163</v>
      </c>
    </row>
    <row r="379" customFormat="false" ht="14.25" hidden="false" customHeight="false" outlineLevel="0" collapsed="false">
      <c r="A379" s="34" t="n">
        <v>118</v>
      </c>
      <c r="B379" s="18" t="s">
        <v>124</v>
      </c>
      <c r="C379" s="18" t="s">
        <v>136</v>
      </c>
      <c r="D379" s="18" t="s">
        <v>24</v>
      </c>
      <c r="E379" s="19" t="n">
        <v>87</v>
      </c>
      <c r="F379" s="18" t="n">
        <v>87</v>
      </c>
      <c r="G379" s="19" t="n">
        <v>2</v>
      </c>
      <c r="H379" s="18" t="n">
        <v>2</v>
      </c>
      <c r="I379" s="18" t="n">
        <v>1</v>
      </c>
      <c r="J379" s="18" t="n">
        <v>0</v>
      </c>
      <c r="K379" s="18" t="n">
        <v>0</v>
      </c>
      <c r="L379" s="18" t="n">
        <v>0</v>
      </c>
      <c r="M379" s="18" t="n">
        <f aca="false">ROUND((E379/25)/1,0)</f>
        <v>3</v>
      </c>
      <c r="N379" s="18" t="n">
        <v>3</v>
      </c>
      <c r="O379" s="19" t="n">
        <v>87</v>
      </c>
      <c r="P379" s="18" t="n">
        <v>86</v>
      </c>
      <c r="Q379" s="19" t="n">
        <v>2</v>
      </c>
      <c r="R379" s="18" t="n">
        <v>2</v>
      </c>
      <c r="S379" s="19" t="n">
        <v>87</v>
      </c>
      <c r="T379" s="18" t="n">
        <v>86</v>
      </c>
    </row>
    <row r="380" customFormat="false" ht="14.25" hidden="false" customHeight="false" outlineLevel="0" collapsed="false">
      <c r="A380" s="34" t="n">
        <v>119</v>
      </c>
      <c r="B380" s="18" t="s">
        <v>124</v>
      </c>
      <c r="C380" s="18" t="s">
        <v>137</v>
      </c>
      <c r="D380" s="18" t="s">
        <v>24</v>
      </c>
      <c r="E380" s="19" t="n">
        <v>184</v>
      </c>
      <c r="F380" s="18" t="n">
        <v>180</v>
      </c>
      <c r="G380" s="19" t="n">
        <v>13</v>
      </c>
      <c r="H380" s="18" t="n">
        <v>13</v>
      </c>
      <c r="I380" s="18" t="n">
        <v>1</v>
      </c>
      <c r="J380" s="18" t="n">
        <v>0</v>
      </c>
      <c r="K380" s="18" t="n">
        <v>0</v>
      </c>
      <c r="L380" s="18" t="n">
        <v>0</v>
      </c>
      <c r="M380" s="18" t="n">
        <f aca="false">ROUND((E380/25)/1,0)</f>
        <v>7</v>
      </c>
      <c r="N380" s="18" t="n">
        <v>7</v>
      </c>
      <c r="O380" s="19" t="n">
        <v>184</v>
      </c>
      <c r="P380" s="18" t="n">
        <v>180</v>
      </c>
      <c r="Q380" s="19" t="n">
        <v>13</v>
      </c>
      <c r="R380" s="18" t="n">
        <v>13</v>
      </c>
      <c r="S380" s="19" t="n">
        <v>184</v>
      </c>
      <c r="T380" s="18" t="n">
        <v>180</v>
      </c>
    </row>
    <row r="381" customFormat="false" ht="14.25" hidden="false" customHeight="false" outlineLevel="0" collapsed="false">
      <c r="A381" s="34" t="n">
        <v>123</v>
      </c>
      <c r="B381" s="18" t="s">
        <v>141</v>
      </c>
      <c r="C381" s="18" t="s">
        <v>142</v>
      </c>
      <c r="D381" s="18" t="s">
        <v>24</v>
      </c>
      <c r="E381" s="19" t="n">
        <v>214</v>
      </c>
      <c r="F381" s="18" t="n">
        <v>214</v>
      </c>
      <c r="G381" s="19" t="n">
        <v>35</v>
      </c>
      <c r="H381" s="18" t="n">
        <v>35</v>
      </c>
      <c r="I381" s="18" t="n">
        <v>1</v>
      </c>
      <c r="J381" s="18" t="n">
        <v>1</v>
      </c>
      <c r="K381" s="18" t="n">
        <v>0</v>
      </c>
      <c r="L381" s="18" t="n">
        <v>0</v>
      </c>
      <c r="M381" s="18" t="n">
        <f aca="false">ROUND((E381/25)/1,0)</f>
        <v>9</v>
      </c>
      <c r="N381" s="18" t="n">
        <v>9</v>
      </c>
      <c r="O381" s="19" t="n">
        <v>214</v>
      </c>
      <c r="P381" s="18" t="n">
        <v>212</v>
      </c>
      <c r="Q381" s="19" t="n">
        <v>35</v>
      </c>
      <c r="R381" s="18" t="n">
        <v>34</v>
      </c>
      <c r="S381" s="19" t="n">
        <v>214</v>
      </c>
      <c r="T381" s="18" t="n">
        <v>197</v>
      </c>
    </row>
    <row r="382" customFormat="false" ht="14.25" hidden="false" customHeight="false" outlineLevel="0" collapsed="false">
      <c r="A382" s="34" t="n">
        <v>128</v>
      </c>
      <c r="B382" s="18" t="s">
        <v>141</v>
      </c>
      <c r="C382" s="18" t="s">
        <v>146</v>
      </c>
      <c r="D382" s="18" t="s">
        <v>24</v>
      </c>
      <c r="E382" s="19" t="n">
        <v>202</v>
      </c>
      <c r="F382" s="18" t="n">
        <v>202</v>
      </c>
      <c r="G382" s="19" t="n">
        <v>12</v>
      </c>
      <c r="H382" s="18" t="n">
        <v>12</v>
      </c>
      <c r="I382" s="18" t="n">
        <v>1</v>
      </c>
      <c r="J382" s="18"/>
      <c r="K382" s="18"/>
      <c r="L382" s="18"/>
      <c r="M382" s="18" t="n">
        <f aca="false">ROUND((E382/25)/1,0)</f>
        <v>8</v>
      </c>
      <c r="N382" s="18" t="n">
        <v>5</v>
      </c>
      <c r="O382" s="19" t="n">
        <v>202</v>
      </c>
      <c r="P382" s="18" t="n">
        <v>200</v>
      </c>
      <c r="Q382" s="19" t="n">
        <v>12</v>
      </c>
      <c r="R382" s="18" t="n">
        <v>12</v>
      </c>
      <c r="S382" s="19" t="n">
        <v>202</v>
      </c>
      <c r="T382" s="18" t="n">
        <v>201</v>
      </c>
    </row>
    <row r="383" customFormat="false" ht="28.5" hidden="false" customHeight="false" outlineLevel="0" collapsed="false">
      <c r="A383" s="34" t="n">
        <v>129</v>
      </c>
      <c r="B383" s="18" t="s">
        <v>141</v>
      </c>
      <c r="C383" s="18" t="s">
        <v>147</v>
      </c>
      <c r="D383" s="18" t="s">
        <v>24</v>
      </c>
      <c r="E383" s="19" t="n">
        <v>227</v>
      </c>
      <c r="F383" s="18" t="n">
        <v>227</v>
      </c>
      <c r="G383" s="19" t="n">
        <v>54</v>
      </c>
      <c r="H383" s="18" t="n">
        <v>54</v>
      </c>
      <c r="I383" s="18" t="n">
        <v>1</v>
      </c>
      <c r="J383" s="18" t="n">
        <v>1</v>
      </c>
      <c r="K383" s="18" t="n">
        <v>0</v>
      </c>
      <c r="L383" s="18" t="n">
        <v>0</v>
      </c>
      <c r="M383" s="18" t="n">
        <f aca="false">ROUND((E383/25)/1,0)</f>
        <v>9</v>
      </c>
      <c r="N383" s="18" t="n">
        <v>9</v>
      </c>
      <c r="O383" s="19" t="n">
        <v>227</v>
      </c>
      <c r="P383" s="18" t="n">
        <v>221</v>
      </c>
      <c r="Q383" s="19" t="n">
        <v>54</v>
      </c>
      <c r="R383" s="18" t="n">
        <v>50</v>
      </c>
      <c r="S383" s="19" t="n">
        <v>227</v>
      </c>
      <c r="T383" s="18" t="n">
        <v>213</v>
      </c>
    </row>
    <row r="384" customFormat="false" ht="14.25" hidden="false" customHeight="false" outlineLevel="0" collapsed="false">
      <c r="A384" s="34" t="n">
        <v>134</v>
      </c>
      <c r="B384" s="18" t="s">
        <v>152</v>
      </c>
      <c r="C384" s="18" t="s">
        <v>153</v>
      </c>
      <c r="D384" s="18" t="s">
        <v>24</v>
      </c>
      <c r="E384" s="19" t="n">
        <v>180</v>
      </c>
      <c r="F384" s="18" t="n">
        <v>180</v>
      </c>
      <c r="G384" s="19" t="n">
        <v>73</v>
      </c>
      <c r="H384" s="18" t="n">
        <v>73</v>
      </c>
      <c r="I384" s="18" t="n">
        <v>1</v>
      </c>
      <c r="J384" s="18" t="n">
        <v>0</v>
      </c>
      <c r="K384" s="18" t="n">
        <v>0</v>
      </c>
      <c r="L384" s="18" t="n">
        <v>0</v>
      </c>
      <c r="M384" s="18" t="n">
        <f aca="false">ROUND((E384/25)/1,0)</f>
        <v>7</v>
      </c>
      <c r="N384" s="18" t="n">
        <v>6</v>
      </c>
      <c r="O384" s="19" t="n">
        <v>180</v>
      </c>
      <c r="P384" s="18" t="n">
        <v>174</v>
      </c>
      <c r="Q384" s="19" t="n">
        <v>73</v>
      </c>
      <c r="R384" s="18" t="n">
        <v>64</v>
      </c>
      <c r="S384" s="19" t="n">
        <v>180</v>
      </c>
      <c r="T384" s="18" t="n">
        <v>168</v>
      </c>
    </row>
    <row r="385" customFormat="false" ht="14.25" hidden="false" customHeight="false" outlineLevel="0" collapsed="false">
      <c r="A385" s="34" t="n">
        <v>135</v>
      </c>
      <c r="B385" s="18" t="s">
        <v>152</v>
      </c>
      <c r="C385" s="18" t="s">
        <v>154</v>
      </c>
      <c r="D385" s="18" t="s">
        <v>24</v>
      </c>
      <c r="E385" s="19" t="n">
        <v>162</v>
      </c>
      <c r="F385" s="18" t="n">
        <v>162</v>
      </c>
      <c r="G385" s="19" t="n">
        <v>29</v>
      </c>
      <c r="H385" s="18" t="n">
        <v>29</v>
      </c>
      <c r="I385" s="18" t="n">
        <v>1</v>
      </c>
      <c r="J385" s="18" t="n">
        <v>0</v>
      </c>
      <c r="K385" s="18" t="n">
        <v>0</v>
      </c>
      <c r="L385" s="18" t="n">
        <v>0</v>
      </c>
      <c r="M385" s="18" t="n">
        <f aca="false">ROUND((E385/25)/1,0)</f>
        <v>6</v>
      </c>
      <c r="N385" s="18" t="n">
        <v>6</v>
      </c>
      <c r="O385" s="19" t="n">
        <v>162</v>
      </c>
      <c r="P385" s="18" t="n">
        <v>161</v>
      </c>
      <c r="Q385" s="19" t="n">
        <v>29</v>
      </c>
      <c r="R385" s="18" t="n">
        <v>29</v>
      </c>
      <c r="S385" s="19" t="n">
        <v>162</v>
      </c>
      <c r="T385" s="18" t="n">
        <v>154</v>
      </c>
    </row>
    <row r="386" customFormat="false" ht="14.25" hidden="false" customHeight="false" outlineLevel="0" collapsed="false">
      <c r="A386" s="34" t="n">
        <v>136</v>
      </c>
      <c r="B386" s="18" t="s">
        <v>152</v>
      </c>
      <c r="C386" s="18" t="s">
        <v>155</v>
      </c>
      <c r="D386" s="18" t="s">
        <v>24</v>
      </c>
      <c r="E386" s="19" t="n">
        <v>98</v>
      </c>
      <c r="F386" s="18" t="n">
        <v>98</v>
      </c>
      <c r="G386" s="19" t="n">
        <v>37</v>
      </c>
      <c r="H386" s="18" t="n">
        <v>37</v>
      </c>
      <c r="I386" s="18" t="n">
        <v>1</v>
      </c>
      <c r="J386" s="18" t="n">
        <v>1</v>
      </c>
      <c r="K386" s="18" t="n">
        <v>0</v>
      </c>
      <c r="L386" s="18" t="n">
        <v>0</v>
      </c>
      <c r="M386" s="18" t="n">
        <f aca="false">ROUND((E386/25)/1,0)</f>
        <v>4</v>
      </c>
      <c r="N386" s="18" t="n">
        <v>3</v>
      </c>
      <c r="O386" s="19" t="n">
        <v>98</v>
      </c>
      <c r="P386" s="18" t="n">
        <v>92</v>
      </c>
      <c r="Q386" s="19" t="n">
        <v>37</v>
      </c>
      <c r="R386" s="18" t="n">
        <v>17</v>
      </c>
      <c r="S386" s="19" t="n">
        <v>98</v>
      </c>
      <c r="T386" s="18" t="n">
        <v>84</v>
      </c>
    </row>
    <row r="387" customFormat="false" ht="14.25" hidden="false" customHeight="false" outlineLevel="0" collapsed="false">
      <c r="A387" s="34" t="n">
        <v>137</v>
      </c>
      <c r="B387" s="18" t="s">
        <v>152</v>
      </c>
      <c r="C387" s="18" t="s">
        <v>156</v>
      </c>
      <c r="D387" s="18" t="s">
        <v>24</v>
      </c>
      <c r="E387" s="19" t="n">
        <v>288</v>
      </c>
      <c r="F387" s="18" t="n">
        <v>288</v>
      </c>
      <c r="G387" s="19" t="n">
        <v>43</v>
      </c>
      <c r="H387" s="18" t="n">
        <v>43</v>
      </c>
      <c r="I387" s="18" t="n">
        <v>1</v>
      </c>
      <c r="J387" s="18" t="n">
        <v>0</v>
      </c>
      <c r="K387" s="18" t="n">
        <v>0</v>
      </c>
      <c r="L387" s="18" t="n">
        <v>0</v>
      </c>
      <c r="M387" s="18" t="n">
        <f aca="false">ROUND((E387/25)/1,0)</f>
        <v>12</v>
      </c>
      <c r="N387" s="18" t="n">
        <v>12</v>
      </c>
      <c r="O387" s="19" t="n">
        <v>288</v>
      </c>
      <c r="P387" s="18" t="n">
        <v>285</v>
      </c>
      <c r="Q387" s="19" t="n">
        <v>43</v>
      </c>
      <c r="R387" s="18" t="n">
        <v>40</v>
      </c>
      <c r="S387" s="19" t="n">
        <v>288</v>
      </c>
      <c r="T387" s="18" t="n">
        <v>274</v>
      </c>
    </row>
    <row r="388" customFormat="false" ht="28.5" hidden="false" customHeight="false" outlineLevel="0" collapsed="false">
      <c r="A388" s="34" t="n">
        <v>138</v>
      </c>
      <c r="B388" s="18" t="s">
        <v>152</v>
      </c>
      <c r="C388" s="18" t="s">
        <v>157</v>
      </c>
      <c r="D388" s="18" t="s">
        <v>24</v>
      </c>
      <c r="E388" s="19" t="n">
        <v>82</v>
      </c>
      <c r="F388" s="18" t="n">
        <v>82</v>
      </c>
      <c r="G388" s="19" t="n">
        <v>5</v>
      </c>
      <c r="H388" s="18" t="n">
        <v>5</v>
      </c>
      <c r="I388" s="18" t="n">
        <v>1</v>
      </c>
      <c r="J388" s="18" t="n">
        <v>0</v>
      </c>
      <c r="K388" s="18" t="n">
        <v>0</v>
      </c>
      <c r="L388" s="18" t="n">
        <v>0</v>
      </c>
      <c r="M388" s="18" t="n">
        <f aca="false">ROUND((E388/25)/1,0)</f>
        <v>3</v>
      </c>
      <c r="N388" s="18" t="n">
        <v>3</v>
      </c>
      <c r="O388" s="19" t="n">
        <v>82</v>
      </c>
      <c r="P388" s="18" t="n">
        <v>82</v>
      </c>
      <c r="Q388" s="19" t="n">
        <v>5</v>
      </c>
      <c r="R388" s="18" t="n">
        <v>5</v>
      </c>
      <c r="S388" s="19" t="n">
        <v>82</v>
      </c>
      <c r="T388" s="18" t="n">
        <v>82</v>
      </c>
    </row>
    <row r="389" customFormat="false" ht="14.25" hidden="false" customHeight="false" outlineLevel="0" collapsed="false">
      <c r="A389" s="34" t="n">
        <v>139</v>
      </c>
      <c r="B389" s="18" t="s">
        <v>152</v>
      </c>
      <c r="C389" s="18" t="s">
        <v>158</v>
      </c>
      <c r="D389" s="18" t="s">
        <v>24</v>
      </c>
      <c r="E389" s="19" t="n">
        <v>159</v>
      </c>
      <c r="F389" s="18" t="n">
        <v>159</v>
      </c>
      <c r="G389" s="19" t="n">
        <v>136</v>
      </c>
      <c r="H389" s="18" t="n">
        <v>136</v>
      </c>
      <c r="I389" s="18" t="n">
        <v>1</v>
      </c>
      <c r="J389" s="18" t="n">
        <v>0</v>
      </c>
      <c r="K389" s="18" t="n">
        <v>0</v>
      </c>
      <c r="L389" s="18" t="n">
        <v>0</v>
      </c>
      <c r="M389" s="18" t="n">
        <f aca="false">ROUND((E389/25)/1,0)</f>
        <v>6</v>
      </c>
      <c r="N389" s="18" t="n">
        <v>5</v>
      </c>
      <c r="O389" s="19" t="n">
        <v>159</v>
      </c>
      <c r="P389" s="18" t="n">
        <v>156</v>
      </c>
      <c r="Q389" s="19" t="n">
        <v>136</v>
      </c>
      <c r="R389" s="18" t="n">
        <v>130</v>
      </c>
      <c r="S389" s="19" t="n">
        <v>159</v>
      </c>
      <c r="T389" s="18" t="n">
        <v>151</v>
      </c>
    </row>
    <row r="390" customFormat="false" ht="14.25" hidden="false" customHeight="false" outlineLevel="0" collapsed="false">
      <c r="A390" s="34" t="n">
        <v>140</v>
      </c>
      <c r="B390" s="18" t="s">
        <v>152</v>
      </c>
      <c r="C390" s="18" t="s">
        <v>159</v>
      </c>
      <c r="D390" s="18" t="s">
        <v>24</v>
      </c>
      <c r="E390" s="19" t="n">
        <v>156</v>
      </c>
      <c r="F390" s="18" t="n">
        <v>156</v>
      </c>
      <c r="G390" s="19" t="n">
        <v>64</v>
      </c>
      <c r="H390" s="18" t="n">
        <v>64</v>
      </c>
      <c r="I390" s="18" t="n">
        <v>1</v>
      </c>
      <c r="J390" s="18" t="n">
        <v>0</v>
      </c>
      <c r="K390" s="18" t="n">
        <v>0</v>
      </c>
      <c r="L390" s="18" t="n">
        <v>0</v>
      </c>
      <c r="M390" s="18" t="n">
        <f aca="false">ROUND((E390/25)/1,0)</f>
        <v>6</v>
      </c>
      <c r="N390" s="18" t="n">
        <v>4</v>
      </c>
      <c r="O390" s="19" t="n">
        <v>156</v>
      </c>
      <c r="P390" s="18" t="n">
        <v>154</v>
      </c>
      <c r="Q390" s="19" t="n">
        <v>64</v>
      </c>
      <c r="R390" s="18" t="n">
        <v>60</v>
      </c>
      <c r="S390" s="19" t="n">
        <v>156</v>
      </c>
      <c r="T390" s="18" t="n">
        <v>137</v>
      </c>
    </row>
    <row r="391" customFormat="false" ht="14.25" hidden="false" customHeight="false" outlineLevel="0" collapsed="false">
      <c r="A391" s="34" t="n">
        <v>142</v>
      </c>
      <c r="B391" s="18" t="s">
        <v>152</v>
      </c>
      <c r="C391" s="18" t="s">
        <v>152</v>
      </c>
      <c r="D391" s="18" t="s">
        <v>24</v>
      </c>
      <c r="E391" s="19" t="n">
        <v>148</v>
      </c>
      <c r="F391" s="18" t="n">
        <v>148</v>
      </c>
      <c r="G391" s="19" t="n">
        <v>4</v>
      </c>
      <c r="H391" s="18" t="n">
        <v>0</v>
      </c>
      <c r="I391" s="18" t="n">
        <v>1</v>
      </c>
      <c r="J391" s="18" t="n">
        <v>0</v>
      </c>
      <c r="K391" s="18" t="n">
        <v>0</v>
      </c>
      <c r="L391" s="18" t="n">
        <v>0</v>
      </c>
      <c r="M391" s="18" t="n">
        <f aca="false">ROUND((E391/25)/1,0)</f>
        <v>6</v>
      </c>
      <c r="N391" s="18" t="n">
        <v>4</v>
      </c>
      <c r="O391" s="19" t="n">
        <v>148</v>
      </c>
      <c r="P391" s="18" t="n">
        <v>148</v>
      </c>
      <c r="Q391" s="19" t="n">
        <v>0</v>
      </c>
      <c r="R391" s="18" t="n">
        <v>4</v>
      </c>
      <c r="S391" s="19" t="n">
        <v>148</v>
      </c>
      <c r="T391" s="18" t="n">
        <v>143</v>
      </c>
    </row>
    <row r="392" customFormat="false" ht="14.25" hidden="false" customHeight="false" outlineLevel="0" collapsed="false">
      <c r="A392" s="34" t="n">
        <v>143</v>
      </c>
      <c r="B392" s="18" t="s">
        <v>152</v>
      </c>
      <c r="C392" s="18" t="s">
        <v>160</v>
      </c>
      <c r="D392" s="18" t="s">
        <v>24</v>
      </c>
      <c r="E392" s="19" t="n">
        <v>100</v>
      </c>
      <c r="F392" s="18" t="n">
        <v>100</v>
      </c>
      <c r="G392" s="19" t="n">
        <v>50</v>
      </c>
      <c r="H392" s="18" t="n">
        <v>50</v>
      </c>
      <c r="I392" s="18" t="n">
        <v>1</v>
      </c>
      <c r="J392" s="18" t="n">
        <v>0</v>
      </c>
      <c r="K392" s="18" t="n">
        <v>0</v>
      </c>
      <c r="L392" s="18" t="n">
        <v>0</v>
      </c>
      <c r="M392" s="18" t="n">
        <f aca="false">ROUND((E392/25)/1,0)</f>
        <v>4</v>
      </c>
      <c r="N392" s="18" t="n">
        <v>3</v>
      </c>
      <c r="O392" s="19" t="n">
        <v>100</v>
      </c>
      <c r="P392" s="18" t="n">
        <v>99</v>
      </c>
      <c r="Q392" s="19" t="n">
        <v>50</v>
      </c>
      <c r="R392" s="18" t="n">
        <v>46</v>
      </c>
      <c r="S392" s="19" t="n">
        <v>100</v>
      </c>
      <c r="T392" s="18" t="n">
        <v>97</v>
      </c>
    </row>
    <row r="393" customFormat="false" ht="14.25" hidden="false" customHeight="false" outlineLevel="0" collapsed="false">
      <c r="A393" s="34" t="n">
        <v>144</v>
      </c>
      <c r="B393" s="18" t="s">
        <v>152</v>
      </c>
      <c r="C393" s="18" t="s">
        <v>161</v>
      </c>
      <c r="D393" s="18" t="s">
        <v>24</v>
      </c>
      <c r="E393" s="19" t="n">
        <v>141</v>
      </c>
      <c r="F393" s="18" t="n">
        <v>141</v>
      </c>
      <c r="G393" s="19" t="n">
        <v>50</v>
      </c>
      <c r="H393" s="18" t="n">
        <v>50</v>
      </c>
      <c r="I393" s="18" t="n">
        <v>1</v>
      </c>
      <c r="J393" s="18" t="n">
        <v>0</v>
      </c>
      <c r="K393" s="18" t="n">
        <v>0</v>
      </c>
      <c r="L393" s="18" t="n">
        <v>0</v>
      </c>
      <c r="M393" s="18" t="n">
        <f aca="false">ROUND((E393/25)/1,0)</f>
        <v>6</v>
      </c>
      <c r="N393" s="18" t="n">
        <v>5</v>
      </c>
      <c r="O393" s="19" t="n">
        <v>141</v>
      </c>
      <c r="P393" s="18" t="n">
        <v>138</v>
      </c>
      <c r="Q393" s="19" t="n">
        <v>50</v>
      </c>
      <c r="R393" s="18" t="n">
        <v>50</v>
      </c>
      <c r="S393" s="19" t="n">
        <v>141</v>
      </c>
      <c r="T393" s="18" t="n">
        <v>136</v>
      </c>
    </row>
    <row r="394" customFormat="false" ht="14.25" hidden="false" customHeight="false" outlineLevel="0" collapsed="false">
      <c r="A394" s="34" t="n">
        <v>145</v>
      </c>
      <c r="B394" s="18" t="s">
        <v>152</v>
      </c>
      <c r="C394" s="18" t="s">
        <v>162</v>
      </c>
      <c r="D394" s="18" t="s">
        <v>24</v>
      </c>
      <c r="E394" s="19" t="n">
        <v>106</v>
      </c>
      <c r="F394" s="18" t="n">
        <v>106</v>
      </c>
      <c r="G394" s="19" t="n">
        <v>10</v>
      </c>
      <c r="H394" s="18" t="n">
        <v>10</v>
      </c>
      <c r="I394" s="18" t="n">
        <v>1</v>
      </c>
      <c r="J394" s="18" t="n">
        <v>0</v>
      </c>
      <c r="K394" s="18" t="n">
        <v>0</v>
      </c>
      <c r="L394" s="18" t="n">
        <v>0</v>
      </c>
      <c r="M394" s="18" t="n">
        <f aca="false">ROUND((E394/25)/1,0)</f>
        <v>4</v>
      </c>
      <c r="N394" s="18" t="n">
        <v>4</v>
      </c>
      <c r="O394" s="19" t="n">
        <v>106</v>
      </c>
      <c r="P394" s="18" t="n">
        <v>105</v>
      </c>
      <c r="Q394" s="19" t="n">
        <v>10</v>
      </c>
      <c r="R394" s="18" t="n">
        <v>10</v>
      </c>
      <c r="S394" s="19" t="n">
        <v>106</v>
      </c>
      <c r="T394" s="18" t="n">
        <v>106</v>
      </c>
    </row>
    <row r="395" customFormat="false" ht="14.25" hidden="false" customHeight="false" outlineLevel="0" collapsed="false">
      <c r="A395" s="34" t="n">
        <v>146</v>
      </c>
      <c r="B395" s="18" t="s">
        <v>152</v>
      </c>
      <c r="C395" s="18" t="s">
        <v>163</v>
      </c>
      <c r="D395" s="18" t="s">
        <v>24</v>
      </c>
      <c r="E395" s="19" t="n">
        <v>151</v>
      </c>
      <c r="F395" s="18" t="n">
        <v>151</v>
      </c>
      <c r="G395" s="19" t="n">
        <v>17</v>
      </c>
      <c r="H395" s="18" t="n">
        <v>17</v>
      </c>
      <c r="I395" s="18" t="n">
        <v>1</v>
      </c>
      <c r="J395" s="18" t="n">
        <v>1</v>
      </c>
      <c r="K395" s="18" t="n">
        <v>0</v>
      </c>
      <c r="L395" s="18" t="n">
        <v>0</v>
      </c>
      <c r="M395" s="18" t="n">
        <f aca="false">ROUND((E395/25)/1,0)</f>
        <v>6</v>
      </c>
      <c r="N395" s="18" t="n">
        <v>6</v>
      </c>
      <c r="O395" s="19" t="n">
        <v>151</v>
      </c>
      <c r="P395" s="18" t="n">
        <v>151</v>
      </c>
      <c r="Q395" s="19" t="n">
        <v>17</v>
      </c>
      <c r="R395" s="18" t="n">
        <v>17</v>
      </c>
      <c r="S395" s="19" t="n">
        <v>151</v>
      </c>
      <c r="T395" s="18" t="n">
        <v>141</v>
      </c>
    </row>
    <row r="396" customFormat="false" ht="14.25" hidden="false" customHeight="false" outlineLevel="0" collapsed="false">
      <c r="A396" s="34" t="n">
        <v>148</v>
      </c>
      <c r="B396" s="18" t="s">
        <v>164</v>
      </c>
      <c r="C396" s="18" t="s">
        <v>166</v>
      </c>
      <c r="D396" s="18" t="s">
        <v>24</v>
      </c>
      <c r="E396" s="19" t="n">
        <v>215</v>
      </c>
      <c r="F396" s="18" t="n">
        <v>215</v>
      </c>
      <c r="G396" s="19" t="n">
        <v>14</v>
      </c>
      <c r="H396" s="18" t="n">
        <v>13</v>
      </c>
      <c r="I396" s="18" t="n">
        <v>1</v>
      </c>
      <c r="J396" s="18" t="n">
        <v>0</v>
      </c>
      <c r="K396" s="18" t="n">
        <v>0</v>
      </c>
      <c r="L396" s="18" t="n">
        <v>0</v>
      </c>
      <c r="M396" s="18" t="n">
        <f aca="false">ROUND((E396/25)/1,0)</f>
        <v>9</v>
      </c>
      <c r="N396" s="18" t="n">
        <v>6</v>
      </c>
      <c r="O396" s="19" t="n">
        <v>215</v>
      </c>
      <c r="P396" s="18" t="n">
        <v>212</v>
      </c>
      <c r="Q396" s="19" t="n">
        <v>14</v>
      </c>
      <c r="R396" s="18" t="n">
        <v>8</v>
      </c>
      <c r="S396" s="19" t="n">
        <v>215</v>
      </c>
      <c r="T396" s="18" t="n">
        <v>209</v>
      </c>
    </row>
    <row r="397" customFormat="false" ht="14.25" hidden="false" customHeight="false" outlineLevel="0" collapsed="false">
      <c r="A397" s="34" t="n">
        <v>149</v>
      </c>
      <c r="B397" s="18" t="s">
        <v>164</v>
      </c>
      <c r="C397" s="18" t="s">
        <v>167</v>
      </c>
      <c r="D397" s="18" t="s">
        <v>24</v>
      </c>
      <c r="E397" s="19" t="n">
        <v>190</v>
      </c>
      <c r="F397" s="18" t="n">
        <v>189</v>
      </c>
      <c r="G397" s="19" t="n">
        <v>29</v>
      </c>
      <c r="H397" s="18" t="n">
        <v>20</v>
      </c>
      <c r="I397" s="18" t="n">
        <v>1</v>
      </c>
      <c r="J397" s="18" t="n">
        <v>1</v>
      </c>
      <c r="K397" s="18" t="n">
        <v>0</v>
      </c>
      <c r="L397" s="18" t="n">
        <v>0</v>
      </c>
      <c r="M397" s="18" t="n">
        <f aca="false">ROUND((E397/25)/1,0)</f>
        <v>8</v>
      </c>
      <c r="N397" s="18" t="n">
        <v>8</v>
      </c>
      <c r="O397" s="19" t="n">
        <v>190</v>
      </c>
      <c r="P397" s="18" t="n">
        <v>187</v>
      </c>
      <c r="Q397" s="19" t="n">
        <v>29</v>
      </c>
      <c r="R397" s="18" t="n">
        <v>17</v>
      </c>
      <c r="S397" s="19" t="n">
        <v>190</v>
      </c>
      <c r="T397" s="18" t="n">
        <v>186</v>
      </c>
    </row>
    <row r="398" customFormat="false" ht="14.25" hidden="false" customHeight="false" outlineLevel="0" collapsed="false">
      <c r="A398" s="34" t="n">
        <v>154</v>
      </c>
      <c r="B398" s="18" t="s">
        <v>164</v>
      </c>
      <c r="C398" s="18" t="s">
        <v>170</v>
      </c>
      <c r="D398" s="18" t="s">
        <v>24</v>
      </c>
      <c r="E398" s="19" t="n">
        <v>159</v>
      </c>
      <c r="F398" s="18" t="n">
        <v>157</v>
      </c>
      <c r="G398" s="19" t="n">
        <v>35</v>
      </c>
      <c r="H398" s="18" t="n">
        <v>32</v>
      </c>
      <c r="I398" s="18" t="n">
        <v>1</v>
      </c>
      <c r="J398" s="18" t="n">
        <v>0</v>
      </c>
      <c r="K398" s="18" t="n">
        <v>0</v>
      </c>
      <c r="L398" s="18" t="n">
        <v>0</v>
      </c>
      <c r="M398" s="18" t="n">
        <f aca="false">ROUND((E398/25)/1,0)</f>
        <v>6</v>
      </c>
      <c r="N398" s="18" t="n">
        <v>6</v>
      </c>
      <c r="O398" s="19" t="n">
        <v>159</v>
      </c>
      <c r="P398" s="18" t="n">
        <v>152</v>
      </c>
      <c r="Q398" s="19" t="n">
        <v>35</v>
      </c>
      <c r="R398" s="18" t="n">
        <v>11</v>
      </c>
      <c r="S398" s="19" t="n">
        <v>159</v>
      </c>
      <c r="T398" s="18" t="n">
        <v>143</v>
      </c>
    </row>
    <row r="399" customFormat="false" ht="14.25" hidden="false" customHeight="false" outlineLevel="0" collapsed="false">
      <c r="A399" s="34" t="n">
        <v>155</v>
      </c>
      <c r="B399" s="18" t="s">
        <v>164</v>
      </c>
      <c r="C399" s="18" t="s">
        <v>171</v>
      </c>
      <c r="D399" s="18" t="s">
        <v>24</v>
      </c>
      <c r="E399" s="19" t="n">
        <v>166</v>
      </c>
      <c r="F399" s="18" t="n">
        <v>166</v>
      </c>
      <c r="G399" s="19" t="n">
        <v>37</v>
      </c>
      <c r="H399" s="18" t="n">
        <v>35</v>
      </c>
      <c r="I399" s="18" t="n">
        <v>1</v>
      </c>
      <c r="J399" s="18" t="n">
        <v>0</v>
      </c>
      <c r="K399" s="18" t="n">
        <v>0</v>
      </c>
      <c r="L399" s="18" t="n">
        <v>0</v>
      </c>
      <c r="M399" s="18" t="n">
        <f aca="false">ROUND((E399/25)/1,0)</f>
        <v>7</v>
      </c>
      <c r="N399" s="18" t="n">
        <v>5</v>
      </c>
      <c r="O399" s="19" t="n">
        <v>166</v>
      </c>
      <c r="P399" s="18" t="n">
        <v>165</v>
      </c>
      <c r="Q399" s="19" t="n">
        <v>37</v>
      </c>
      <c r="R399" s="18" t="n">
        <v>33</v>
      </c>
      <c r="S399" s="19" t="n">
        <v>166</v>
      </c>
      <c r="T399" s="18" t="n">
        <v>160</v>
      </c>
    </row>
    <row r="400" customFormat="false" ht="14.25" hidden="false" customHeight="false" outlineLevel="0" collapsed="false">
      <c r="A400" s="34" t="n">
        <v>171</v>
      </c>
      <c r="B400" s="18" t="s">
        <v>179</v>
      </c>
      <c r="C400" s="18" t="s">
        <v>186</v>
      </c>
      <c r="D400" s="18" t="s">
        <v>24</v>
      </c>
      <c r="E400" s="19" t="n">
        <v>162</v>
      </c>
      <c r="F400" s="18" t="n">
        <v>162</v>
      </c>
      <c r="G400" s="19" t="n">
        <v>6</v>
      </c>
      <c r="H400" s="18" t="n">
        <v>6</v>
      </c>
      <c r="I400" s="18" t="n">
        <v>1</v>
      </c>
      <c r="J400" s="18" t="n">
        <v>1</v>
      </c>
      <c r="K400" s="18" t="n">
        <v>0</v>
      </c>
      <c r="L400" s="18" t="n">
        <v>0</v>
      </c>
      <c r="M400" s="18" t="n">
        <f aca="false">ROUND((E400/25)/1,0)</f>
        <v>6</v>
      </c>
      <c r="N400" s="18" t="n">
        <v>6</v>
      </c>
      <c r="O400" s="19" t="n">
        <v>162</v>
      </c>
      <c r="P400" s="18" t="n">
        <v>161</v>
      </c>
      <c r="Q400" s="19" t="n">
        <v>6</v>
      </c>
      <c r="R400" s="18" t="n">
        <v>6</v>
      </c>
      <c r="S400" s="19" t="n">
        <v>162</v>
      </c>
      <c r="T400" s="18" t="n">
        <v>160</v>
      </c>
    </row>
    <row r="401" customFormat="false" ht="14.25" hidden="false" customHeight="false" outlineLevel="0" collapsed="false">
      <c r="A401" s="34" t="n">
        <v>172</v>
      </c>
      <c r="B401" s="18" t="s">
        <v>179</v>
      </c>
      <c r="C401" s="18" t="s">
        <v>187</v>
      </c>
      <c r="D401" s="18" t="s">
        <v>24</v>
      </c>
      <c r="E401" s="19" t="n">
        <v>132</v>
      </c>
      <c r="F401" s="18" t="n">
        <v>132</v>
      </c>
      <c r="G401" s="19" t="n">
        <v>1</v>
      </c>
      <c r="H401" s="18" t="n">
        <v>1</v>
      </c>
      <c r="I401" s="18" t="n">
        <v>1</v>
      </c>
      <c r="J401" s="18" t="n">
        <v>1</v>
      </c>
      <c r="K401" s="18" t="n">
        <v>0</v>
      </c>
      <c r="L401" s="18" t="n">
        <v>0</v>
      </c>
      <c r="M401" s="18" t="n">
        <f aca="false">ROUND((E401/25)/1,0)</f>
        <v>5</v>
      </c>
      <c r="N401" s="18" t="n">
        <v>5</v>
      </c>
      <c r="O401" s="19" t="n">
        <v>132</v>
      </c>
      <c r="P401" s="18" t="n">
        <v>132</v>
      </c>
      <c r="Q401" s="19" t="n">
        <v>1</v>
      </c>
      <c r="R401" s="18" t="n">
        <v>1</v>
      </c>
      <c r="S401" s="19" t="n">
        <v>132</v>
      </c>
      <c r="T401" s="18" t="n">
        <v>130</v>
      </c>
    </row>
    <row r="402" customFormat="false" ht="14.25" hidden="false" customHeight="false" outlineLevel="0" collapsed="false">
      <c r="A402" s="34" t="n">
        <v>279</v>
      </c>
      <c r="B402" s="18" t="s">
        <v>277</v>
      </c>
      <c r="C402" s="18" t="s">
        <v>293</v>
      </c>
      <c r="D402" s="18" t="s">
        <v>24</v>
      </c>
      <c r="E402" s="19" t="n">
        <v>192</v>
      </c>
      <c r="F402" s="18" t="n">
        <v>192</v>
      </c>
      <c r="G402" s="19" t="n">
        <v>10</v>
      </c>
      <c r="H402" s="18" t="n">
        <v>10</v>
      </c>
      <c r="I402" s="18" t="n">
        <v>1</v>
      </c>
      <c r="J402" s="18" t="n">
        <v>1</v>
      </c>
      <c r="K402" s="18" t="n">
        <v>0</v>
      </c>
      <c r="L402" s="18" t="n">
        <v>0</v>
      </c>
      <c r="M402" s="18" t="n">
        <f aca="false">ROUND((E402/25)/1,0)</f>
        <v>8</v>
      </c>
      <c r="N402" s="18" t="n">
        <v>6</v>
      </c>
      <c r="O402" s="19" t="n">
        <v>192</v>
      </c>
      <c r="P402" s="18" t="n">
        <v>189</v>
      </c>
      <c r="Q402" s="19" t="n">
        <v>10</v>
      </c>
      <c r="R402" s="18" t="n">
        <v>9</v>
      </c>
      <c r="S402" s="19" t="n">
        <v>192</v>
      </c>
      <c r="T402" s="18" t="n">
        <v>189</v>
      </c>
    </row>
    <row r="403" customFormat="false" ht="14.25" hidden="false" customHeight="false" outlineLevel="0" collapsed="false">
      <c r="A403" s="34" t="n">
        <v>290</v>
      </c>
      <c r="B403" s="18" t="s">
        <v>296</v>
      </c>
      <c r="C403" s="18" t="s">
        <v>305</v>
      </c>
      <c r="D403" s="18" t="s">
        <v>24</v>
      </c>
      <c r="E403" s="19" t="n">
        <v>370</v>
      </c>
      <c r="F403" s="18" t="n">
        <v>370</v>
      </c>
      <c r="G403" s="19" t="n">
        <v>83</v>
      </c>
      <c r="H403" s="18" t="n">
        <v>83</v>
      </c>
      <c r="I403" s="18" t="n">
        <v>1</v>
      </c>
      <c r="J403" s="18" t="n">
        <v>0</v>
      </c>
      <c r="K403" s="18" t="n">
        <v>0</v>
      </c>
      <c r="L403" s="18" t="n">
        <v>0</v>
      </c>
      <c r="M403" s="18" t="n">
        <f aca="false">ROUND((E403/25)/1,0)</f>
        <v>15</v>
      </c>
      <c r="N403" s="18" t="n">
        <v>15</v>
      </c>
      <c r="O403" s="19" t="n">
        <v>370</v>
      </c>
      <c r="P403" s="18" t="n">
        <v>359</v>
      </c>
      <c r="Q403" s="19" t="n">
        <v>83</v>
      </c>
      <c r="R403" s="18" t="n">
        <v>83</v>
      </c>
      <c r="S403" s="19" t="n">
        <v>370</v>
      </c>
      <c r="T403" s="18" t="n">
        <v>290</v>
      </c>
    </row>
    <row r="404" customFormat="false" ht="14.25" hidden="false" customHeight="false" outlineLevel="0" collapsed="false">
      <c r="A404" s="34" t="n">
        <v>292</v>
      </c>
      <c r="B404" s="18" t="s">
        <v>296</v>
      </c>
      <c r="C404" s="18" t="s">
        <v>307</v>
      </c>
      <c r="D404" s="18" t="s">
        <v>24</v>
      </c>
      <c r="E404" s="19" t="n">
        <v>129</v>
      </c>
      <c r="F404" s="18" t="n">
        <v>129</v>
      </c>
      <c r="G404" s="19" t="n">
        <v>40</v>
      </c>
      <c r="H404" s="18" t="n">
        <v>33</v>
      </c>
      <c r="I404" s="18" t="n">
        <v>1</v>
      </c>
      <c r="J404" s="18" t="n">
        <v>0</v>
      </c>
      <c r="K404" s="18" t="n">
        <v>0</v>
      </c>
      <c r="L404" s="18" t="n">
        <v>0</v>
      </c>
      <c r="M404" s="18" t="n">
        <f aca="false">ROUND((E404/25)/1,0)</f>
        <v>5</v>
      </c>
      <c r="N404" s="18" t="n">
        <v>5</v>
      </c>
      <c r="O404" s="19" t="n">
        <v>129</v>
      </c>
      <c r="P404" s="18" t="n">
        <v>119</v>
      </c>
      <c r="Q404" s="19" t="n">
        <v>40</v>
      </c>
      <c r="R404" s="18" t="n">
        <v>30</v>
      </c>
      <c r="S404" s="19" t="n">
        <v>129</v>
      </c>
      <c r="T404" s="18" t="n">
        <v>93</v>
      </c>
    </row>
    <row r="405" customFormat="false" ht="14.25" hidden="false" customHeight="false" outlineLevel="0" collapsed="false">
      <c r="A405" s="34" t="n">
        <v>301</v>
      </c>
      <c r="B405" s="14" t="s">
        <v>315</v>
      </c>
      <c r="C405" s="14" t="s">
        <v>316</v>
      </c>
      <c r="D405" s="14" t="s">
        <v>24</v>
      </c>
      <c r="E405" s="19" t="n">
        <v>205</v>
      </c>
      <c r="F405" s="14" t="n">
        <v>205</v>
      </c>
      <c r="G405" s="19" t="n">
        <v>6</v>
      </c>
      <c r="H405" s="14" t="n">
        <v>6</v>
      </c>
      <c r="I405" s="14" t="n">
        <v>1</v>
      </c>
      <c r="J405" s="14"/>
      <c r="K405" s="14"/>
      <c r="L405" s="14"/>
      <c r="M405" s="18" t="n">
        <f aca="false">ROUND((E405/25)/1,0)</f>
        <v>8</v>
      </c>
      <c r="N405" s="14" t="n">
        <v>8</v>
      </c>
      <c r="O405" s="19" t="n">
        <v>205</v>
      </c>
      <c r="P405" s="14" t="n">
        <v>201</v>
      </c>
      <c r="Q405" s="19" t="n">
        <v>6</v>
      </c>
      <c r="R405" s="14" t="n">
        <v>6</v>
      </c>
      <c r="S405" s="19" t="n">
        <v>205</v>
      </c>
      <c r="T405" s="14" t="n">
        <v>200</v>
      </c>
    </row>
    <row r="406" customFormat="false" ht="28.5" hidden="false" customHeight="false" outlineLevel="0" collapsed="false">
      <c r="A406" s="34" t="n">
        <v>302</v>
      </c>
      <c r="B406" s="18" t="s">
        <v>315</v>
      </c>
      <c r="C406" s="18" t="s">
        <v>317</v>
      </c>
      <c r="D406" s="18" t="s">
        <v>24</v>
      </c>
      <c r="E406" s="19" t="n">
        <v>151</v>
      </c>
      <c r="F406" s="18" t="n">
        <v>151</v>
      </c>
      <c r="G406" s="19" t="n">
        <v>11</v>
      </c>
      <c r="H406" s="18" t="n">
        <v>11</v>
      </c>
      <c r="I406" s="18" t="n">
        <v>1</v>
      </c>
      <c r="J406" s="18" t="n">
        <v>1</v>
      </c>
      <c r="K406" s="18" t="n">
        <v>0</v>
      </c>
      <c r="L406" s="18" t="n">
        <v>0</v>
      </c>
      <c r="M406" s="18" t="n">
        <f aca="false">ROUND((E406/25)/1,0)</f>
        <v>6</v>
      </c>
      <c r="N406" s="18" t="n">
        <v>6</v>
      </c>
      <c r="O406" s="19" t="n">
        <v>151</v>
      </c>
      <c r="P406" s="18" t="n">
        <v>151</v>
      </c>
      <c r="Q406" s="19" t="n">
        <v>11</v>
      </c>
      <c r="R406" s="18" t="n">
        <v>10</v>
      </c>
      <c r="S406" s="19" t="n">
        <v>151</v>
      </c>
      <c r="T406" s="18" t="n">
        <v>148</v>
      </c>
    </row>
    <row r="407" customFormat="false" ht="14.25" hidden="false" customHeight="false" outlineLevel="0" collapsed="false">
      <c r="A407" s="34" t="n">
        <v>303</v>
      </c>
      <c r="B407" s="18" t="s">
        <v>315</v>
      </c>
      <c r="C407" s="18" t="s">
        <v>318</v>
      </c>
      <c r="D407" s="18" t="s">
        <v>24</v>
      </c>
      <c r="E407" s="19" t="n">
        <v>89</v>
      </c>
      <c r="F407" s="18" t="n">
        <v>89</v>
      </c>
      <c r="G407" s="19" t="n">
        <v>7</v>
      </c>
      <c r="H407" s="18" t="n">
        <v>7</v>
      </c>
      <c r="I407" s="18" t="n">
        <v>1</v>
      </c>
      <c r="J407" s="18" t="n">
        <v>1</v>
      </c>
      <c r="K407" s="18"/>
      <c r="L407" s="18"/>
      <c r="M407" s="18" t="n">
        <f aca="false">ROUND((E407/25)/1,0)</f>
        <v>4</v>
      </c>
      <c r="N407" s="18" t="n">
        <v>3</v>
      </c>
      <c r="O407" s="19" t="n">
        <v>89</v>
      </c>
      <c r="P407" s="18" t="n">
        <v>88</v>
      </c>
      <c r="Q407" s="19" t="n">
        <v>7</v>
      </c>
      <c r="R407" s="18" t="n">
        <v>7</v>
      </c>
      <c r="S407" s="19" t="n">
        <v>89</v>
      </c>
      <c r="T407" s="18" t="n">
        <v>87</v>
      </c>
    </row>
    <row r="408" customFormat="false" ht="14.25" hidden="false" customHeight="false" outlineLevel="0" collapsed="false">
      <c r="A408" s="34" t="n">
        <v>304</v>
      </c>
      <c r="B408" s="18" t="s">
        <v>315</v>
      </c>
      <c r="C408" s="18" t="s">
        <v>319</v>
      </c>
      <c r="D408" s="18" t="s">
        <v>24</v>
      </c>
      <c r="E408" s="19" t="n">
        <v>194</v>
      </c>
      <c r="F408" s="18" t="n">
        <v>194</v>
      </c>
      <c r="G408" s="19" t="n">
        <v>19</v>
      </c>
      <c r="H408" s="18" t="n">
        <v>19</v>
      </c>
      <c r="I408" s="18" t="n">
        <v>1</v>
      </c>
      <c r="J408" s="18" t="n">
        <v>1</v>
      </c>
      <c r="K408" s="18" t="n">
        <v>1</v>
      </c>
      <c r="L408" s="18" t="n">
        <v>1</v>
      </c>
      <c r="M408" s="18" t="n">
        <f aca="false">ROUND((E408/25)/1,0)</f>
        <v>8</v>
      </c>
      <c r="N408" s="18" t="n">
        <v>8</v>
      </c>
      <c r="O408" s="19" t="n">
        <v>194</v>
      </c>
      <c r="P408" s="18" t="n">
        <v>191</v>
      </c>
      <c r="Q408" s="19" t="n">
        <v>19</v>
      </c>
      <c r="R408" s="18" t="n">
        <v>19</v>
      </c>
      <c r="S408" s="19" t="n">
        <v>194</v>
      </c>
      <c r="T408" s="18" t="n">
        <v>192</v>
      </c>
    </row>
    <row r="409" customFormat="false" ht="28.5" hidden="false" customHeight="false" outlineLevel="0" collapsed="false">
      <c r="A409" s="34" t="n">
        <v>305</v>
      </c>
      <c r="B409" s="18" t="s">
        <v>315</v>
      </c>
      <c r="C409" s="18" t="s">
        <v>320</v>
      </c>
      <c r="D409" s="18" t="s">
        <v>24</v>
      </c>
      <c r="E409" s="19" t="n">
        <v>152</v>
      </c>
      <c r="F409" s="18" t="n">
        <v>152</v>
      </c>
      <c r="G409" s="19" t="n">
        <v>4</v>
      </c>
      <c r="H409" s="18" t="n">
        <v>4</v>
      </c>
      <c r="I409" s="18" t="n">
        <v>1</v>
      </c>
      <c r="J409" s="18" t="n">
        <v>1</v>
      </c>
      <c r="K409" s="18" t="n">
        <v>0</v>
      </c>
      <c r="L409" s="18" t="n">
        <v>0</v>
      </c>
      <c r="M409" s="18" t="n">
        <f aca="false">ROUND((E409/25)/1,0)</f>
        <v>6</v>
      </c>
      <c r="N409" s="18" t="n">
        <v>6</v>
      </c>
      <c r="O409" s="19" t="n">
        <v>152</v>
      </c>
      <c r="P409" s="18" t="n">
        <v>150</v>
      </c>
      <c r="Q409" s="19" t="n">
        <v>4</v>
      </c>
      <c r="R409" s="18" t="n">
        <v>4</v>
      </c>
      <c r="S409" s="19" t="n">
        <v>152</v>
      </c>
      <c r="T409" s="18" t="n">
        <v>148</v>
      </c>
    </row>
    <row r="410" customFormat="false" ht="14.25" hidden="false" customHeight="false" outlineLevel="0" collapsed="false">
      <c r="A410" s="34" t="n">
        <v>306</v>
      </c>
      <c r="B410" s="18" t="s">
        <v>315</v>
      </c>
      <c r="C410" s="18" t="s">
        <v>321</v>
      </c>
      <c r="D410" s="18" t="s">
        <v>24</v>
      </c>
      <c r="E410" s="19" t="n">
        <v>142</v>
      </c>
      <c r="F410" s="18" t="n">
        <v>142</v>
      </c>
      <c r="G410" s="19" t="n">
        <v>12</v>
      </c>
      <c r="H410" s="18" t="n">
        <v>12</v>
      </c>
      <c r="I410" s="18" t="n">
        <v>1</v>
      </c>
      <c r="J410" s="18" t="n">
        <v>1</v>
      </c>
      <c r="K410" s="18" t="n">
        <v>0</v>
      </c>
      <c r="L410" s="18" t="n">
        <v>0</v>
      </c>
      <c r="M410" s="18" t="n">
        <f aca="false">ROUND((E410/25)/1,0)</f>
        <v>6</v>
      </c>
      <c r="N410" s="18" t="n">
        <v>6</v>
      </c>
      <c r="O410" s="19" t="n">
        <v>142</v>
      </c>
      <c r="P410" s="18" t="n">
        <v>137</v>
      </c>
      <c r="Q410" s="19" t="n">
        <v>12</v>
      </c>
      <c r="R410" s="18" t="n">
        <v>12</v>
      </c>
      <c r="S410" s="19" t="n">
        <v>142</v>
      </c>
      <c r="T410" s="18" t="n">
        <v>138</v>
      </c>
    </row>
    <row r="411" customFormat="false" ht="14.25" hidden="false" customHeight="false" outlineLevel="0" collapsed="false">
      <c r="A411" s="34" t="n">
        <v>307</v>
      </c>
      <c r="B411" s="18" t="s">
        <v>315</v>
      </c>
      <c r="C411" s="18" t="s">
        <v>315</v>
      </c>
      <c r="D411" s="18" t="s">
        <v>24</v>
      </c>
      <c r="E411" s="19" t="n">
        <v>246</v>
      </c>
      <c r="F411" s="18" t="n">
        <v>246</v>
      </c>
      <c r="G411" s="19" t="n">
        <v>0</v>
      </c>
      <c r="H411" s="18" t="n">
        <v>0</v>
      </c>
      <c r="I411" s="18" t="n">
        <v>1</v>
      </c>
      <c r="J411" s="18" t="n">
        <v>1</v>
      </c>
      <c r="K411" s="18" t="n">
        <v>1</v>
      </c>
      <c r="L411" s="18" t="n">
        <v>1</v>
      </c>
      <c r="M411" s="18" t="n">
        <f aca="false">ROUND((E411/25)/1,0)</f>
        <v>10</v>
      </c>
      <c r="N411" s="18" t="n">
        <v>10</v>
      </c>
      <c r="O411" s="19" t="n">
        <v>246</v>
      </c>
      <c r="P411" s="18" t="n">
        <v>245</v>
      </c>
      <c r="Q411" s="19" t="n">
        <v>0</v>
      </c>
      <c r="R411" s="18" t="n">
        <v>0</v>
      </c>
      <c r="S411" s="19" t="n">
        <v>246</v>
      </c>
      <c r="T411" s="18" t="n">
        <v>233</v>
      </c>
    </row>
    <row r="412" customFormat="false" ht="28.5" hidden="false" customHeight="false" outlineLevel="0" collapsed="false">
      <c r="A412" s="34" t="n">
        <v>308</v>
      </c>
      <c r="B412" s="18" t="s">
        <v>315</v>
      </c>
      <c r="C412" s="18" t="s">
        <v>322</v>
      </c>
      <c r="D412" s="18" t="s">
        <v>24</v>
      </c>
      <c r="E412" s="19" t="n">
        <v>156</v>
      </c>
      <c r="F412" s="18" t="n">
        <v>156</v>
      </c>
      <c r="G412" s="19" t="n">
        <v>0</v>
      </c>
      <c r="H412" s="18" t="n">
        <v>0</v>
      </c>
      <c r="I412" s="18" t="n">
        <v>1</v>
      </c>
      <c r="J412" s="18" t="n">
        <v>0</v>
      </c>
      <c r="K412" s="18" t="n">
        <v>0</v>
      </c>
      <c r="L412" s="18" t="n">
        <v>0</v>
      </c>
      <c r="M412" s="18" t="n">
        <f aca="false">ROUND((E412/25)/1,0)</f>
        <v>6</v>
      </c>
      <c r="N412" s="18" t="n">
        <v>5</v>
      </c>
      <c r="O412" s="19" t="n">
        <v>156</v>
      </c>
      <c r="P412" s="18" t="n">
        <v>156</v>
      </c>
      <c r="Q412" s="19" t="n">
        <v>0</v>
      </c>
      <c r="R412" s="18" t="n">
        <v>0</v>
      </c>
      <c r="S412" s="19" t="n">
        <v>156</v>
      </c>
      <c r="T412" s="18" t="n">
        <v>155</v>
      </c>
    </row>
    <row r="413" customFormat="false" ht="14.25" hidden="false" customHeight="false" outlineLevel="0" collapsed="false">
      <c r="A413" s="34" t="n">
        <v>309</v>
      </c>
      <c r="B413" s="18" t="s">
        <v>315</v>
      </c>
      <c r="C413" s="18" t="s">
        <v>323</v>
      </c>
      <c r="D413" s="18" t="s">
        <v>24</v>
      </c>
      <c r="E413" s="19" t="n">
        <v>337</v>
      </c>
      <c r="F413" s="18" t="n">
        <v>337</v>
      </c>
      <c r="G413" s="19" t="n">
        <v>10</v>
      </c>
      <c r="H413" s="18" t="n">
        <v>10</v>
      </c>
      <c r="I413" s="18" t="n">
        <v>1</v>
      </c>
      <c r="J413" s="18" t="n">
        <v>0</v>
      </c>
      <c r="K413" s="18" t="n">
        <v>0</v>
      </c>
      <c r="L413" s="18" t="n">
        <v>0</v>
      </c>
      <c r="M413" s="18" t="n">
        <f aca="false">ROUND((E413/25)/1,0)</f>
        <v>13</v>
      </c>
      <c r="N413" s="18" t="n">
        <v>10</v>
      </c>
      <c r="O413" s="19" t="n">
        <v>337</v>
      </c>
      <c r="P413" s="18" t="n">
        <v>337</v>
      </c>
      <c r="Q413" s="19" t="n">
        <v>10</v>
      </c>
      <c r="R413" s="18" t="n">
        <v>10</v>
      </c>
      <c r="S413" s="19" t="n">
        <v>337</v>
      </c>
      <c r="T413" s="18" t="n">
        <v>334</v>
      </c>
    </row>
    <row r="414" customFormat="false" ht="28.5" hidden="false" customHeight="false" outlineLevel="0" collapsed="false">
      <c r="A414" s="34" t="n">
        <v>310</v>
      </c>
      <c r="B414" s="18" t="s">
        <v>315</v>
      </c>
      <c r="C414" s="18" t="s">
        <v>324</v>
      </c>
      <c r="D414" s="18" t="s">
        <v>24</v>
      </c>
      <c r="E414" s="19" t="n">
        <v>266</v>
      </c>
      <c r="F414" s="18" t="n">
        <v>266</v>
      </c>
      <c r="G414" s="19" t="n">
        <v>0</v>
      </c>
      <c r="H414" s="18" t="n">
        <v>0</v>
      </c>
      <c r="I414" s="18" t="n">
        <v>1</v>
      </c>
      <c r="J414" s="18"/>
      <c r="K414" s="18"/>
      <c r="L414" s="18"/>
      <c r="M414" s="18" t="n">
        <f aca="false">ROUND((E414/25)/1,0)</f>
        <v>11</v>
      </c>
      <c r="N414" s="18" t="n">
        <v>9</v>
      </c>
      <c r="O414" s="19" t="n">
        <v>266</v>
      </c>
      <c r="P414" s="18" t="n">
        <v>265</v>
      </c>
      <c r="Q414" s="19" t="n">
        <v>0</v>
      </c>
      <c r="R414" s="18" t="n">
        <v>0</v>
      </c>
      <c r="S414" s="19" t="n">
        <v>266</v>
      </c>
      <c r="T414" s="18" t="n">
        <v>258</v>
      </c>
    </row>
    <row r="415" customFormat="false" ht="14.25" hidden="false" customHeight="false" outlineLevel="0" collapsed="false">
      <c r="A415" s="34" t="n">
        <v>311</v>
      </c>
      <c r="B415" s="14" t="s">
        <v>315</v>
      </c>
      <c r="C415" s="14" t="s">
        <v>325</v>
      </c>
      <c r="D415" s="14" t="s">
        <v>24</v>
      </c>
      <c r="E415" s="19" t="n">
        <v>188</v>
      </c>
      <c r="F415" s="14" t="n">
        <v>188</v>
      </c>
      <c r="G415" s="19" t="n">
        <v>0</v>
      </c>
      <c r="H415" s="14" t="n">
        <v>0</v>
      </c>
      <c r="I415" s="14" t="n">
        <v>1</v>
      </c>
      <c r="J415" s="14"/>
      <c r="K415" s="14"/>
      <c r="L415" s="14"/>
      <c r="M415" s="18" t="n">
        <f aca="false">ROUND((E415/25)/1,0)</f>
        <v>8</v>
      </c>
      <c r="N415" s="14" t="n">
        <v>6</v>
      </c>
      <c r="O415" s="19" t="n">
        <v>188</v>
      </c>
      <c r="P415" s="14" t="n">
        <v>187</v>
      </c>
      <c r="Q415" s="19" t="n">
        <v>0</v>
      </c>
      <c r="R415" s="14" t="n">
        <v>0</v>
      </c>
      <c r="S415" s="19" t="n">
        <v>188</v>
      </c>
      <c r="T415" s="14" t="n">
        <v>180</v>
      </c>
    </row>
    <row r="416" customFormat="false" ht="14.25" hidden="false" customHeight="false" outlineLevel="0" collapsed="false">
      <c r="A416" s="34" t="n">
        <v>312</v>
      </c>
      <c r="B416" s="18" t="s">
        <v>315</v>
      </c>
      <c r="C416" s="18" t="s">
        <v>326</v>
      </c>
      <c r="D416" s="18" t="s">
        <v>24</v>
      </c>
      <c r="E416" s="19" t="n">
        <v>238</v>
      </c>
      <c r="F416" s="18" t="n">
        <v>238</v>
      </c>
      <c r="G416" s="19" t="n">
        <v>4</v>
      </c>
      <c r="H416" s="18" t="n">
        <v>4</v>
      </c>
      <c r="I416" s="18" t="n">
        <v>1</v>
      </c>
      <c r="J416" s="18" t="n">
        <v>1</v>
      </c>
      <c r="K416" s="18" t="n">
        <v>0</v>
      </c>
      <c r="L416" s="18" t="n">
        <v>0</v>
      </c>
      <c r="M416" s="18" t="n">
        <f aca="false">ROUND((E416/25)/1,0)</f>
        <v>10</v>
      </c>
      <c r="N416" s="18" t="n">
        <v>8</v>
      </c>
      <c r="O416" s="19" t="n">
        <v>238</v>
      </c>
      <c r="P416" s="18" t="n">
        <v>231</v>
      </c>
      <c r="Q416" s="19" t="n">
        <v>4</v>
      </c>
      <c r="R416" s="18" t="n">
        <v>4</v>
      </c>
      <c r="S416" s="19" t="n">
        <v>238</v>
      </c>
      <c r="T416" s="18" t="n">
        <v>223</v>
      </c>
    </row>
    <row r="417" customFormat="false" ht="14.25" hidden="false" customHeight="false" outlineLevel="0" collapsed="false">
      <c r="A417" s="34" t="n">
        <v>313</v>
      </c>
      <c r="B417" s="18" t="s">
        <v>327</v>
      </c>
      <c r="C417" s="18" t="s">
        <v>328</v>
      </c>
      <c r="D417" s="18" t="s">
        <v>24</v>
      </c>
      <c r="E417" s="19" t="n">
        <v>267</v>
      </c>
      <c r="F417" s="18" t="n">
        <v>267</v>
      </c>
      <c r="G417" s="19" t="n">
        <v>22</v>
      </c>
      <c r="H417" s="18" t="n">
        <v>22</v>
      </c>
      <c r="I417" s="18" t="n">
        <v>1</v>
      </c>
      <c r="J417" s="18" t="n">
        <v>1</v>
      </c>
      <c r="K417" s="18" t="n">
        <v>0</v>
      </c>
      <c r="L417" s="18" t="n">
        <v>0</v>
      </c>
      <c r="M417" s="18" t="n">
        <f aca="false">ROUND((E417/25)/1,0)</f>
        <v>11</v>
      </c>
      <c r="N417" s="18" t="n">
        <v>9</v>
      </c>
      <c r="O417" s="19" t="n">
        <v>267</v>
      </c>
      <c r="P417" s="18" t="n">
        <v>264</v>
      </c>
      <c r="Q417" s="19" t="n">
        <v>22</v>
      </c>
      <c r="R417" s="18" t="n">
        <v>22</v>
      </c>
      <c r="S417" s="19" t="n">
        <v>267</v>
      </c>
      <c r="T417" s="18" t="n">
        <v>257</v>
      </c>
    </row>
    <row r="418" customFormat="false" ht="14.25" hidden="false" customHeight="false" outlineLevel="0" collapsed="false">
      <c r="A418" s="34" t="n">
        <v>314</v>
      </c>
      <c r="B418" s="18" t="s">
        <v>327</v>
      </c>
      <c r="C418" s="18" t="s">
        <v>329</v>
      </c>
      <c r="D418" s="18" t="s">
        <v>24</v>
      </c>
      <c r="E418" s="19" t="n">
        <v>206</v>
      </c>
      <c r="F418" s="18" t="n">
        <v>206</v>
      </c>
      <c r="G418" s="19" t="n">
        <v>10</v>
      </c>
      <c r="H418" s="18" t="n">
        <v>10</v>
      </c>
      <c r="I418" s="18" t="n">
        <v>1</v>
      </c>
      <c r="J418" s="18" t="n">
        <v>0</v>
      </c>
      <c r="K418" s="18" t="n">
        <v>0</v>
      </c>
      <c r="L418" s="18" t="n">
        <v>0</v>
      </c>
      <c r="M418" s="18" t="n">
        <f aca="false">ROUND((E418/25)/1,0)</f>
        <v>8</v>
      </c>
      <c r="N418" s="18" t="n">
        <v>8</v>
      </c>
      <c r="O418" s="19" t="n">
        <v>206</v>
      </c>
      <c r="P418" s="18" t="n">
        <v>203</v>
      </c>
      <c r="Q418" s="19" t="n">
        <v>10</v>
      </c>
      <c r="R418" s="18" t="n">
        <v>10</v>
      </c>
      <c r="S418" s="19" t="n">
        <v>206</v>
      </c>
      <c r="T418" s="18" t="n">
        <v>196</v>
      </c>
    </row>
    <row r="419" customFormat="false" ht="14.25" hidden="false" customHeight="false" outlineLevel="0" collapsed="false">
      <c r="A419" s="34" t="n">
        <v>317</v>
      </c>
      <c r="B419" s="18" t="s">
        <v>327</v>
      </c>
      <c r="C419" s="18" t="s">
        <v>332</v>
      </c>
      <c r="D419" s="18" t="s">
        <v>24</v>
      </c>
      <c r="E419" s="19" t="n">
        <v>212</v>
      </c>
      <c r="F419" s="18" t="n">
        <v>212</v>
      </c>
      <c r="G419" s="19" t="n">
        <v>6</v>
      </c>
      <c r="H419" s="18" t="n">
        <v>6</v>
      </c>
      <c r="I419" s="18" t="n">
        <v>1</v>
      </c>
      <c r="J419" s="18" t="n">
        <v>0</v>
      </c>
      <c r="K419" s="18" t="n">
        <v>0</v>
      </c>
      <c r="L419" s="18" t="n">
        <v>0</v>
      </c>
      <c r="M419" s="18" t="n">
        <f aca="false">ROUND((E419/25)/1,0)</f>
        <v>8</v>
      </c>
      <c r="N419" s="18" t="n">
        <v>5</v>
      </c>
      <c r="O419" s="19" t="n">
        <v>212</v>
      </c>
      <c r="P419" s="18" t="n">
        <v>208</v>
      </c>
      <c r="Q419" s="19" t="n">
        <v>6</v>
      </c>
      <c r="R419" s="18" t="n">
        <v>3</v>
      </c>
      <c r="S419" s="19" t="n">
        <v>212</v>
      </c>
      <c r="T419" s="18" t="n">
        <v>178</v>
      </c>
    </row>
    <row r="420" customFormat="false" ht="14.25" hidden="false" customHeight="false" outlineLevel="0" collapsed="false">
      <c r="A420" s="34" t="n">
        <v>318</v>
      </c>
      <c r="B420" s="18" t="s">
        <v>327</v>
      </c>
      <c r="C420" s="18" t="s">
        <v>333</v>
      </c>
      <c r="D420" s="18" t="s">
        <v>24</v>
      </c>
      <c r="E420" s="19" t="n">
        <v>188</v>
      </c>
      <c r="F420" s="18" t="n">
        <v>188</v>
      </c>
      <c r="G420" s="19" t="n">
        <v>12</v>
      </c>
      <c r="H420" s="18" t="n">
        <v>4</v>
      </c>
      <c r="I420" s="18" t="n">
        <v>1</v>
      </c>
      <c r="J420" s="18" t="n">
        <v>0</v>
      </c>
      <c r="K420" s="18" t="n">
        <v>0</v>
      </c>
      <c r="L420" s="18" t="n">
        <v>0</v>
      </c>
      <c r="M420" s="18" t="n">
        <f aca="false">ROUND((E420/25)/1,0)</f>
        <v>8</v>
      </c>
      <c r="N420" s="18" t="n">
        <v>8</v>
      </c>
      <c r="O420" s="19" t="n">
        <v>188</v>
      </c>
      <c r="P420" s="18" t="n">
        <v>182</v>
      </c>
      <c r="Q420" s="19" t="n">
        <v>12</v>
      </c>
      <c r="R420" s="18" t="n">
        <v>4</v>
      </c>
      <c r="S420" s="19" t="n">
        <v>188</v>
      </c>
      <c r="T420" s="18" t="n">
        <v>183</v>
      </c>
    </row>
    <row r="421" customFormat="false" ht="28.5" hidden="false" customHeight="false" outlineLevel="0" collapsed="false">
      <c r="A421" s="34" t="n">
        <v>319</v>
      </c>
      <c r="B421" s="18" t="s">
        <v>327</v>
      </c>
      <c r="C421" s="18" t="s">
        <v>334</v>
      </c>
      <c r="D421" s="18" t="s">
        <v>24</v>
      </c>
      <c r="E421" s="19" t="n">
        <v>173</v>
      </c>
      <c r="F421" s="18" t="n">
        <v>173</v>
      </c>
      <c r="G421" s="19" t="n">
        <v>1</v>
      </c>
      <c r="H421" s="18" t="n">
        <v>1</v>
      </c>
      <c r="I421" s="18" t="n">
        <v>1</v>
      </c>
      <c r="J421" s="18" t="n">
        <v>1</v>
      </c>
      <c r="K421" s="18" t="n">
        <v>0</v>
      </c>
      <c r="L421" s="18" t="n">
        <v>0</v>
      </c>
      <c r="M421" s="18" t="n">
        <f aca="false">ROUND((E421/25)/1,0)</f>
        <v>7</v>
      </c>
      <c r="N421" s="18" t="n">
        <v>7</v>
      </c>
      <c r="O421" s="19" t="n">
        <v>173</v>
      </c>
      <c r="P421" s="18" t="n">
        <v>168</v>
      </c>
      <c r="Q421" s="19" t="n">
        <v>1</v>
      </c>
      <c r="R421" s="18" t="n">
        <v>1</v>
      </c>
      <c r="S421" s="19" t="n">
        <v>173</v>
      </c>
      <c r="T421" s="18" t="n">
        <v>173</v>
      </c>
    </row>
    <row r="422" customFormat="false" ht="14.25" hidden="false" customHeight="false" outlineLevel="0" collapsed="false">
      <c r="A422" s="34" t="n">
        <v>320</v>
      </c>
      <c r="B422" s="18" t="s">
        <v>327</v>
      </c>
      <c r="C422" s="18" t="s">
        <v>335</v>
      </c>
      <c r="D422" s="18" t="s">
        <v>24</v>
      </c>
      <c r="E422" s="19" t="n">
        <v>199</v>
      </c>
      <c r="F422" s="18" t="n">
        <v>199</v>
      </c>
      <c r="G422" s="19" t="n">
        <v>15</v>
      </c>
      <c r="H422" s="18" t="n">
        <v>10</v>
      </c>
      <c r="I422" s="18" t="n">
        <v>1</v>
      </c>
      <c r="J422" s="18" t="n">
        <v>0</v>
      </c>
      <c r="K422" s="18" t="n">
        <v>0</v>
      </c>
      <c r="L422" s="18" t="n">
        <v>0</v>
      </c>
      <c r="M422" s="18" t="n">
        <f aca="false">ROUND((E422/25)/1,0)</f>
        <v>8</v>
      </c>
      <c r="N422" s="18" t="n">
        <v>8</v>
      </c>
      <c r="O422" s="19" t="n">
        <v>199</v>
      </c>
      <c r="P422" s="18" t="n">
        <v>195</v>
      </c>
      <c r="Q422" s="19" t="n">
        <v>15</v>
      </c>
      <c r="R422" s="18" t="n">
        <v>8</v>
      </c>
      <c r="S422" s="19" t="n">
        <v>199</v>
      </c>
      <c r="T422" s="18" t="n">
        <v>180</v>
      </c>
    </row>
    <row r="423" customFormat="false" ht="14.25" hidden="false" customHeight="false" outlineLevel="0" collapsed="false">
      <c r="A423" s="34" t="n">
        <v>321</v>
      </c>
      <c r="B423" s="18" t="s">
        <v>327</v>
      </c>
      <c r="C423" s="18" t="s">
        <v>336</v>
      </c>
      <c r="D423" s="18" t="s">
        <v>24</v>
      </c>
      <c r="E423" s="19" t="n">
        <v>326</v>
      </c>
      <c r="F423" s="18" t="n">
        <v>326</v>
      </c>
      <c r="G423" s="19" t="n">
        <v>34</v>
      </c>
      <c r="H423" s="18" t="n">
        <v>34</v>
      </c>
      <c r="I423" s="18" t="n">
        <v>1</v>
      </c>
      <c r="J423" s="18" t="n">
        <v>0</v>
      </c>
      <c r="K423" s="18" t="n">
        <v>1</v>
      </c>
      <c r="L423" s="18" t="n">
        <v>1</v>
      </c>
      <c r="M423" s="18" t="n">
        <f aca="false">ROUND((E423/25)/1,0)</f>
        <v>13</v>
      </c>
      <c r="N423" s="18" t="n">
        <v>13</v>
      </c>
      <c r="O423" s="19" t="n">
        <v>326</v>
      </c>
      <c r="P423" s="18" t="n">
        <v>313</v>
      </c>
      <c r="Q423" s="19" t="n">
        <v>34</v>
      </c>
      <c r="R423" s="18" t="n">
        <v>25</v>
      </c>
      <c r="S423" s="19" t="n">
        <v>326</v>
      </c>
      <c r="T423" s="18" t="n">
        <v>288</v>
      </c>
    </row>
    <row r="424" customFormat="false" ht="14.25" hidden="false" customHeight="false" outlineLevel="0" collapsed="false">
      <c r="A424" s="34" t="n">
        <v>322</v>
      </c>
      <c r="B424" s="18" t="s">
        <v>327</v>
      </c>
      <c r="C424" s="18" t="s">
        <v>337</v>
      </c>
      <c r="D424" s="18" t="s">
        <v>24</v>
      </c>
      <c r="E424" s="19" t="n">
        <v>156</v>
      </c>
      <c r="F424" s="18" t="n">
        <v>156</v>
      </c>
      <c r="G424" s="19" t="n">
        <v>34</v>
      </c>
      <c r="H424" s="18" t="n">
        <v>20</v>
      </c>
      <c r="I424" s="18" t="n">
        <v>1</v>
      </c>
      <c r="J424" s="18" t="n">
        <v>0</v>
      </c>
      <c r="K424" s="18" t="n">
        <v>0</v>
      </c>
      <c r="L424" s="18" t="n">
        <v>0</v>
      </c>
      <c r="M424" s="18" t="n">
        <f aca="false">ROUND((E424/25)/1,0)</f>
        <v>6</v>
      </c>
      <c r="N424" s="18" t="n">
        <v>6</v>
      </c>
      <c r="O424" s="19" t="n">
        <v>156</v>
      </c>
      <c r="P424" s="18" t="n">
        <v>153</v>
      </c>
      <c r="Q424" s="19" t="n">
        <v>34</v>
      </c>
      <c r="R424" s="18" t="n">
        <v>18</v>
      </c>
      <c r="S424" s="19" t="n">
        <v>156</v>
      </c>
      <c r="T424" s="18" t="n">
        <v>145</v>
      </c>
    </row>
    <row r="425" customFormat="false" ht="14.25" hidden="false" customHeight="false" outlineLevel="0" collapsed="false">
      <c r="A425" s="34" t="n">
        <v>323</v>
      </c>
      <c r="B425" s="18" t="s">
        <v>327</v>
      </c>
      <c r="C425" s="18" t="s">
        <v>338</v>
      </c>
      <c r="D425" s="18" t="s">
        <v>24</v>
      </c>
      <c r="E425" s="19" t="n">
        <v>132</v>
      </c>
      <c r="F425" s="18" t="n">
        <v>132</v>
      </c>
      <c r="G425" s="19" t="n">
        <v>12</v>
      </c>
      <c r="H425" s="18" t="n">
        <v>7</v>
      </c>
      <c r="I425" s="18" t="n">
        <v>1</v>
      </c>
      <c r="J425" s="18"/>
      <c r="K425" s="18"/>
      <c r="L425" s="18"/>
      <c r="M425" s="18" t="n">
        <f aca="false">ROUND((E425/25)/1,0)</f>
        <v>5</v>
      </c>
      <c r="N425" s="18" t="n">
        <v>4</v>
      </c>
      <c r="O425" s="19" t="n">
        <v>132</v>
      </c>
      <c r="P425" s="18" t="n">
        <v>130</v>
      </c>
      <c r="Q425" s="19" t="n">
        <v>12</v>
      </c>
      <c r="R425" s="18" t="n">
        <v>7</v>
      </c>
      <c r="S425" s="19" t="n">
        <v>132</v>
      </c>
      <c r="T425" s="18" t="n">
        <v>120</v>
      </c>
    </row>
    <row r="426" customFormat="false" ht="14.25" hidden="false" customHeight="false" outlineLevel="0" collapsed="false">
      <c r="A426" s="34" t="n">
        <v>328</v>
      </c>
      <c r="B426" s="18" t="s">
        <v>327</v>
      </c>
      <c r="C426" s="18" t="s">
        <v>343</v>
      </c>
      <c r="D426" s="18" t="s">
        <v>24</v>
      </c>
      <c r="E426" s="19" t="n">
        <v>203</v>
      </c>
      <c r="F426" s="18" t="n">
        <v>203</v>
      </c>
      <c r="G426" s="19" t="n">
        <v>0</v>
      </c>
      <c r="H426" s="18" t="n">
        <v>0</v>
      </c>
      <c r="I426" s="18" t="n">
        <v>1</v>
      </c>
      <c r="J426" s="18" t="n">
        <v>0</v>
      </c>
      <c r="K426" s="18" t="n">
        <v>0</v>
      </c>
      <c r="L426" s="18" t="n">
        <v>0</v>
      </c>
      <c r="M426" s="18" t="n">
        <f aca="false">ROUND((E426/25)/1,0)</f>
        <v>8</v>
      </c>
      <c r="N426" s="18" t="n">
        <v>6</v>
      </c>
      <c r="O426" s="19" t="n">
        <v>203</v>
      </c>
      <c r="P426" s="18" t="n">
        <v>198</v>
      </c>
      <c r="Q426" s="19" t="n">
        <v>0</v>
      </c>
      <c r="R426" s="18" t="n">
        <v>0</v>
      </c>
      <c r="S426" s="19" t="n">
        <v>203</v>
      </c>
      <c r="T426" s="18" t="n">
        <v>186</v>
      </c>
    </row>
    <row r="427" customFormat="false" ht="14.25" hidden="false" customHeight="false" outlineLevel="0" collapsed="false">
      <c r="A427" s="34" t="n">
        <v>333</v>
      </c>
      <c r="B427" s="18" t="s">
        <v>327</v>
      </c>
      <c r="C427" s="18" t="s">
        <v>348</v>
      </c>
      <c r="D427" s="18" t="s">
        <v>24</v>
      </c>
      <c r="E427" s="19" t="n">
        <v>228</v>
      </c>
      <c r="F427" s="18" t="n">
        <v>228</v>
      </c>
      <c r="G427" s="19" t="n">
        <v>28</v>
      </c>
      <c r="H427" s="18" t="n">
        <v>28</v>
      </c>
      <c r="I427" s="18" t="n">
        <v>1</v>
      </c>
      <c r="J427" s="18" t="n">
        <v>0</v>
      </c>
      <c r="K427" s="18" t="n">
        <v>0</v>
      </c>
      <c r="L427" s="18" t="n">
        <v>0</v>
      </c>
      <c r="M427" s="18" t="n">
        <f aca="false">ROUND((E427/25)/1,0)</f>
        <v>9</v>
      </c>
      <c r="N427" s="18" t="n">
        <v>9</v>
      </c>
      <c r="O427" s="19" t="n">
        <v>228</v>
      </c>
      <c r="P427" s="18" t="n">
        <v>222</v>
      </c>
      <c r="Q427" s="19" t="n">
        <v>28</v>
      </c>
      <c r="R427" s="18" t="n">
        <v>27</v>
      </c>
      <c r="S427" s="19" t="n">
        <v>228</v>
      </c>
      <c r="T427" s="18" t="n">
        <v>218</v>
      </c>
    </row>
    <row r="428" customFormat="false" ht="14.25" hidden="false" customHeight="false" outlineLevel="0" collapsed="false">
      <c r="A428" s="34" t="n">
        <v>337</v>
      </c>
      <c r="B428" s="18" t="s">
        <v>327</v>
      </c>
      <c r="C428" s="18" t="s">
        <v>352</v>
      </c>
      <c r="D428" s="18" t="s">
        <v>24</v>
      </c>
      <c r="E428" s="19" t="n">
        <v>198</v>
      </c>
      <c r="F428" s="18" t="n">
        <v>198</v>
      </c>
      <c r="G428" s="19" t="n">
        <v>48</v>
      </c>
      <c r="H428" s="18" t="n">
        <v>48</v>
      </c>
      <c r="I428" s="18" t="n">
        <v>1</v>
      </c>
      <c r="J428" s="18" t="n">
        <v>0</v>
      </c>
      <c r="K428" s="18" t="n">
        <v>0</v>
      </c>
      <c r="L428" s="18" t="n">
        <v>0</v>
      </c>
      <c r="M428" s="18" t="n">
        <f aca="false">ROUND((E428/25)/1,0)</f>
        <v>8</v>
      </c>
      <c r="N428" s="18" t="n">
        <v>8</v>
      </c>
      <c r="O428" s="19" t="n">
        <v>198</v>
      </c>
      <c r="P428" s="18" t="n">
        <v>193</v>
      </c>
      <c r="Q428" s="19" t="n">
        <v>48</v>
      </c>
      <c r="R428" s="18" t="n">
        <v>42</v>
      </c>
      <c r="S428" s="19" t="n">
        <v>198</v>
      </c>
      <c r="T428" s="18" t="n">
        <v>182</v>
      </c>
    </row>
    <row r="429" customFormat="false" ht="28.5" hidden="false" customHeight="false" outlineLevel="0" collapsed="false">
      <c r="A429" s="34" t="n">
        <v>338</v>
      </c>
      <c r="B429" s="18" t="s">
        <v>327</v>
      </c>
      <c r="C429" s="18" t="s">
        <v>353</v>
      </c>
      <c r="D429" s="18" t="s">
        <v>24</v>
      </c>
      <c r="E429" s="19" t="n">
        <v>102</v>
      </c>
      <c r="F429" s="18" t="n">
        <v>102</v>
      </c>
      <c r="G429" s="19" t="n">
        <v>31</v>
      </c>
      <c r="H429" s="18" t="n">
        <v>31</v>
      </c>
      <c r="I429" s="18" t="n">
        <v>1</v>
      </c>
      <c r="J429" s="18" t="n">
        <v>0</v>
      </c>
      <c r="K429" s="18" t="n">
        <v>0</v>
      </c>
      <c r="L429" s="18" t="n">
        <v>0</v>
      </c>
      <c r="M429" s="18" t="n">
        <f aca="false">ROUND((E429/25)/1,0)</f>
        <v>4</v>
      </c>
      <c r="N429" s="18" t="n">
        <v>4</v>
      </c>
      <c r="O429" s="19" t="n">
        <v>102</v>
      </c>
      <c r="P429" s="18" t="n">
        <v>99</v>
      </c>
      <c r="Q429" s="19" t="n">
        <v>31</v>
      </c>
      <c r="R429" s="18" t="n">
        <v>24</v>
      </c>
      <c r="S429" s="19" t="n">
        <v>102</v>
      </c>
      <c r="T429" s="18" t="n">
        <v>81</v>
      </c>
    </row>
    <row r="430" customFormat="false" ht="14.25" hidden="false" customHeight="false" outlineLevel="0" collapsed="false">
      <c r="A430" s="34" t="n">
        <v>339</v>
      </c>
      <c r="B430" s="18" t="s">
        <v>327</v>
      </c>
      <c r="C430" s="18" t="s">
        <v>354</v>
      </c>
      <c r="D430" s="18" t="s">
        <v>24</v>
      </c>
      <c r="E430" s="19" t="n">
        <v>162</v>
      </c>
      <c r="F430" s="18" t="n">
        <v>162</v>
      </c>
      <c r="G430" s="19" t="n">
        <v>6</v>
      </c>
      <c r="H430" s="18" t="n">
        <v>6</v>
      </c>
      <c r="I430" s="18" t="n">
        <v>1</v>
      </c>
      <c r="J430" s="18" t="n">
        <v>0</v>
      </c>
      <c r="K430" s="18" t="n">
        <v>0</v>
      </c>
      <c r="L430" s="18" t="n">
        <v>0</v>
      </c>
      <c r="M430" s="18" t="n">
        <f aca="false">ROUND((E430/25)/1,0)</f>
        <v>6</v>
      </c>
      <c r="N430" s="18" t="n">
        <v>6</v>
      </c>
      <c r="O430" s="19" t="n">
        <v>162</v>
      </c>
      <c r="P430" s="18" t="n">
        <v>157</v>
      </c>
      <c r="Q430" s="19" t="n">
        <v>6</v>
      </c>
      <c r="R430" s="18" t="n">
        <v>5</v>
      </c>
      <c r="S430" s="19" t="n">
        <v>162</v>
      </c>
      <c r="T430" s="18" t="n">
        <v>148</v>
      </c>
    </row>
    <row r="431" customFormat="false" ht="14.25" hidden="false" customHeight="false" outlineLevel="0" collapsed="false">
      <c r="A431" s="34" t="n">
        <v>353</v>
      </c>
      <c r="B431" s="18" t="s">
        <v>367</v>
      </c>
      <c r="C431" s="18" t="s">
        <v>368</v>
      </c>
      <c r="D431" s="18" t="s">
        <v>24</v>
      </c>
      <c r="E431" s="19" t="n">
        <v>269</v>
      </c>
      <c r="F431" s="18" t="n">
        <v>269</v>
      </c>
      <c r="G431" s="19" t="n">
        <v>139</v>
      </c>
      <c r="H431" s="18" t="n">
        <v>139</v>
      </c>
      <c r="I431" s="18" t="n">
        <v>1</v>
      </c>
      <c r="J431" s="18" t="n">
        <v>1</v>
      </c>
      <c r="K431" s="18" t="n">
        <v>0</v>
      </c>
      <c r="L431" s="18" t="n">
        <v>0</v>
      </c>
      <c r="M431" s="18" t="n">
        <f aca="false">ROUND((E431/25)/1,0)</f>
        <v>11</v>
      </c>
      <c r="N431" s="18" t="n">
        <v>9</v>
      </c>
      <c r="O431" s="19" t="n">
        <v>269</v>
      </c>
      <c r="P431" s="18" t="n">
        <v>253</v>
      </c>
      <c r="Q431" s="19" t="n">
        <v>139</v>
      </c>
      <c r="R431" s="18" t="n">
        <v>122</v>
      </c>
      <c r="S431" s="19" t="n">
        <v>269</v>
      </c>
      <c r="T431" s="18" t="n">
        <v>252</v>
      </c>
    </row>
    <row r="432" customFormat="false" ht="14.25" hidden="false" customHeight="false" outlineLevel="0" collapsed="false">
      <c r="A432" s="34" t="n">
        <v>354</v>
      </c>
      <c r="B432" s="18" t="s">
        <v>367</v>
      </c>
      <c r="C432" s="18" t="s">
        <v>369</v>
      </c>
      <c r="D432" s="18" t="s">
        <v>24</v>
      </c>
      <c r="E432" s="19" t="n">
        <v>150</v>
      </c>
      <c r="F432" s="18" t="n">
        <v>150</v>
      </c>
      <c r="G432" s="19" t="n">
        <v>81</v>
      </c>
      <c r="H432" s="18" t="n">
        <v>81</v>
      </c>
      <c r="I432" s="18" t="n">
        <v>1</v>
      </c>
      <c r="J432" s="18" t="n">
        <v>0</v>
      </c>
      <c r="K432" s="18" t="n">
        <v>0</v>
      </c>
      <c r="L432" s="18" t="n">
        <v>0</v>
      </c>
      <c r="M432" s="18" t="n">
        <f aca="false">ROUND((E432/25)/1,0)</f>
        <v>6</v>
      </c>
      <c r="N432" s="18" t="n">
        <v>4</v>
      </c>
      <c r="O432" s="19" t="n">
        <v>150</v>
      </c>
      <c r="P432" s="18" t="n">
        <v>148</v>
      </c>
      <c r="Q432" s="19" t="n">
        <v>81</v>
      </c>
      <c r="R432" s="18" t="n">
        <v>77</v>
      </c>
      <c r="S432" s="19" t="n">
        <v>150</v>
      </c>
      <c r="T432" s="18" t="n">
        <v>144</v>
      </c>
    </row>
    <row r="433" customFormat="false" ht="14.25" hidden="false" customHeight="false" outlineLevel="0" collapsed="false">
      <c r="A433" s="34" t="n">
        <v>355</v>
      </c>
      <c r="B433" s="18" t="s">
        <v>367</v>
      </c>
      <c r="C433" s="18" t="s">
        <v>370</v>
      </c>
      <c r="D433" s="18" t="s">
        <v>24</v>
      </c>
      <c r="E433" s="19" t="n">
        <v>141</v>
      </c>
      <c r="F433" s="18" t="n">
        <v>141</v>
      </c>
      <c r="G433" s="19" t="n">
        <v>50</v>
      </c>
      <c r="H433" s="18" t="n">
        <v>50</v>
      </c>
      <c r="I433" s="18" t="n">
        <v>1</v>
      </c>
      <c r="J433" s="18" t="n">
        <v>0</v>
      </c>
      <c r="K433" s="18" t="n">
        <v>0</v>
      </c>
      <c r="L433" s="18" t="n">
        <v>0</v>
      </c>
      <c r="M433" s="18" t="n">
        <f aca="false">ROUND((E433/25)/1,0)</f>
        <v>6</v>
      </c>
      <c r="N433" s="18" t="n">
        <v>6</v>
      </c>
      <c r="O433" s="19" t="n">
        <v>141</v>
      </c>
      <c r="P433" s="18" t="n">
        <v>131</v>
      </c>
      <c r="Q433" s="19" t="n">
        <v>50</v>
      </c>
      <c r="R433" s="18" t="n">
        <v>32</v>
      </c>
      <c r="S433" s="19" t="n">
        <v>141</v>
      </c>
      <c r="T433" s="18" t="n">
        <v>132</v>
      </c>
    </row>
    <row r="434" customFormat="false" ht="14.25" hidden="false" customHeight="false" outlineLevel="0" collapsed="false">
      <c r="A434" s="34" t="n">
        <v>356</v>
      </c>
      <c r="B434" s="18" t="s">
        <v>367</v>
      </c>
      <c r="C434" s="18" t="s">
        <v>371</v>
      </c>
      <c r="D434" s="18" t="s">
        <v>24</v>
      </c>
      <c r="E434" s="19" t="n">
        <v>117</v>
      </c>
      <c r="F434" s="18" t="n">
        <v>117</v>
      </c>
      <c r="G434" s="19" t="n">
        <v>34</v>
      </c>
      <c r="H434" s="18" t="n">
        <v>34</v>
      </c>
      <c r="I434" s="18" t="n">
        <v>1</v>
      </c>
      <c r="J434" s="18" t="n">
        <v>0</v>
      </c>
      <c r="K434" s="18" t="n">
        <v>1</v>
      </c>
      <c r="L434" s="18" t="n">
        <v>1</v>
      </c>
      <c r="M434" s="18" t="n">
        <f aca="false">ROUND((E434/25)/1,0)</f>
        <v>5</v>
      </c>
      <c r="N434" s="18" t="n">
        <v>4</v>
      </c>
      <c r="O434" s="19" t="n">
        <v>117</v>
      </c>
      <c r="P434" s="18" t="n">
        <v>107</v>
      </c>
      <c r="Q434" s="19" t="n">
        <v>34</v>
      </c>
      <c r="R434" s="18" t="n">
        <v>24</v>
      </c>
      <c r="S434" s="19" t="n">
        <v>117</v>
      </c>
      <c r="T434" s="18" t="n">
        <v>110</v>
      </c>
    </row>
    <row r="435" customFormat="false" ht="14.25" hidden="false" customHeight="false" outlineLevel="0" collapsed="false">
      <c r="A435" s="34" t="n">
        <v>357</v>
      </c>
      <c r="B435" s="18" t="s">
        <v>367</v>
      </c>
      <c r="C435" s="18" t="s">
        <v>372</v>
      </c>
      <c r="D435" s="18" t="s">
        <v>24</v>
      </c>
      <c r="E435" s="19" t="n">
        <v>178</v>
      </c>
      <c r="F435" s="18" t="n">
        <v>178</v>
      </c>
      <c r="G435" s="19" t="n">
        <v>51</v>
      </c>
      <c r="H435" s="18" t="n">
        <v>51</v>
      </c>
      <c r="I435" s="18" t="n">
        <v>1</v>
      </c>
      <c r="J435" s="18" t="n">
        <v>0</v>
      </c>
      <c r="K435" s="18" t="n">
        <v>0</v>
      </c>
      <c r="L435" s="18" t="n">
        <v>0</v>
      </c>
      <c r="M435" s="18" t="n">
        <f aca="false">ROUND((E435/25)/1,0)</f>
        <v>7</v>
      </c>
      <c r="N435" s="18" t="n">
        <v>6</v>
      </c>
      <c r="O435" s="19" t="n">
        <v>178</v>
      </c>
      <c r="P435" s="18" t="n">
        <v>170</v>
      </c>
      <c r="Q435" s="19" t="n">
        <v>51</v>
      </c>
      <c r="R435" s="18" t="n">
        <v>2</v>
      </c>
      <c r="S435" s="19" t="n">
        <v>178</v>
      </c>
      <c r="T435" s="18" t="n">
        <v>169</v>
      </c>
    </row>
    <row r="436" customFormat="false" ht="14.25" hidden="false" customHeight="false" outlineLevel="0" collapsed="false">
      <c r="A436" s="34" t="n">
        <v>358</v>
      </c>
      <c r="B436" s="18" t="s">
        <v>367</v>
      </c>
      <c r="C436" s="18" t="s">
        <v>367</v>
      </c>
      <c r="D436" s="18" t="s">
        <v>24</v>
      </c>
      <c r="E436" s="19" t="n">
        <v>327</v>
      </c>
      <c r="F436" s="18" t="n">
        <v>327</v>
      </c>
      <c r="G436" s="19" t="n">
        <v>27</v>
      </c>
      <c r="H436" s="18" t="n">
        <v>27</v>
      </c>
      <c r="I436" s="18" t="n">
        <v>1</v>
      </c>
      <c r="J436" s="18" t="n">
        <v>0</v>
      </c>
      <c r="K436" s="18" t="n">
        <v>1</v>
      </c>
      <c r="L436" s="18" t="n">
        <v>1</v>
      </c>
      <c r="M436" s="18" t="n">
        <f aca="false">ROUND((E436/25)/1,0)</f>
        <v>13</v>
      </c>
      <c r="N436" s="18" t="n">
        <v>12</v>
      </c>
      <c r="O436" s="19" t="n">
        <v>327</v>
      </c>
      <c r="P436" s="18" t="n">
        <v>320</v>
      </c>
      <c r="Q436" s="19" t="n">
        <v>27</v>
      </c>
      <c r="R436" s="18" t="n">
        <v>23</v>
      </c>
      <c r="S436" s="19" t="n">
        <v>327</v>
      </c>
      <c r="T436" s="18" t="n">
        <v>310</v>
      </c>
    </row>
    <row r="437" customFormat="false" ht="28.5" hidden="false" customHeight="false" outlineLevel="0" collapsed="false">
      <c r="A437" s="34" t="n">
        <v>359</v>
      </c>
      <c r="B437" s="18" t="s">
        <v>367</v>
      </c>
      <c r="C437" s="18" t="s">
        <v>373</v>
      </c>
      <c r="D437" s="18" t="s">
        <v>24</v>
      </c>
      <c r="E437" s="19" t="n">
        <v>239</v>
      </c>
      <c r="F437" s="18" t="n">
        <v>239</v>
      </c>
      <c r="G437" s="19" t="n">
        <v>16</v>
      </c>
      <c r="H437" s="18" t="n">
        <v>16</v>
      </c>
      <c r="I437" s="18" t="n">
        <v>1</v>
      </c>
      <c r="J437" s="18" t="n">
        <v>0</v>
      </c>
      <c r="K437" s="18" t="n">
        <v>0</v>
      </c>
      <c r="L437" s="18" t="n">
        <v>0</v>
      </c>
      <c r="M437" s="18" t="n">
        <f aca="false">ROUND((E437/25)/1,0)</f>
        <v>10</v>
      </c>
      <c r="N437" s="18" t="n">
        <v>10</v>
      </c>
      <c r="O437" s="19" t="n">
        <v>239</v>
      </c>
      <c r="P437" s="18" t="n">
        <v>236</v>
      </c>
      <c r="Q437" s="19" t="n">
        <v>16</v>
      </c>
      <c r="R437" s="18" t="n">
        <v>16</v>
      </c>
      <c r="S437" s="19" t="n">
        <v>239</v>
      </c>
      <c r="T437" s="18" t="n">
        <v>221</v>
      </c>
    </row>
    <row r="438" customFormat="false" ht="14.25" hidden="false" customHeight="false" outlineLevel="0" collapsed="false">
      <c r="A438" s="34" t="n">
        <v>360</v>
      </c>
      <c r="B438" s="18" t="s">
        <v>367</v>
      </c>
      <c r="C438" s="18" t="s">
        <v>374</v>
      </c>
      <c r="D438" s="18" t="s">
        <v>24</v>
      </c>
      <c r="E438" s="19" t="n">
        <v>204</v>
      </c>
      <c r="F438" s="18" t="n">
        <v>204</v>
      </c>
      <c r="G438" s="19" t="n">
        <v>44</v>
      </c>
      <c r="H438" s="18" t="n">
        <v>44</v>
      </c>
      <c r="I438" s="18" t="n">
        <v>1</v>
      </c>
      <c r="J438" s="18" t="n">
        <v>0</v>
      </c>
      <c r="K438" s="18" t="n">
        <v>0</v>
      </c>
      <c r="L438" s="18" t="n">
        <v>0</v>
      </c>
      <c r="M438" s="18" t="n">
        <f aca="false">ROUND((E438/25)/1,0)</f>
        <v>8</v>
      </c>
      <c r="N438" s="18" t="n">
        <v>8</v>
      </c>
      <c r="O438" s="19" t="n">
        <v>204</v>
      </c>
      <c r="P438" s="18" t="n">
        <v>200</v>
      </c>
      <c r="Q438" s="19" t="n">
        <v>44</v>
      </c>
      <c r="R438" s="18" t="n">
        <v>42</v>
      </c>
      <c r="S438" s="19" t="n">
        <v>204</v>
      </c>
      <c r="T438" s="18" t="n">
        <v>194</v>
      </c>
    </row>
    <row r="439" customFormat="false" ht="14.25" hidden="false" customHeight="false" outlineLevel="0" collapsed="false">
      <c r="A439" s="34" t="n">
        <v>363</v>
      </c>
      <c r="B439" s="18" t="s">
        <v>367</v>
      </c>
      <c r="C439" s="18" t="s">
        <v>377</v>
      </c>
      <c r="D439" s="18" t="s">
        <v>24</v>
      </c>
      <c r="E439" s="19" t="n">
        <v>246</v>
      </c>
      <c r="F439" s="18" t="n">
        <v>245</v>
      </c>
      <c r="G439" s="19" t="n">
        <v>62</v>
      </c>
      <c r="H439" s="18" t="n">
        <v>62</v>
      </c>
      <c r="I439" s="18" t="n">
        <v>1</v>
      </c>
      <c r="J439" s="18" t="n">
        <v>1</v>
      </c>
      <c r="K439" s="18" t="n">
        <v>0</v>
      </c>
      <c r="L439" s="18" t="n">
        <v>0</v>
      </c>
      <c r="M439" s="18" t="n">
        <f aca="false">ROUND((E439/25)/1,0)</f>
        <v>10</v>
      </c>
      <c r="N439" s="18" t="n">
        <v>9</v>
      </c>
      <c r="O439" s="19" t="n">
        <v>246</v>
      </c>
      <c r="P439" s="18" t="n">
        <v>239</v>
      </c>
      <c r="Q439" s="19" t="n">
        <v>62</v>
      </c>
      <c r="R439" s="18" t="n">
        <v>55</v>
      </c>
      <c r="S439" s="19" t="n">
        <v>246</v>
      </c>
      <c r="T439" s="18" t="n">
        <v>234</v>
      </c>
    </row>
    <row r="440" customFormat="false" ht="14.25" hidden="false" customHeight="false" outlineLevel="0" collapsed="false">
      <c r="A440" s="34" t="n">
        <v>364</v>
      </c>
      <c r="B440" s="18" t="s">
        <v>367</v>
      </c>
      <c r="C440" s="18" t="s">
        <v>378</v>
      </c>
      <c r="D440" s="18" t="s">
        <v>24</v>
      </c>
      <c r="E440" s="19" t="n">
        <v>113</v>
      </c>
      <c r="F440" s="18" t="n">
        <v>112</v>
      </c>
      <c r="G440" s="19" t="n">
        <v>26</v>
      </c>
      <c r="H440" s="18" t="n">
        <v>21</v>
      </c>
      <c r="I440" s="18" t="n">
        <v>1</v>
      </c>
      <c r="J440" s="18" t="n">
        <v>0</v>
      </c>
      <c r="K440" s="18" t="n">
        <v>0</v>
      </c>
      <c r="L440" s="18" t="n">
        <v>0</v>
      </c>
      <c r="M440" s="18" t="n">
        <f aca="false">ROUND((E440/25)/1,0)</f>
        <v>5</v>
      </c>
      <c r="N440" s="18" t="n">
        <v>4</v>
      </c>
      <c r="O440" s="19" t="n">
        <v>113</v>
      </c>
      <c r="P440" s="18" t="n">
        <v>109</v>
      </c>
      <c r="Q440" s="19" t="n">
        <v>26</v>
      </c>
      <c r="R440" s="18" t="n">
        <v>21</v>
      </c>
      <c r="S440" s="19" t="n">
        <v>113</v>
      </c>
      <c r="T440" s="18" t="n">
        <v>109</v>
      </c>
    </row>
    <row r="441" customFormat="false" ht="14.25" hidden="false" customHeight="false" outlineLevel="0" collapsed="false">
      <c r="A441" s="34" t="n">
        <v>365</v>
      </c>
      <c r="B441" s="18" t="s">
        <v>367</v>
      </c>
      <c r="C441" s="18" t="s">
        <v>379</v>
      </c>
      <c r="D441" s="18" t="s">
        <v>24</v>
      </c>
      <c r="E441" s="19" t="n">
        <v>229</v>
      </c>
      <c r="F441" s="18" t="n">
        <v>229</v>
      </c>
      <c r="G441" s="19" t="n">
        <v>42</v>
      </c>
      <c r="H441" s="18" t="n">
        <v>42</v>
      </c>
      <c r="I441" s="18" t="n">
        <v>1</v>
      </c>
      <c r="J441" s="18" t="n">
        <v>0</v>
      </c>
      <c r="K441" s="18" t="n">
        <v>0</v>
      </c>
      <c r="L441" s="18" t="n">
        <v>0</v>
      </c>
      <c r="M441" s="18" t="n">
        <f aca="false">ROUND((E441/25)/1,0)</f>
        <v>9</v>
      </c>
      <c r="N441" s="18" t="n">
        <v>9</v>
      </c>
      <c r="O441" s="19" t="n">
        <v>229</v>
      </c>
      <c r="P441" s="18" t="n">
        <v>225</v>
      </c>
      <c r="Q441" s="19" t="n">
        <v>42</v>
      </c>
      <c r="R441" s="18" t="n">
        <v>27</v>
      </c>
      <c r="S441" s="19" t="n">
        <v>229</v>
      </c>
      <c r="T441" s="18" t="n">
        <v>224</v>
      </c>
    </row>
    <row r="442" customFormat="false" ht="14.25" hidden="false" customHeight="false" outlineLevel="0" collapsed="false">
      <c r="A442" s="34" t="n">
        <v>390</v>
      </c>
      <c r="B442" s="18" t="s">
        <v>392</v>
      </c>
      <c r="C442" s="18" t="s">
        <v>405</v>
      </c>
      <c r="D442" s="18" t="s">
        <v>24</v>
      </c>
      <c r="E442" s="19" t="n">
        <v>365</v>
      </c>
      <c r="F442" s="18" t="n">
        <v>364</v>
      </c>
      <c r="G442" s="19" t="n">
        <v>5</v>
      </c>
      <c r="H442" s="18" t="n">
        <v>5</v>
      </c>
      <c r="I442" s="18" t="n">
        <v>1</v>
      </c>
      <c r="J442" s="18" t="n">
        <v>0</v>
      </c>
      <c r="K442" s="18" t="n">
        <v>0</v>
      </c>
      <c r="L442" s="18" t="n">
        <v>0</v>
      </c>
      <c r="M442" s="18" t="n">
        <f aca="false">ROUND((E442/25)/1,0)</f>
        <v>15</v>
      </c>
      <c r="N442" s="18" t="n">
        <v>15</v>
      </c>
      <c r="O442" s="19" t="n">
        <v>365</v>
      </c>
      <c r="P442" s="18" t="n">
        <v>360</v>
      </c>
      <c r="Q442" s="19" t="n">
        <v>5</v>
      </c>
      <c r="R442" s="18" t="n">
        <v>4</v>
      </c>
      <c r="S442" s="19" t="n">
        <v>365</v>
      </c>
      <c r="T442" s="18" t="n">
        <v>349</v>
      </c>
    </row>
    <row r="443" customFormat="false" ht="14.25" hidden="false" customHeight="false" outlineLevel="0" collapsed="false">
      <c r="A443" s="34" t="n">
        <v>396</v>
      </c>
      <c r="B443" s="18" t="s">
        <v>392</v>
      </c>
      <c r="C443" s="18" t="s">
        <v>411</v>
      </c>
      <c r="D443" s="18" t="s">
        <v>24</v>
      </c>
      <c r="E443" s="19" t="n">
        <v>162</v>
      </c>
      <c r="F443" s="18" t="n">
        <v>162</v>
      </c>
      <c r="G443" s="19" t="n">
        <v>5</v>
      </c>
      <c r="H443" s="18" t="n">
        <v>5</v>
      </c>
      <c r="I443" s="18" t="n">
        <v>1</v>
      </c>
      <c r="J443" s="18" t="n">
        <v>1</v>
      </c>
      <c r="K443" s="18" t="n">
        <v>0</v>
      </c>
      <c r="L443" s="18" t="n">
        <v>0</v>
      </c>
      <c r="M443" s="18" t="n">
        <f aca="false">ROUND((E443/25)/1,0)</f>
        <v>6</v>
      </c>
      <c r="N443" s="18" t="n">
        <v>4</v>
      </c>
      <c r="O443" s="19" t="n">
        <v>162</v>
      </c>
      <c r="P443" s="18" t="n">
        <v>159</v>
      </c>
      <c r="Q443" s="19" t="n">
        <v>5</v>
      </c>
      <c r="R443" s="18" t="n">
        <v>5</v>
      </c>
      <c r="S443" s="19" t="n">
        <v>162</v>
      </c>
      <c r="T443" s="18" t="n">
        <v>146</v>
      </c>
    </row>
    <row r="444" customFormat="false" ht="14.25" hidden="false" customHeight="false" outlineLevel="0" collapsed="false">
      <c r="A444" s="34" t="n">
        <v>410</v>
      </c>
      <c r="B444" s="18" t="s">
        <v>424</v>
      </c>
      <c r="C444" s="18" t="s">
        <v>426</v>
      </c>
      <c r="D444" s="18" t="s">
        <v>24</v>
      </c>
      <c r="E444" s="19" t="n">
        <v>142</v>
      </c>
      <c r="F444" s="18" t="n">
        <v>142</v>
      </c>
      <c r="G444" s="19" t="n">
        <v>24</v>
      </c>
      <c r="H444" s="18" t="n">
        <v>24</v>
      </c>
      <c r="I444" s="18" t="n">
        <v>1</v>
      </c>
      <c r="J444" s="18" t="n">
        <v>1</v>
      </c>
      <c r="K444" s="18" t="n">
        <v>0</v>
      </c>
      <c r="L444" s="18" t="n">
        <v>0</v>
      </c>
      <c r="M444" s="18" t="n">
        <f aca="false">ROUND((E444/25)/1,0)</f>
        <v>6</v>
      </c>
      <c r="N444" s="18" t="n">
        <v>5</v>
      </c>
      <c r="O444" s="19" t="n">
        <v>142</v>
      </c>
      <c r="P444" s="18" t="n">
        <v>139</v>
      </c>
      <c r="Q444" s="19" t="n">
        <v>24</v>
      </c>
      <c r="R444" s="18" t="n">
        <v>22</v>
      </c>
      <c r="S444" s="19" t="n">
        <v>142</v>
      </c>
      <c r="T444" s="18" t="n">
        <v>134</v>
      </c>
    </row>
    <row r="445" customFormat="false" ht="14.25" hidden="false" customHeight="false" outlineLevel="0" collapsed="false">
      <c r="A445" s="34" t="n">
        <v>411</v>
      </c>
      <c r="B445" s="18" t="s">
        <v>424</v>
      </c>
      <c r="C445" s="18" t="s">
        <v>427</v>
      </c>
      <c r="D445" s="18" t="s">
        <v>24</v>
      </c>
      <c r="E445" s="19" t="n">
        <v>136</v>
      </c>
      <c r="F445" s="18" t="n">
        <v>136</v>
      </c>
      <c r="G445" s="19" t="n">
        <v>33</v>
      </c>
      <c r="H445" s="18" t="n">
        <v>33</v>
      </c>
      <c r="I445" s="18" t="n">
        <v>1</v>
      </c>
      <c r="J445" s="18" t="n">
        <v>0</v>
      </c>
      <c r="K445" s="18" t="n">
        <v>0</v>
      </c>
      <c r="L445" s="18" t="n">
        <v>0</v>
      </c>
      <c r="M445" s="18" t="n">
        <f aca="false">ROUND((E445/25)/1,0)</f>
        <v>5</v>
      </c>
      <c r="N445" s="18" t="n">
        <v>5</v>
      </c>
      <c r="O445" s="19" t="n">
        <v>136</v>
      </c>
      <c r="P445" s="18" t="n">
        <v>134</v>
      </c>
      <c r="Q445" s="19" t="n">
        <v>33</v>
      </c>
      <c r="R445" s="18" t="n">
        <v>33</v>
      </c>
      <c r="S445" s="19" t="n">
        <v>136</v>
      </c>
      <c r="T445" s="18" t="n">
        <v>135</v>
      </c>
    </row>
    <row r="446" customFormat="false" ht="14.25" hidden="false" customHeight="false" outlineLevel="0" collapsed="false">
      <c r="A446" s="34" t="n">
        <v>508</v>
      </c>
      <c r="B446" s="18" t="s">
        <v>517</v>
      </c>
      <c r="C446" s="18" t="s">
        <v>526</v>
      </c>
      <c r="D446" s="18" t="s">
        <v>24</v>
      </c>
      <c r="E446" s="19" t="n">
        <v>185</v>
      </c>
      <c r="F446" s="18" t="n">
        <v>185</v>
      </c>
      <c r="G446" s="19" t="n">
        <v>27</v>
      </c>
      <c r="H446" s="18" t="n">
        <v>27</v>
      </c>
      <c r="I446" s="18" t="n">
        <v>1</v>
      </c>
      <c r="J446" s="18" t="n">
        <v>0</v>
      </c>
      <c r="K446" s="18" t="n">
        <v>0</v>
      </c>
      <c r="L446" s="18" t="n">
        <v>0</v>
      </c>
      <c r="M446" s="18" t="n">
        <f aca="false">ROUND((E446/25)/1,0)</f>
        <v>7</v>
      </c>
      <c r="N446" s="18" t="n">
        <v>6</v>
      </c>
      <c r="O446" s="19" t="n">
        <v>185</v>
      </c>
      <c r="P446" s="18" t="n">
        <v>184</v>
      </c>
      <c r="Q446" s="19" t="n">
        <v>27</v>
      </c>
      <c r="R446" s="18" t="n">
        <v>13</v>
      </c>
      <c r="S446" s="19" t="n">
        <v>185</v>
      </c>
      <c r="T446" s="18" t="n">
        <v>181</v>
      </c>
    </row>
    <row r="447" customFormat="false" ht="14.25" hidden="false" customHeight="false" outlineLevel="0" collapsed="false">
      <c r="A447" s="34" t="n">
        <v>509</v>
      </c>
      <c r="B447" s="18" t="s">
        <v>517</v>
      </c>
      <c r="C447" s="18" t="s">
        <v>527</v>
      </c>
      <c r="D447" s="18" t="s">
        <v>24</v>
      </c>
      <c r="E447" s="19" t="n">
        <v>181</v>
      </c>
      <c r="F447" s="18" t="n">
        <v>181</v>
      </c>
      <c r="G447" s="19" t="n">
        <v>13</v>
      </c>
      <c r="H447" s="18" t="n">
        <v>13</v>
      </c>
      <c r="I447" s="18" t="n">
        <v>1</v>
      </c>
      <c r="J447" s="18" t="n">
        <v>0</v>
      </c>
      <c r="K447" s="18" t="n">
        <v>0</v>
      </c>
      <c r="L447" s="18" t="n">
        <v>0</v>
      </c>
      <c r="M447" s="18" t="n">
        <f aca="false">ROUND((E447/25)/1,0)</f>
        <v>7</v>
      </c>
      <c r="N447" s="18" t="n">
        <v>5</v>
      </c>
      <c r="O447" s="19" t="n">
        <v>181</v>
      </c>
      <c r="P447" s="18" t="n">
        <v>177</v>
      </c>
      <c r="Q447" s="19" t="n">
        <v>13</v>
      </c>
      <c r="R447" s="18" t="n">
        <v>12</v>
      </c>
      <c r="S447" s="19" t="n">
        <v>181</v>
      </c>
      <c r="T447" s="18" t="n">
        <v>167</v>
      </c>
    </row>
    <row r="448" customFormat="false" ht="14.25" hidden="false" customHeight="false" outlineLevel="0" collapsed="false">
      <c r="A448" s="34" t="n">
        <v>510</v>
      </c>
      <c r="B448" s="18" t="s">
        <v>517</v>
      </c>
      <c r="C448" s="18" t="s">
        <v>528</v>
      </c>
      <c r="D448" s="18" t="s">
        <v>24</v>
      </c>
      <c r="E448" s="19" t="n">
        <v>219</v>
      </c>
      <c r="F448" s="18" t="n">
        <v>219</v>
      </c>
      <c r="G448" s="19" t="n">
        <v>67</v>
      </c>
      <c r="H448" s="18" t="n">
        <v>67</v>
      </c>
      <c r="I448" s="18" t="n">
        <v>1</v>
      </c>
      <c r="J448" s="18" t="n">
        <v>0</v>
      </c>
      <c r="K448" s="18" t="n">
        <v>1</v>
      </c>
      <c r="L448" s="18" t="n">
        <v>1</v>
      </c>
      <c r="M448" s="18" t="n">
        <f aca="false">ROUND((E448/25)/1,0)</f>
        <v>9</v>
      </c>
      <c r="N448" s="18" t="n">
        <v>6</v>
      </c>
      <c r="O448" s="19" t="n">
        <v>219</v>
      </c>
      <c r="P448" s="18" t="n">
        <v>215</v>
      </c>
      <c r="Q448" s="19" t="n">
        <v>67</v>
      </c>
      <c r="R448" s="18" t="n">
        <v>60</v>
      </c>
      <c r="S448" s="19" t="n">
        <v>219</v>
      </c>
      <c r="T448" s="18" t="n">
        <v>207</v>
      </c>
    </row>
    <row r="449" customFormat="false" ht="28.5" hidden="false" customHeight="false" outlineLevel="0" collapsed="false">
      <c r="A449" s="34" t="n">
        <v>511</v>
      </c>
      <c r="B449" s="18" t="s">
        <v>517</v>
      </c>
      <c r="C449" s="18" t="s">
        <v>529</v>
      </c>
      <c r="D449" s="18" t="s">
        <v>24</v>
      </c>
      <c r="E449" s="19" t="n">
        <v>218</v>
      </c>
      <c r="F449" s="18" t="n">
        <v>218</v>
      </c>
      <c r="G449" s="19" t="n">
        <v>65</v>
      </c>
      <c r="H449" s="18" t="n">
        <v>64</v>
      </c>
      <c r="I449" s="18" t="n">
        <v>1</v>
      </c>
      <c r="J449" s="18" t="n">
        <v>0</v>
      </c>
      <c r="K449" s="18" t="n">
        <v>0</v>
      </c>
      <c r="L449" s="18" t="n">
        <v>0</v>
      </c>
      <c r="M449" s="18" t="n">
        <f aca="false">ROUND((E449/25)/1,0)</f>
        <v>9</v>
      </c>
      <c r="N449" s="18" t="n">
        <v>9</v>
      </c>
      <c r="O449" s="19" t="n">
        <v>218</v>
      </c>
      <c r="P449" s="18" t="n">
        <v>215</v>
      </c>
      <c r="Q449" s="19" t="n">
        <v>65</v>
      </c>
      <c r="R449" s="18" t="n">
        <v>47</v>
      </c>
      <c r="S449" s="19" t="n">
        <v>218</v>
      </c>
      <c r="T449" s="18" t="n">
        <v>204</v>
      </c>
    </row>
    <row r="450" customFormat="false" ht="14.25" hidden="false" customHeight="false" outlineLevel="0" collapsed="false">
      <c r="A450" s="34" t="n">
        <v>541</v>
      </c>
      <c r="B450" s="18" t="s">
        <v>552</v>
      </c>
      <c r="C450" s="18" t="s">
        <v>557</v>
      </c>
      <c r="D450" s="18" t="s">
        <v>24</v>
      </c>
      <c r="E450" s="19" t="n">
        <v>146</v>
      </c>
      <c r="F450" s="18" t="n">
        <v>146</v>
      </c>
      <c r="G450" s="19" t="n">
        <v>34</v>
      </c>
      <c r="H450" s="18" t="n">
        <v>28</v>
      </c>
      <c r="I450" s="18" t="n">
        <v>1</v>
      </c>
      <c r="J450" s="18" t="n">
        <v>0</v>
      </c>
      <c r="K450" s="18" t="n">
        <v>0</v>
      </c>
      <c r="L450" s="18" t="n">
        <v>0</v>
      </c>
      <c r="M450" s="18" t="n">
        <f aca="false">ROUND((E450/25)/1,0)</f>
        <v>6</v>
      </c>
      <c r="N450" s="18" t="n">
        <v>6</v>
      </c>
      <c r="O450" s="19" t="n">
        <v>146</v>
      </c>
      <c r="P450" s="18" t="n">
        <v>143</v>
      </c>
      <c r="Q450" s="19" t="n">
        <v>34</v>
      </c>
      <c r="R450" s="18" t="n">
        <v>28</v>
      </c>
      <c r="S450" s="19" t="n">
        <v>146</v>
      </c>
      <c r="T450" s="18" t="n">
        <v>143</v>
      </c>
    </row>
    <row r="451" customFormat="false" ht="14.25" hidden="false" customHeight="false" outlineLevel="0" collapsed="false">
      <c r="A451" s="34" t="n">
        <v>546</v>
      </c>
      <c r="B451" s="18" t="s">
        <v>552</v>
      </c>
      <c r="C451" s="18" t="s">
        <v>562</v>
      </c>
      <c r="D451" s="18" t="s">
        <v>24</v>
      </c>
      <c r="E451" s="19" t="n">
        <v>180</v>
      </c>
      <c r="F451" s="18" t="n">
        <v>180</v>
      </c>
      <c r="G451" s="19" t="n">
        <v>39</v>
      </c>
      <c r="H451" s="18" t="n">
        <v>34</v>
      </c>
      <c r="I451" s="18" t="n">
        <v>1</v>
      </c>
      <c r="J451" s="18" t="n">
        <v>0</v>
      </c>
      <c r="K451" s="18" t="n">
        <v>0</v>
      </c>
      <c r="L451" s="18" t="n">
        <v>0</v>
      </c>
      <c r="M451" s="18" t="n">
        <f aca="false">ROUND((E451/25)/1,0)</f>
        <v>7</v>
      </c>
      <c r="N451" s="18" t="n">
        <v>7</v>
      </c>
      <c r="O451" s="19" t="n">
        <v>180</v>
      </c>
      <c r="P451" s="18" t="n">
        <v>174</v>
      </c>
      <c r="Q451" s="19" t="n">
        <v>39</v>
      </c>
      <c r="R451" s="18" t="n">
        <v>34</v>
      </c>
      <c r="S451" s="19" t="n">
        <v>180</v>
      </c>
      <c r="T451" s="18" t="n">
        <v>168</v>
      </c>
    </row>
    <row r="452" customFormat="false" ht="14.25" hidden="false" customHeight="false" outlineLevel="0" collapsed="false">
      <c r="A452" s="34" t="n">
        <v>548</v>
      </c>
      <c r="B452" s="18" t="s">
        <v>552</v>
      </c>
      <c r="C452" s="18" t="s">
        <v>564</v>
      </c>
      <c r="D452" s="18" t="s">
        <v>24</v>
      </c>
      <c r="E452" s="19" t="n">
        <v>158</v>
      </c>
      <c r="F452" s="18" t="n">
        <v>158</v>
      </c>
      <c r="G452" s="19" t="n">
        <v>26</v>
      </c>
      <c r="H452" s="18" t="n">
        <v>22</v>
      </c>
      <c r="I452" s="18" t="n">
        <v>1</v>
      </c>
      <c r="J452" s="18" t="n">
        <v>0</v>
      </c>
      <c r="K452" s="18" t="n">
        <v>0</v>
      </c>
      <c r="L452" s="18" t="n">
        <v>0</v>
      </c>
      <c r="M452" s="18" t="n">
        <f aca="false">ROUND((E452/25)/1,0)</f>
        <v>6</v>
      </c>
      <c r="N452" s="18" t="n">
        <v>5</v>
      </c>
      <c r="O452" s="19" t="n">
        <v>158</v>
      </c>
      <c r="P452" s="18" t="n">
        <v>154</v>
      </c>
      <c r="Q452" s="19" t="n">
        <v>26</v>
      </c>
      <c r="R452" s="18" t="n">
        <v>22</v>
      </c>
      <c r="S452" s="19" t="n">
        <v>158</v>
      </c>
      <c r="T452" s="18" t="n">
        <v>157</v>
      </c>
    </row>
    <row r="453" customFormat="false" ht="42.75" hidden="false" customHeight="true" outlineLevel="0" collapsed="false">
      <c r="A453" s="34"/>
      <c r="B453" s="18"/>
      <c r="C453" s="18"/>
      <c r="D453" s="18"/>
      <c r="E453" s="19" t="n">
        <f aca="false">SUM(E368:E452)</f>
        <v>16031</v>
      </c>
      <c r="F453" s="18" t="n">
        <f aca="false">SUM(F368:F452)</f>
        <v>16017</v>
      </c>
      <c r="G453" s="19" t="n">
        <f aca="false">SUM(G368:G452)</f>
        <v>2275</v>
      </c>
      <c r="H453" s="18" t="n">
        <f aca="false">SUM(H368:H452)</f>
        <v>2194</v>
      </c>
      <c r="I453" s="18" t="n">
        <f aca="false">SUM(I368:I452)</f>
        <v>85</v>
      </c>
      <c r="J453" s="18" t="n">
        <f aca="false">SUM(J368:J452)</f>
        <v>24</v>
      </c>
      <c r="K453" s="18" t="n">
        <f aca="false">SUM(K368:K452)</f>
        <v>7</v>
      </c>
      <c r="L453" s="18" t="n">
        <f aca="false">SUM(L368:L452)</f>
        <v>7</v>
      </c>
      <c r="M453" s="18" t="n">
        <f aca="false">SUM(M368:M452)</f>
        <v>641</v>
      </c>
      <c r="N453" s="18" t="n">
        <f aca="false">SUM(N368:N452)</f>
        <v>576</v>
      </c>
      <c r="O453" s="19" t="n">
        <f aca="false">SUM(O368:O452)</f>
        <v>16031</v>
      </c>
      <c r="P453" s="18" t="n">
        <f aca="false">SUM(P368:P452)</f>
        <v>15719</v>
      </c>
      <c r="Q453" s="19" t="n">
        <f aca="false">SUM(Q368:Q452)</f>
        <v>2271</v>
      </c>
      <c r="R453" s="18" t="n">
        <f aca="false">SUM(R368:R452)</f>
        <v>1911</v>
      </c>
      <c r="S453" s="19" t="n">
        <f aca="false">SUM(S368:S452)</f>
        <v>16031</v>
      </c>
      <c r="T453" s="18" t="n">
        <f aca="false">SUM(T368:T452)</f>
        <v>15179</v>
      </c>
    </row>
    <row r="454" customFormat="false" ht="14.25" hidden="false" customHeight="false" outlineLevel="0" collapsed="false">
      <c r="A454" s="34" t="n">
        <v>3</v>
      </c>
      <c r="B454" s="18" t="s">
        <v>16</v>
      </c>
      <c r="C454" s="18" t="s">
        <v>19</v>
      </c>
      <c r="D454" s="18" t="s">
        <v>20</v>
      </c>
      <c r="E454" s="19" t="n">
        <v>144</v>
      </c>
      <c r="F454" s="18" t="n">
        <v>144</v>
      </c>
      <c r="G454" s="19" t="n">
        <v>0</v>
      </c>
      <c r="H454" s="18" t="n">
        <v>0</v>
      </c>
      <c r="I454" s="18" t="n">
        <v>1</v>
      </c>
      <c r="J454" s="18" t="n">
        <v>1</v>
      </c>
      <c r="K454" s="18" t="n">
        <v>0</v>
      </c>
      <c r="L454" s="18" t="n">
        <v>0</v>
      </c>
      <c r="M454" s="18" t="n">
        <f aca="false">ROUND((E454/25)/1,0)</f>
        <v>6</v>
      </c>
      <c r="N454" s="18" t="n">
        <v>6</v>
      </c>
      <c r="O454" s="19" t="n">
        <v>144</v>
      </c>
      <c r="P454" s="18" t="n">
        <v>141</v>
      </c>
      <c r="Q454" s="19" t="n">
        <v>0</v>
      </c>
      <c r="R454" s="18" t="n">
        <v>0</v>
      </c>
      <c r="S454" s="19" t="n">
        <v>144</v>
      </c>
      <c r="T454" s="18" t="n">
        <v>139</v>
      </c>
    </row>
    <row r="455" customFormat="false" ht="28.5" hidden="false" customHeight="false" outlineLevel="0" collapsed="false">
      <c r="A455" s="34" t="n">
        <v>5</v>
      </c>
      <c r="B455" s="18" t="s">
        <v>16</v>
      </c>
      <c r="C455" s="18" t="s">
        <v>22</v>
      </c>
      <c r="D455" s="18" t="s">
        <v>20</v>
      </c>
      <c r="E455" s="19" t="n">
        <v>125</v>
      </c>
      <c r="F455" s="18" t="n">
        <v>125</v>
      </c>
      <c r="G455" s="19" t="n">
        <v>0</v>
      </c>
      <c r="H455" s="18" t="n">
        <v>0</v>
      </c>
      <c r="I455" s="18" t="n">
        <v>1</v>
      </c>
      <c r="J455" s="18" t="n">
        <v>0</v>
      </c>
      <c r="K455" s="18" t="n">
        <v>0</v>
      </c>
      <c r="L455" s="18" t="n">
        <v>0</v>
      </c>
      <c r="M455" s="18" t="n">
        <f aca="false">ROUND((E455/25)/1,0)</f>
        <v>5</v>
      </c>
      <c r="N455" s="18" t="n">
        <v>5</v>
      </c>
      <c r="O455" s="19" t="n">
        <v>125</v>
      </c>
      <c r="P455" s="18" t="n">
        <v>125</v>
      </c>
      <c r="Q455" s="19" t="n">
        <v>0</v>
      </c>
      <c r="R455" s="18" t="n">
        <v>0</v>
      </c>
      <c r="S455" s="19" t="n">
        <v>125</v>
      </c>
      <c r="T455" s="18" t="n">
        <v>115</v>
      </c>
    </row>
    <row r="456" customFormat="false" ht="14.25" hidden="false" customHeight="false" outlineLevel="0" collapsed="false">
      <c r="A456" s="34" t="n">
        <v>25</v>
      </c>
      <c r="B456" s="18" t="s">
        <v>42</v>
      </c>
      <c r="C456" s="18" t="s">
        <v>43</v>
      </c>
      <c r="D456" s="18" t="s">
        <v>20</v>
      </c>
      <c r="E456" s="19" t="n">
        <v>121</v>
      </c>
      <c r="F456" s="18" t="n">
        <v>121</v>
      </c>
      <c r="G456" s="19" t="n">
        <v>0</v>
      </c>
      <c r="H456" s="18" t="n">
        <v>0</v>
      </c>
      <c r="I456" s="18" t="n">
        <v>1</v>
      </c>
      <c r="J456" s="18" t="n">
        <v>1</v>
      </c>
      <c r="K456" s="18" t="n">
        <v>0</v>
      </c>
      <c r="L456" s="18" t="n">
        <v>0</v>
      </c>
      <c r="M456" s="18" t="n">
        <f aca="false">ROUND((E456/25)/1,0)</f>
        <v>5</v>
      </c>
      <c r="N456" s="18" t="n">
        <v>4</v>
      </c>
      <c r="O456" s="19" t="n">
        <v>121</v>
      </c>
      <c r="P456" s="18" t="n">
        <v>121</v>
      </c>
      <c r="Q456" s="19" t="n">
        <v>0</v>
      </c>
      <c r="R456" s="18" t="n">
        <v>0</v>
      </c>
      <c r="S456" s="19" t="n">
        <v>121</v>
      </c>
      <c r="T456" s="18" t="n">
        <v>106</v>
      </c>
    </row>
    <row r="457" customFormat="false" ht="14.25" hidden="false" customHeight="false" outlineLevel="0" collapsed="false">
      <c r="A457" s="34" t="n">
        <v>27</v>
      </c>
      <c r="B457" s="18" t="s">
        <v>42</v>
      </c>
      <c r="C457" s="18" t="s">
        <v>45</v>
      </c>
      <c r="D457" s="18" t="s">
        <v>20</v>
      </c>
      <c r="E457" s="19" t="n">
        <v>106</v>
      </c>
      <c r="F457" s="18" t="n">
        <v>106</v>
      </c>
      <c r="G457" s="19" t="n">
        <v>0</v>
      </c>
      <c r="H457" s="18" t="n">
        <v>0</v>
      </c>
      <c r="I457" s="18" t="n">
        <v>1</v>
      </c>
      <c r="J457" s="18" t="n">
        <v>1</v>
      </c>
      <c r="K457" s="18" t="n">
        <v>0</v>
      </c>
      <c r="L457" s="18" t="n">
        <v>0</v>
      </c>
      <c r="M457" s="18" t="n">
        <f aca="false">ROUND((E457/25)/1,0)</f>
        <v>4</v>
      </c>
      <c r="N457" s="18" t="n">
        <v>4</v>
      </c>
      <c r="O457" s="19" t="n">
        <v>106</v>
      </c>
      <c r="P457" s="18" t="n">
        <v>106</v>
      </c>
      <c r="Q457" s="19" t="n">
        <v>0</v>
      </c>
      <c r="R457" s="18" t="n">
        <v>0</v>
      </c>
      <c r="S457" s="19" t="n">
        <v>106</v>
      </c>
      <c r="T457" s="18" t="n">
        <v>100</v>
      </c>
    </row>
    <row r="458" customFormat="false" ht="57" hidden="false" customHeight="false" outlineLevel="0" collapsed="false">
      <c r="A458" s="34" t="n">
        <v>35</v>
      </c>
      <c r="B458" s="18" t="s">
        <v>52</v>
      </c>
      <c r="C458" s="18" t="s">
        <v>54</v>
      </c>
      <c r="D458" s="18" t="s">
        <v>20</v>
      </c>
      <c r="E458" s="19" t="n">
        <v>180</v>
      </c>
      <c r="F458" s="18" t="n">
        <v>175</v>
      </c>
      <c r="G458" s="19" t="n">
        <v>0</v>
      </c>
      <c r="H458" s="18" t="n">
        <v>0</v>
      </c>
      <c r="I458" s="18" t="n">
        <v>1</v>
      </c>
      <c r="J458" s="18" t="n">
        <v>0</v>
      </c>
      <c r="K458" s="18" t="n">
        <v>0</v>
      </c>
      <c r="L458" s="18" t="n">
        <v>0</v>
      </c>
      <c r="M458" s="18" t="n">
        <f aca="false">ROUND((E458/25)/1,0)</f>
        <v>7</v>
      </c>
      <c r="N458" s="18" t="n">
        <v>7</v>
      </c>
      <c r="O458" s="19" t="n">
        <v>180</v>
      </c>
      <c r="P458" s="18" t="n">
        <v>174</v>
      </c>
      <c r="Q458" s="19" t="n">
        <v>0</v>
      </c>
      <c r="R458" s="18" t="n">
        <v>0</v>
      </c>
      <c r="S458" s="19" t="n">
        <v>180</v>
      </c>
      <c r="T458" s="18" t="n">
        <v>123</v>
      </c>
    </row>
    <row r="459" customFormat="false" ht="14.25" hidden="false" customHeight="false" outlineLevel="0" collapsed="false">
      <c r="A459" s="34" t="n">
        <v>36</v>
      </c>
      <c r="B459" s="18" t="s">
        <v>52</v>
      </c>
      <c r="C459" s="18" t="s">
        <v>55</v>
      </c>
      <c r="D459" s="18" t="s">
        <v>20</v>
      </c>
      <c r="E459" s="19" t="n">
        <v>197</v>
      </c>
      <c r="F459" s="18" t="n">
        <v>197</v>
      </c>
      <c r="G459" s="19" t="n">
        <v>0</v>
      </c>
      <c r="H459" s="18" t="n">
        <v>0</v>
      </c>
      <c r="I459" s="18" t="n">
        <v>1</v>
      </c>
      <c r="J459" s="18" t="n">
        <v>1</v>
      </c>
      <c r="K459" s="18" t="n">
        <v>0</v>
      </c>
      <c r="L459" s="18" t="n">
        <v>0</v>
      </c>
      <c r="M459" s="18" t="n">
        <f aca="false">ROUND((E459/25)/1,0)</f>
        <v>8</v>
      </c>
      <c r="N459" s="18" t="n">
        <v>5</v>
      </c>
      <c r="O459" s="19" t="n">
        <v>197</v>
      </c>
      <c r="P459" s="18" t="n">
        <v>184</v>
      </c>
      <c r="Q459" s="19" t="n">
        <v>0</v>
      </c>
      <c r="R459" s="18" t="n">
        <v>0</v>
      </c>
      <c r="S459" s="19" t="n">
        <v>197</v>
      </c>
      <c r="T459" s="18" t="n">
        <v>180</v>
      </c>
    </row>
    <row r="460" customFormat="false" ht="14.25" hidden="false" customHeight="false" outlineLevel="0" collapsed="false">
      <c r="A460" s="34" t="n">
        <v>38</v>
      </c>
      <c r="B460" s="18" t="s">
        <v>52</v>
      </c>
      <c r="C460" s="18" t="s">
        <v>56</v>
      </c>
      <c r="D460" s="18" t="s">
        <v>20</v>
      </c>
      <c r="E460" s="19" t="n">
        <v>171</v>
      </c>
      <c r="F460" s="18" t="n">
        <v>171</v>
      </c>
      <c r="G460" s="19" t="n">
        <v>0</v>
      </c>
      <c r="H460" s="18" t="n">
        <v>0</v>
      </c>
      <c r="I460" s="18" t="n">
        <v>1</v>
      </c>
      <c r="J460" s="18" t="n">
        <v>1</v>
      </c>
      <c r="K460" s="18" t="n">
        <v>0</v>
      </c>
      <c r="L460" s="18" t="n">
        <v>0</v>
      </c>
      <c r="M460" s="18" t="n">
        <f aca="false">ROUND((E460/25)/1,0)</f>
        <v>7</v>
      </c>
      <c r="N460" s="18" t="n">
        <v>4</v>
      </c>
      <c r="O460" s="19" t="n">
        <v>171</v>
      </c>
      <c r="P460" s="18" t="n">
        <v>165</v>
      </c>
      <c r="Q460" s="19" t="n">
        <v>0</v>
      </c>
      <c r="R460" s="18" t="n">
        <v>0</v>
      </c>
      <c r="S460" s="19" t="n">
        <v>171</v>
      </c>
      <c r="T460" s="18" t="n">
        <v>128</v>
      </c>
    </row>
    <row r="461" customFormat="false" ht="14.25" hidden="false" customHeight="false" outlineLevel="0" collapsed="false">
      <c r="A461" s="34" t="n">
        <v>52</v>
      </c>
      <c r="B461" s="18" t="s">
        <v>69</v>
      </c>
      <c r="C461" s="18" t="s">
        <v>70</v>
      </c>
      <c r="D461" s="18" t="s">
        <v>20</v>
      </c>
      <c r="E461" s="19" t="n">
        <v>123</v>
      </c>
      <c r="F461" s="18" t="n">
        <v>123</v>
      </c>
      <c r="G461" s="19" t="n">
        <v>0</v>
      </c>
      <c r="H461" s="18" t="n">
        <v>0</v>
      </c>
      <c r="I461" s="18" t="n">
        <v>1</v>
      </c>
      <c r="J461" s="18" t="n">
        <v>1</v>
      </c>
      <c r="K461" s="18" t="n">
        <v>0</v>
      </c>
      <c r="L461" s="18" t="n">
        <v>0</v>
      </c>
      <c r="M461" s="18" t="n">
        <f aca="false">ROUND((E461/25)/1,0)</f>
        <v>5</v>
      </c>
      <c r="N461" s="18" t="n">
        <v>4</v>
      </c>
      <c r="O461" s="19" t="n">
        <v>123</v>
      </c>
      <c r="P461" s="18" t="n">
        <v>118</v>
      </c>
      <c r="Q461" s="19" t="n">
        <v>0</v>
      </c>
      <c r="R461" s="18" t="n">
        <v>0</v>
      </c>
      <c r="S461" s="19" t="n">
        <v>123</v>
      </c>
      <c r="T461" s="18" t="n">
        <v>112</v>
      </c>
    </row>
    <row r="462" customFormat="false" ht="28.5" hidden="false" customHeight="false" outlineLevel="0" collapsed="false">
      <c r="A462" s="34" t="n">
        <v>53</v>
      </c>
      <c r="B462" s="18" t="s">
        <v>69</v>
      </c>
      <c r="C462" s="18" t="s">
        <v>71</v>
      </c>
      <c r="D462" s="18" t="s">
        <v>20</v>
      </c>
      <c r="E462" s="19" t="n">
        <v>100</v>
      </c>
      <c r="F462" s="18" t="n">
        <v>100</v>
      </c>
      <c r="G462" s="19" t="n">
        <v>0</v>
      </c>
      <c r="H462" s="18" t="n">
        <v>0</v>
      </c>
      <c r="I462" s="18" t="n">
        <v>1</v>
      </c>
      <c r="J462" s="18" t="n">
        <v>1</v>
      </c>
      <c r="K462" s="18" t="n">
        <v>0</v>
      </c>
      <c r="L462" s="18" t="n">
        <v>0</v>
      </c>
      <c r="M462" s="18" t="n">
        <f aca="false">ROUND((E462/25)/1,0)</f>
        <v>4</v>
      </c>
      <c r="N462" s="18" t="n">
        <v>4</v>
      </c>
      <c r="O462" s="19" t="n">
        <v>100</v>
      </c>
      <c r="P462" s="18" t="n">
        <v>98</v>
      </c>
      <c r="Q462" s="19" t="n">
        <v>0</v>
      </c>
      <c r="R462" s="18" t="n">
        <v>0</v>
      </c>
      <c r="S462" s="19" t="n">
        <v>100</v>
      </c>
      <c r="T462" s="18" t="n">
        <v>98</v>
      </c>
    </row>
    <row r="463" customFormat="false" ht="14.25" hidden="false" customHeight="false" outlineLevel="0" collapsed="false">
      <c r="A463" s="34" t="n">
        <v>55</v>
      </c>
      <c r="B463" s="18" t="s">
        <v>69</v>
      </c>
      <c r="C463" s="18" t="s">
        <v>73</v>
      </c>
      <c r="D463" s="18" t="s">
        <v>20</v>
      </c>
      <c r="E463" s="19" t="n">
        <v>100</v>
      </c>
      <c r="F463" s="18" t="n">
        <v>100</v>
      </c>
      <c r="G463" s="19" t="n">
        <v>0</v>
      </c>
      <c r="H463" s="18" t="n">
        <v>0</v>
      </c>
      <c r="I463" s="18" t="n">
        <v>1</v>
      </c>
      <c r="J463" s="18" t="n">
        <v>1</v>
      </c>
      <c r="K463" s="18" t="n">
        <v>0</v>
      </c>
      <c r="L463" s="18" t="n">
        <v>0</v>
      </c>
      <c r="M463" s="18" t="n">
        <f aca="false">ROUND((E463/25)/1,0)</f>
        <v>4</v>
      </c>
      <c r="N463" s="18" t="n">
        <v>4</v>
      </c>
      <c r="O463" s="19" t="n">
        <v>100</v>
      </c>
      <c r="P463" s="18" t="n">
        <v>97</v>
      </c>
      <c r="Q463" s="19" t="n">
        <v>0</v>
      </c>
      <c r="R463" s="18" t="n">
        <v>0</v>
      </c>
      <c r="S463" s="19" t="n">
        <v>100</v>
      </c>
      <c r="T463" s="18" t="n">
        <v>89</v>
      </c>
    </row>
    <row r="464" customFormat="false" ht="42.75" hidden="false" customHeight="false" outlineLevel="0" collapsed="false">
      <c r="A464" s="34" t="n">
        <v>69</v>
      </c>
      <c r="B464" s="18" t="s">
        <v>86</v>
      </c>
      <c r="C464" s="18" t="s">
        <v>88</v>
      </c>
      <c r="D464" s="18" t="s">
        <v>20</v>
      </c>
      <c r="E464" s="19" t="n">
        <v>117</v>
      </c>
      <c r="F464" s="18" t="n">
        <v>117</v>
      </c>
      <c r="G464" s="19" t="n">
        <v>0</v>
      </c>
      <c r="H464" s="18" t="n">
        <v>0</v>
      </c>
      <c r="I464" s="18" t="n">
        <v>1</v>
      </c>
      <c r="J464" s="18" t="n">
        <v>0</v>
      </c>
      <c r="K464" s="18" t="n">
        <v>0</v>
      </c>
      <c r="L464" s="18" t="n">
        <v>0</v>
      </c>
      <c r="M464" s="18" t="n">
        <f aca="false">ROUND((E464/25)/1,0)</f>
        <v>5</v>
      </c>
      <c r="N464" s="18" t="n">
        <v>4</v>
      </c>
      <c r="O464" s="19" t="n">
        <v>117</v>
      </c>
      <c r="P464" s="18" t="n">
        <v>115</v>
      </c>
      <c r="Q464" s="19" t="n">
        <v>0</v>
      </c>
      <c r="R464" s="18" t="n">
        <v>0</v>
      </c>
      <c r="S464" s="19" t="n">
        <v>117</v>
      </c>
      <c r="T464" s="18" t="n">
        <v>67</v>
      </c>
    </row>
    <row r="465" customFormat="false" ht="14.25" hidden="false" customHeight="false" outlineLevel="0" collapsed="false">
      <c r="A465" s="34" t="n">
        <v>72</v>
      </c>
      <c r="B465" s="18" t="s">
        <v>86</v>
      </c>
      <c r="C465" s="18" t="s">
        <v>90</v>
      </c>
      <c r="D465" s="18" t="s">
        <v>20</v>
      </c>
      <c r="E465" s="19" t="n">
        <v>185</v>
      </c>
      <c r="F465" s="18" t="n">
        <v>185</v>
      </c>
      <c r="G465" s="19" t="n">
        <v>0</v>
      </c>
      <c r="H465" s="18" t="n">
        <v>0</v>
      </c>
      <c r="I465" s="18" t="n">
        <v>1</v>
      </c>
      <c r="J465" s="18" t="n">
        <v>1</v>
      </c>
      <c r="K465" s="18" t="n">
        <v>0</v>
      </c>
      <c r="L465" s="18" t="n">
        <v>0</v>
      </c>
      <c r="M465" s="18" t="n">
        <f aca="false">ROUND((E465/25)/1,0)</f>
        <v>7</v>
      </c>
      <c r="N465" s="18" t="n">
        <v>4</v>
      </c>
      <c r="O465" s="19" t="n">
        <v>185</v>
      </c>
      <c r="P465" s="18" t="n">
        <v>184</v>
      </c>
      <c r="Q465" s="19" t="n">
        <v>0</v>
      </c>
      <c r="R465" s="18" t="n">
        <v>0</v>
      </c>
      <c r="S465" s="19" t="n">
        <v>185</v>
      </c>
      <c r="T465" s="18" t="n">
        <v>177</v>
      </c>
    </row>
    <row r="466" customFormat="false" ht="28.5" hidden="false" customHeight="false" outlineLevel="0" collapsed="false">
      <c r="A466" s="34" t="n">
        <v>84</v>
      </c>
      <c r="B466" s="18" t="s">
        <v>101</v>
      </c>
      <c r="C466" s="18" t="s">
        <v>102</v>
      </c>
      <c r="D466" s="18" t="s">
        <v>20</v>
      </c>
      <c r="E466" s="19" t="n">
        <v>112</v>
      </c>
      <c r="F466" s="18" t="n">
        <v>112</v>
      </c>
      <c r="G466" s="19" t="n">
        <v>0</v>
      </c>
      <c r="H466" s="18" t="n">
        <v>0</v>
      </c>
      <c r="I466" s="18" t="n">
        <v>1</v>
      </c>
      <c r="J466" s="18" t="n">
        <v>1</v>
      </c>
      <c r="K466" s="18" t="n">
        <v>0</v>
      </c>
      <c r="L466" s="18" t="n">
        <v>0</v>
      </c>
      <c r="M466" s="18" t="n">
        <f aca="false">ROUND((E466/25)/1,0)</f>
        <v>4</v>
      </c>
      <c r="N466" s="18" t="n">
        <v>2</v>
      </c>
      <c r="O466" s="19" t="n">
        <v>112</v>
      </c>
      <c r="P466" s="18" t="n">
        <v>107</v>
      </c>
      <c r="Q466" s="19" t="n">
        <v>0</v>
      </c>
      <c r="R466" s="18" t="n">
        <v>0</v>
      </c>
      <c r="S466" s="19" t="n">
        <v>112</v>
      </c>
      <c r="T466" s="18" t="n">
        <v>99</v>
      </c>
    </row>
    <row r="467" customFormat="false" ht="57" hidden="false" customHeight="false" outlineLevel="0" collapsed="false">
      <c r="A467" s="34" t="n">
        <v>92</v>
      </c>
      <c r="B467" s="18" t="s">
        <v>109</v>
      </c>
      <c r="C467" s="18" t="s">
        <v>110</v>
      </c>
      <c r="D467" s="18" t="s">
        <v>20</v>
      </c>
      <c r="E467" s="19" t="n">
        <v>261</v>
      </c>
      <c r="F467" s="18" t="n">
        <v>254</v>
      </c>
      <c r="G467" s="19" t="n">
        <v>0</v>
      </c>
      <c r="H467" s="18" t="n">
        <v>0</v>
      </c>
      <c r="I467" s="18" t="n">
        <v>1</v>
      </c>
      <c r="J467" s="18" t="n">
        <v>1</v>
      </c>
      <c r="K467" s="18" t="n">
        <v>0</v>
      </c>
      <c r="L467" s="18" t="n">
        <v>0</v>
      </c>
      <c r="M467" s="18" t="n">
        <f aca="false">ROUND((E467/25)/1,0)</f>
        <v>10</v>
      </c>
      <c r="N467" s="18" t="n">
        <v>8</v>
      </c>
      <c r="O467" s="19" t="n">
        <v>261</v>
      </c>
      <c r="P467" s="18" t="n">
        <v>253</v>
      </c>
      <c r="Q467" s="19" t="n">
        <v>0</v>
      </c>
      <c r="R467" s="18" t="n">
        <v>0</v>
      </c>
      <c r="S467" s="19" t="n">
        <v>261</v>
      </c>
      <c r="T467" s="18" t="n">
        <v>187</v>
      </c>
    </row>
    <row r="468" customFormat="false" ht="14.25" hidden="false" customHeight="false" outlineLevel="0" collapsed="false">
      <c r="A468" s="34" t="n">
        <v>107</v>
      </c>
      <c r="B468" s="18" t="s">
        <v>124</v>
      </c>
      <c r="C468" s="18" t="s">
        <v>126</v>
      </c>
      <c r="D468" s="18" t="s">
        <v>20</v>
      </c>
      <c r="E468" s="19" t="n">
        <v>129</v>
      </c>
      <c r="F468" s="18" t="n">
        <v>129</v>
      </c>
      <c r="G468" s="19" t="n">
        <v>0</v>
      </c>
      <c r="H468" s="18" t="n">
        <v>0</v>
      </c>
      <c r="I468" s="18" t="n">
        <v>1</v>
      </c>
      <c r="J468" s="18" t="n">
        <v>1</v>
      </c>
      <c r="K468" s="18" t="n">
        <v>0</v>
      </c>
      <c r="L468" s="18" t="n">
        <v>0</v>
      </c>
      <c r="M468" s="18" t="n">
        <f aca="false">ROUND((E468/25)/1,0)</f>
        <v>5</v>
      </c>
      <c r="N468" s="18" t="n">
        <v>2</v>
      </c>
      <c r="O468" s="19" t="n">
        <v>129</v>
      </c>
      <c r="P468" s="18" t="n">
        <v>127</v>
      </c>
      <c r="Q468" s="19" t="n">
        <v>0</v>
      </c>
      <c r="R468" s="18" t="n">
        <v>0</v>
      </c>
      <c r="S468" s="19" t="n">
        <v>129</v>
      </c>
      <c r="T468" s="18" t="n">
        <v>129</v>
      </c>
    </row>
    <row r="469" customFormat="false" ht="14.25" hidden="false" customHeight="false" outlineLevel="0" collapsed="false">
      <c r="A469" s="34" t="n">
        <v>111</v>
      </c>
      <c r="B469" s="18" t="s">
        <v>124</v>
      </c>
      <c r="C469" s="18" t="s">
        <v>129</v>
      </c>
      <c r="D469" s="18" t="s">
        <v>20</v>
      </c>
      <c r="E469" s="19" t="n">
        <v>124</v>
      </c>
      <c r="F469" s="18" t="n">
        <v>124</v>
      </c>
      <c r="G469" s="19" t="n">
        <v>0</v>
      </c>
      <c r="H469" s="18" t="n">
        <v>0</v>
      </c>
      <c r="I469" s="18" t="n">
        <v>1</v>
      </c>
      <c r="J469" s="18" t="n">
        <v>1</v>
      </c>
      <c r="K469" s="18" t="n">
        <v>0</v>
      </c>
      <c r="L469" s="18" t="n">
        <v>0</v>
      </c>
      <c r="M469" s="18" t="n">
        <f aca="false">ROUND((E469/25)/1,0)</f>
        <v>5</v>
      </c>
      <c r="N469" s="18" t="n">
        <v>2</v>
      </c>
      <c r="O469" s="19" t="n">
        <v>124</v>
      </c>
      <c r="P469" s="18" t="n">
        <v>122</v>
      </c>
      <c r="Q469" s="19" t="n">
        <v>0</v>
      </c>
      <c r="R469" s="18" t="n">
        <v>0</v>
      </c>
      <c r="S469" s="19" t="n">
        <v>124</v>
      </c>
      <c r="T469" s="18" t="n">
        <v>122</v>
      </c>
    </row>
    <row r="470" customFormat="false" ht="14.25" hidden="false" customHeight="false" outlineLevel="0" collapsed="false">
      <c r="A470" s="34" t="n">
        <v>125</v>
      </c>
      <c r="B470" s="18" t="s">
        <v>141</v>
      </c>
      <c r="C470" s="18" t="s">
        <v>143</v>
      </c>
      <c r="D470" s="18" t="s">
        <v>20</v>
      </c>
      <c r="E470" s="19" t="n">
        <v>181</v>
      </c>
      <c r="F470" s="18" t="n">
        <v>181</v>
      </c>
      <c r="G470" s="19" t="n">
        <v>0</v>
      </c>
      <c r="H470" s="18" t="n">
        <v>0</v>
      </c>
      <c r="I470" s="18" t="n">
        <v>1</v>
      </c>
      <c r="J470" s="18" t="n">
        <v>1</v>
      </c>
      <c r="K470" s="18" t="n">
        <v>0</v>
      </c>
      <c r="L470" s="18" t="n">
        <v>0</v>
      </c>
      <c r="M470" s="18" t="n">
        <f aca="false">ROUND((E470/25)/1,0)</f>
        <v>7</v>
      </c>
      <c r="N470" s="18" t="n">
        <v>6</v>
      </c>
      <c r="O470" s="19" t="n">
        <v>181</v>
      </c>
      <c r="P470" s="18" t="n">
        <v>178</v>
      </c>
      <c r="Q470" s="19" t="n">
        <v>0</v>
      </c>
      <c r="R470" s="18" t="n">
        <v>0</v>
      </c>
      <c r="S470" s="19" t="n">
        <v>181</v>
      </c>
      <c r="T470" s="18" t="n">
        <v>166</v>
      </c>
    </row>
    <row r="471" customFormat="false" ht="14.25" hidden="false" customHeight="false" outlineLevel="0" collapsed="false">
      <c r="A471" s="34" t="n">
        <v>141</v>
      </c>
      <c r="B471" s="18" t="s">
        <v>152</v>
      </c>
      <c r="C471" s="18" t="s">
        <v>152</v>
      </c>
      <c r="D471" s="18" t="s">
        <v>20</v>
      </c>
      <c r="E471" s="19" t="n">
        <v>89</v>
      </c>
      <c r="F471" s="18" t="n">
        <v>89</v>
      </c>
      <c r="G471" s="19" t="n">
        <v>0</v>
      </c>
      <c r="H471" s="18" t="n">
        <v>0</v>
      </c>
      <c r="I471" s="18" t="n">
        <v>1</v>
      </c>
      <c r="J471" s="18" t="n">
        <v>0</v>
      </c>
      <c r="K471" s="18" t="n">
        <v>0</v>
      </c>
      <c r="L471" s="18" t="n">
        <v>0</v>
      </c>
      <c r="M471" s="18" t="n">
        <f aca="false">ROUND((E471/25)/1,0)</f>
        <v>4</v>
      </c>
      <c r="N471" s="18" t="n">
        <v>3</v>
      </c>
      <c r="O471" s="19" t="n">
        <v>89</v>
      </c>
      <c r="P471" s="18" t="n">
        <v>89</v>
      </c>
      <c r="Q471" s="19" t="n">
        <v>4</v>
      </c>
      <c r="R471" s="18" t="n">
        <v>0</v>
      </c>
      <c r="S471" s="19" t="n">
        <v>89</v>
      </c>
      <c r="T471" s="18" t="n">
        <v>67</v>
      </c>
    </row>
    <row r="472" customFormat="false" ht="14.25" hidden="false" customHeight="false" outlineLevel="0" collapsed="false">
      <c r="A472" s="34" t="n">
        <v>150</v>
      </c>
      <c r="B472" s="18" t="s">
        <v>164</v>
      </c>
      <c r="C472" s="18" t="s">
        <v>164</v>
      </c>
      <c r="D472" s="18" t="s">
        <v>20</v>
      </c>
      <c r="E472" s="19" t="n">
        <v>97</v>
      </c>
      <c r="F472" s="18" t="n">
        <v>97</v>
      </c>
      <c r="G472" s="19" t="n">
        <v>0</v>
      </c>
      <c r="H472" s="18" t="n">
        <v>0</v>
      </c>
      <c r="I472" s="18" t="n">
        <v>1</v>
      </c>
      <c r="J472" s="18" t="n">
        <v>1</v>
      </c>
      <c r="K472" s="18" t="n">
        <v>0</v>
      </c>
      <c r="L472" s="18" t="n">
        <v>0</v>
      </c>
      <c r="M472" s="18" t="n">
        <f aca="false">ROUND((E472/25)/1,0)</f>
        <v>4</v>
      </c>
      <c r="N472" s="18" t="n">
        <v>2</v>
      </c>
      <c r="O472" s="19" t="n">
        <v>97</v>
      </c>
      <c r="P472" s="18" t="n">
        <v>90</v>
      </c>
      <c r="Q472" s="19" t="n">
        <v>0</v>
      </c>
      <c r="R472" s="18" t="n">
        <v>0</v>
      </c>
      <c r="S472" s="19" t="n">
        <v>97</v>
      </c>
      <c r="T472" s="18" t="n">
        <v>93</v>
      </c>
    </row>
    <row r="473" customFormat="false" ht="14.25" hidden="false" customHeight="false" outlineLevel="0" collapsed="false">
      <c r="A473" s="34" t="n">
        <v>159</v>
      </c>
      <c r="B473" s="18" t="s">
        <v>173</v>
      </c>
      <c r="C473" s="18" t="s">
        <v>173</v>
      </c>
      <c r="D473" s="18" t="s">
        <v>20</v>
      </c>
      <c r="E473" s="19" t="n">
        <v>101</v>
      </c>
      <c r="F473" s="18" t="n">
        <v>101</v>
      </c>
      <c r="G473" s="19" t="n">
        <v>0</v>
      </c>
      <c r="H473" s="18" t="n">
        <v>0</v>
      </c>
      <c r="I473" s="18" t="n">
        <v>1</v>
      </c>
      <c r="J473" s="18" t="n">
        <v>1</v>
      </c>
      <c r="K473" s="18" t="n">
        <v>0</v>
      </c>
      <c r="L473" s="18" t="n">
        <v>0</v>
      </c>
      <c r="M473" s="18" t="n">
        <f aca="false">ROUND((E473/25)/1,0)</f>
        <v>4</v>
      </c>
      <c r="N473" s="18" t="n">
        <v>2</v>
      </c>
      <c r="O473" s="19" t="n">
        <v>101</v>
      </c>
      <c r="P473" s="18" t="n">
        <v>101</v>
      </c>
      <c r="Q473" s="19" t="n">
        <v>0</v>
      </c>
      <c r="R473" s="18" t="n">
        <v>0</v>
      </c>
      <c r="S473" s="19" t="n">
        <v>101</v>
      </c>
      <c r="T473" s="18" t="n">
        <v>94</v>
      </c>
    </row>
    <row r="474" customFormat="false" ht="14.25" hidden="false" customHeight="false" outlineLevel="0" collapsed="false">
      <c r="A474" s="34" t="n">
        <v>166</v>
      </c>
      <c r="B474" s="18" t="s">
        <v>179</v>
      </c>
      <c r="C474" s="18" t="s">
        <v>182</v>
      </c>
      <c r="D474" s="18" t="s">
        <v>20</v>
      </c>
      <c r="E474" s="19" t="n">
        <v>154</v>
      </c>
      <c r="F474" s="18" t="n">
        <v>154</v>
      </c>
      <c r="G474" s="19" t="n">
        <v>0</v>
      </c>
      <c r="H474" s="18" t="n">
        <v>0</v>
      </c>
      <c r="I474" s="18" t="n">
        <v>1</v>
      </c>
      <c r="J474" s="18" t="n">
        <v>1</v>
      </c>
      <c r="K474" s="18" t="n">
        <v>0</v>
      </c>
      <c r="L474" s="18" t="n">
        <v>0</v>
      </c>
      <c r="M474" s="18" t="n">
        <f aca="false">ROUND((E474/25)/1,0)</f>
        <v>6</v>
      </c>
      <c r="N474" s="18" t="n">
        <v>6</v>
      </c>
      <c r="O474" s="19" t="n">
        <v>154</v>
      </c>
      <c r="P474" s="18" t="n">
        <v>152</v>
      </c>
      <c r="Q474" s="19" t="n">
        <v>0</v>
      </c>
      <c r="R474" s="18" t="n">
        <v>0</v>
      </c>
      <c r="S474" s="19" t="n">
        <v>154</v>
      </c>
      <c r="T474" s="18" t="n">
        <v>135</v>
      </c>
    </row>
    <row r="475" customFormat="false" ht="57" hidden="false" customHeight="false" outlineLevel="0" collapsed="false">
      <c r="A475" s="34" t="n">
        <v>177</v>
      </c>
      <c r="B475" s="18" t="s">
        <v>179</v>
      </c>
      <c r="C475" s="18" t="s">
        <v>191</v>
      </c>
      <c r="D475" s="18" t="s">
        <v>20</v>
      </c>
      <c r="E475" s="19" t="n">
        <v>146</v>
      </c>
      <c r="F475" s="18" t="n">
        <v>146</v>
      </c>
      <c r="G475" s="19" t="n">
        <v>0</v>
      </c>
      <c r="H475" s="18" t="n">
        <v>0</v>
      </c>
      <c r="I475" s="18" t="n">
        <v>1</v>
      </c>
      <c r="J475" s="18" t="n">
        <v>1</v>
      </c>
      <c r="K475" s="18" t="n">
        <v>0</v>
      </c>
      <c r="L475" s="18" t="n">
        <v>0</v>
      </c>
      <c r="M475" s="18" t="n">
        <f aca="false">ROUND((E475/25)/1,0)</f>
        <v>6</v>
      </c>
      <c r="N475" s="18" t="n">
        <v>6</v>
      </c>
      <c r="O475" s="19" t="n">
        <v>146</v>
      </c>
      <c r="P475" s="18" t="n">
        <v>144</v>
      </c>
      <c r="Q475" s="19" t="n">
        <v>0</v>
      </c>
      <c r="R475" s="18" t="n">
        <v>0</v>
      </c>
      <c r="S475" s="19" t="n">
        <v>146</v>
      </c>
      <c r="T475" s="18" t="n">
        <v>117</v>
      </c>
    </row>
    <row r="476" customFormat="false" ht="14.25" hidden="false" customHeight="false" outlineLevel="0" collapsed="false">
      <c r="A476" s="34" t="n">
        <v>193</v>
      </c>
      <c r="B476" s="18" t="s">
        <v>199</v>
      </c>
      <c r="C476" s="18" t="s">
        <v>199</v>
      </c>
      <c r="D476" s="18" t="s">
        <v>20</v>
      </c>
      <c r="E476" s="19" t="n">
        <v>160</v>
      </c>
      <c r="F476" s="18" t="n">
        <v>160</v>
      </c>
      <c r="G476" s="19" t="n">
        <v>0</v>
      </c>
      <c r="H476" s="18" t="n">
        <v>0</v>
      </c>
      <c r="I476" s="18" t="n">
        <v>1</v>
      </c>
      <c r="J476" s="18" t="n">
        <v>1</v>
      </c>
      <c r="K476" s="18" t="n">
        <v>0</v>
      </c>
      <c r="L476" s="18" t="n">
        <v>0</v>
      </c>
      <c r="M476" s="18" t="n">
        <f aca="false">ROUND((E476/25)/1,0)</f>
        <v>6</v>
      </c>
      <c r="N476" s="18" t="n">
        <v>5</v>
      </c>
      <c r="O476" s="19" t="n">
        <v>160</v>
      </c>
      <c r="P476" s="18" t="n">
        <v>160</v>
      </c>
      <c r="Q476" s="19" t="n">
        <v>0</v>
      </c>
      <c r="R476" s="18" t="n">
        <v>0</v>
      </c>
      <c r="S476" s="19" t="n">
        <v>160</v>
      </c>
      <c r="T476" s="18" t="n">
        <v>159</v>
      </c>
    </row>
    <row r="477" customFormat="false" ht="14.25" hidden="false" customHeight="false" outlineLevel="0" collapsed="false">
      <c r="A477" s="34" t="n">
        <v>209</v>
      </c>
      <c r="B477" s="18" t="s">
        <v>211</v>
      </c>
      <c r="C477" s="18" t="s">
        <v>222</v>
      </c>
      <c r="D477" s="18" t="s">
        <v>20</v>
      </c>
      <c r="E477" s="19" t="n">
        <v>200</v>
      </c>
      <c r="F477" s="18" t="n">
        <v>200</v>
      </c>
      <c r="G477" s="19" t="n">
        <v>0</v>
      </c>
      <c r="H477" s="18" t="n">
        <v>0</v>
      </c>
      <c r="I477" s="18" t="n">
        <v>1</v>
      </c>
      <c r="J477" s="18" t="n">
        <v>1</v>
      </c>
      <c r="K477" s="18" t="n">
        <v>0</v>
      </c>
      <c r="L477" s="18" t="n">
        <v>0</v>
      </c>
      <c r="M477" s="18" t="n">
        <f aca="false">ROUND((E477/25)/1,0)</f>
        <v>8</v>
      </c>
      <c r="N477" s="18" t="n">
        <v>8</v>
      </c>
      <c r="O477" s="19" t="n">
        <v>200</v>
      </c>
      <c r="P477" s="18" t="n">
        <v>200</v>
      </c>
      <c r="Q477" s="19" t="n">
        <v>0</v>
      </c>
      <c r="R477" s="18" t="n">
        <v>0</v>
      </c>
      <c r="S477" s="19" t="n">
        <v>200</v>
      </c>
      <c r="T477" s="18" t="n">
        <v>180</v>
      </c>
    </row>
    <row r="478" customFormat="false" ht="28.5" hidden="false" customHeight="false" outlineLevel="0" collapsed="false">
      <c r="A478" s="34" t="n">
        <v>210</v>
      </c>
      <c r="B478" s="18" t="s">
        <v>211</v>
      </c>
      <c r="C478" s="18" t="s">
        <v>223</v>
      </c>
      <c r="D478" s="18" t="s">
        <v>20</v>
      </c>
      <c r="E478" s="19" t="n">
        <v>175</v>
      </c>
      <c r="F478" s="18" t="n">
        <v>175</v>
      </c>
      <c r="G478" s="19" t="n">
        <v>0</v>
      </c>
      <c r="H478" s="18" t="n">
        <v>0</v>
      </c>
      <c r="I478" s="18" t="n">
        <v>1</v>
      </c>
      <c r="J478" s="18" t="n">
        <v>0</v>
      </c>
      <c r="K478" s="18" t="n">
        <v>0</v>
      </c>
      <c r="L478" s="18" t="n">
        <v>0</v>
      </c>
      <c r="M478" s="18" t="n">
        <f aca="false">ROUND((E478/25)/1,0)</f>
        <v>7</v>
      </c>
      <c r="N478" s="18" t="n">
        <v>6</v>
      </c>
      <c r="O478" s="19" t="n">
        <v>175</v>
      </c>
      <c r="P478" s="18" t="n">
        <v>174</v>
      </c>
      <c r="Q478" s="19" t="n">
        <v>0</v>
      </c>
      <c r="R478" s="18" t="n">
        <v>0</v>
      </c>
      <c r="S478" s="19" t="n">
        <v>175</v>
      </c>
      <c r="T478" s="18" t="n">
        <v>170</v>
      </c>
    </row>
    <row r="479" customFormat="false" ht="14.25" hidden="false" customHeight="false" outlineLevel="0" collapsed="false">
      <c r="A479" s="34" t="n">
        <v>224</v>
      </c>
      <c r="B479" s="18" t="s">
        <v>229</v>
      </c>
      <c r="C479" s="18" t="s">
        <v>237</v>
      </c>
      <c r="D479" s="18" t="s">
        <v>20</v>
      </c>
      <c r="E479" s="19" t="n">
        <v>175</v>
      </c>
      <c r="F479" s="18" t="n">
        <v>175</v>
      </c>
      <c r="G479" s="19" t="n">
        <v>0</v>
      </c>
      <c r="H479" s="18" t="n">
        <v>0</v>
      </c>
      <c r="I479" s="18" t="n">
        <v>1</v>
      </c>
      <c r="J479" s="18" t="n">
        <v>1</v>
      </c>
      <c r="K479" s="18" t="n">
        <v>0</v>
      </c>
      <c r="L479" s="18" t="n">
        <v>0</v>
      </c>
      <c r="M479" s="18" t="n">
        <f aca="false">ROUND((E479/25)/1,0)</f>
        <v>7</v>
      </c>
      <c r="N479" s="18" t="n">
        <v>4</v>
      </c>
      <c r="O479" s="19" t="n">
        <v>175</v>
      </c>
      <c r="P479" s="18" t="n">
        <v>161</v>
      </c>
      <c r="Q479" s="19" t="n">
        <v>0</v>
      </c>
      <c r="R479" s="18" t="n">
        <v>0</v>
      </c>
      <c r="S479" s="19" t="n">
        <v>175</v>
      </c>
      <c r="T479" s="18" t="n">
        <v>168</v>
      </c>
    </row>
    <row r="480" customFormat="false" ht="14.25" hidden="false" customHeight="false" outlineLevel="0" collapsed="false">
      <c r="A480" s="34" t="n">
        <v>230</v>
      </c>
      <c r="B480" s="18" t="s">
        <v>243</v>
      </c>
      <c r="C480" s="18" t="s">
        <v>244</v>
      </c>
      <c r="D480" s="18" t="s">
        <v>20</v>
      </c>
      <c r="E480" s="19" t="n">
        <v>144</v>
      </c>
      <c r="F480" s="18" t="n">
        <v>144</v>
      </c>
      <c r="G480" s="19" t="n">
        <v>0</v>
      </c>
      <c r="H480" s="18" t="n">
        <v>0</v>
      </c>
      <c r="I480" s="18" t="n">
        <v>1</v>
      </c>
      <c r="J480" s="18" t="n">
        <v>1</v>
      </c>
      <c r="K480" s="18" t="n">
        <v>0</v>
      </c>
      <c r="L480" s="18" t="n">
        <v>0</v>
      </c>
      <c r="M480" s="18" t="n">
        <f aca="false">ROUND((E480/25)/1,0)</f>
        <v>6</v>
      </c>
      <c r="N480" s="18" t="n">
        <v>4</v>
      </c>
      <c r="O480" s="19" t="n">
        <v>144</v>
      </c>
      <c r="P480" s="18" t="n">
        <v>137</v>
      </c>
      <c r="Q480" s="19" t="n">
        <v>0</v>
      </c>
      <c r="R480" s="18" t="n">
        <v>0</v>
      </c>
      <c r="S480" s="19" t="n">
        <v>144</v>
      </c>
      <c r="T480" s="18" t="n">
        <v>117</v>
      </c>
    </row>
    <row r="481" customFormat="false" ht="14.25" hidden="false" customHeight="false" outlineLevel="0" collapsed="false">
      <c r="A481" s="34" t="n">
        <v>231</v>
      </c>
      <c r="B481" s="18" t="s">
        <v>243</v>
      </c>
      <c r="C481" s="18" t="s">
        <v>245</v>
      </c>
      <c r="D481" s="18" t="s">
        <v>20</v>
      </c>
      <c r="E481" s="19" t="n">
        <v>145</v>
      </c>
      <c r="F481" s="18" t="n">
        <v>145</v>
      </c>
      <c r="G481" s="19" t="n">
        <v>0</v>
      </c>
      <c r="H481" s="18" t="n">
        <v>0</v>
      </c>
      <c r="I481" s="18" t="n">
        <v>1</v>
      </c>
      <c r="J481" s="18" t="n">
        <v>1</v>
      </c>
      <c r="K481" s="18" t="n">
        <v>0</v>
      </c>
      <c r="L481" s="18" t="n">
        <v>0</v>
      </c>
      <c r="M481" s="18" t="n">
        <f aca="false">ROUND((E481/25)/1,0)</f>
        <v>6</v>
      </c>
      <c r="N481" s="18" t="n">
        <v>3</v>
      </c>
      <c r="O481" s="19" t="n">
        <v>145</v>
      </c>
      <c r="P481" s="18" t="n">
        <v>143</v>
      </c>
      <c r="Q481" s="19" t="n">
        <v>0</v>
      </c>
      <c r="R481" s="18" t="n">
        <v>0</v>
      </c>
      <c r="S481" s="19" t="n">
        <v>145</v>
      </c>
      <c r="T481" s="18" t="n">
        <v>113</v>
      </c>
    </row>
    <row r="482" customFormat="false" ht="14.25" hidden="false" customHeight="false" outlineLevel="0" collapsed="false">
      <c r="A482" s="34" t="n">
        <v>232</v>
      </c>
      <c r="B482" s="18" t="s">
        <v>243</v>
      </c>
      <c r="C482" s="18" t="s">
        <v>246</v>
      </c>
      <c r="D482" s="18" t="s">
        <v>20</v>
      </c>
      <c r="E482" s="19" t="n">
        <v>155</v>
      </c>
      <c r="F482" s="18" t="n">
        <v>155</v>
      </c>
      <c r="G482" s="19" t="n">
        <v>0</v>
      </c>
      <c r="H482" s="18" t="n">
        <v>0</v>
      </c>
      <c r="I482" s="18" t="n">
        <v>1</v>
      </c>
      <c r="J482" s="18" t="n">
        <v>0</v>
      </c>
      <c r="K482" s="18" t="n">
        <v>0</v>
      </c>
      <c r="L482" s="18" t="n">
        <v>0</v>
      </c>
      <c r="M482" s="18" t="n">
        <f aca="false">ROUND((E482/25)/1,0)</f>
        <v>6</v>
      </c>
      <c r="N482" s="18" t="n">
        <v>5</v>
      </c>
      <c r="O482" s="19" t="n">
        <v>155</v>
      </c>
      <c r="P482" s="18" t="n">
        <v>155</v>
      </c>
      <c r="Q482" s="19" t="n">
        <v>0</v>
      </c>
      <c r="R482" s="18" t="n">
        <v>0</v>
      </c>
      <c r="S482" s="19" t="n">
        <v>155</v>
      </c>
      <c r="T482" s="18" t="n">
        <v>107</v>
      </c>
    </row>
    <row r="483" customFormat="false" ht="14.25" hidden="false" customHeight="false" outlineLevel="0" collapsed="false">
      <c r="A483" s="34" t="n">
        <v>233</v>
      </c>
      <c r="B483" s="18" t="s">
        <v>243</v>
      </c>
      <c r="C483" s="18" t="s">
        <v>247</v>
      </c>
      <c r="D483" s="18" t="s">
        <v>20</v>
      </c>
      <c r="E483" s="19" t="n">
        <v>135</v>
      </c>
      <c r="F483" s="18" t="n">
        <v>135</v>
      </c>
      <c r="G483" s="19" t="n">
        <v>0</v>
      </c>
      <c r="H483" s="18" t="n">
        <v>0</v>
      </c>
      <c r="I483" s="18" t="n">
        <v>1</v>
      </c>
      <c r="J483" s="18" t="n">
        <v>1</v>
      </c>
      <c r="K483" s="18" t="n">
        <v>0</v>
      </c>
      <c r="L483" s="18" t="n">
        <v>0</v>
      </c>
      <c r="M483" s="18" t="n">
        <f aca="false">ROUND((E483/25)/1,0)</f>
        <v>5</v>
      </c>
      <c r="N483" s="18" t="n">
        <v>4</v>
      </c>
      <c r="O483" s="19" t="n">
        <v>135</v>
      </c>
      <c r="P483" s="18" t="n">
        <v>134</v>
      </c>
      <c r="Q483" s="19" t="n">
        <v>0</v>
      </c>
      <c r="R483" s="18" t="n">
        <v>0</v>
      </c>
      <c r="S483" s="19" t="n">
        <v>135</v>
      </c>
      <c r="T483" s="18" t="n">
        <v>125</v>
      </c>
    </row>
    <row r="484" customFormat="false" ht="14.25" hidden="false" customHeight="false" outlineLevel="0" collapsed="false">
      <c r="A484" s="34" t="n">
        <v>234</v>
      </c>
      <c r="B484" s="18" t="s">
        <v>243</v>
      </c>
      <c r="C484" s="18" t="s">
        <v>248</v>
      </c>
      <c r="D484" s="18" t="s">
        <v>20</v>
      </c>
      <c r="E484" s="19" t="n">
        <v>165</v>
      </c>
      <c r="F484" s="18" t="n">
        <v>165</v>
      </c>
      <c r="G484" s="19" t="n">
        <v>0</v>
      </c>
      <c r="H484" s="18" t="n">
        <v>0</v>
      </c>
      <c r="I484" s="18" t="n">
        <v>1</v>
      </c>
      <c r="J484" s="18" t="n">
        <v>1</v>
      </c>
      <c r="K484" s="18" t="n">
        <v>0</v>
      </c>
      <c r="L484" s="18" t="n">
        <v>0</v>
      </c>
      <c r="M484" s="18" t="n">
        <f aca="false">ROUND((E484/25)/1,0)</f>
        <v>7</v>
      </c>
      <c r="N484" s="18" t="n">
        <v>5</v>
      </c>
      <c r="O484" s="19" t="n">
        <v>165</v>
      </c>
      <c r="P484" s="18" t="n">
        <v>165</v>
      </c>
      <c r="Q484" s="19" t="n">
        <v>0</v>
      </c>
      <c r="R484" s="18" t="n">
        <v>0</v>
      </c>
      <c r="S484" s="19" t="n">
        <v>165</v>
      </c>
      <c r="T484" s="18" t="n">
        <v>130</v>
      </c>
    </row>
    <row r="485" customFormat="false" ht="14.25" hidden="false" customHeight="false" outlineLevel="0" collapsed="false">
      <c r="A485" s="34" t="n">
        <v>235</v>
      </c>
      <c r="B485" s="18" t="s">
        <v>243</v>
      </c>
      <c r="C485" s="18" t="s">
        <v>249</v>
      </c>
      <c r="D485" s="18" t="s">
        <v>20</v>
      </c>
      <c r="E485" s="19" t="n">
        <v>175</v>
      </c>
      <c r="F485" s="18" t="n">
        <v>175</v>
      </c>
      <c r="G485" s="19" t="n">
        <v>0</v>
      </c>
      <c r="H485" s="18" t="n">
        <v>0</v>
      </c>
      <c r="I485" s="18" t="n">
        <v>1</v>
      </c>
      <c r="J485" s="18" t="n">
        <v>0</v>
      </c>
      <c r="K485" s="18" t="n">
        <v>0</v>
      </c>
      <c r="L485" s="18" t="n">
        <v>0</v>
      </c>
      <c r="M485" s="18" t="n">
        <f aca="false">ROUND((E485/25)/1,0)</f>
        <v>7</v>
      </c>
      <c r="N485" s="18" t="n">
        <v>5</v>
      </c>
      <c r="O485" s="19" t="n">
        <v>175</v>
      </c>
      <c r="P485" s="18" t="n">
        <v>170</v>
      </c>
      <c r="Q485" s="19" t="n">
        <v>0</v>
      </c>
      <c r="R485" s="18" t="n">
        <v>0</v>
      </c>
      <c r="S485" s="19" t="n">
        <v>175</v>
      </c>
      <c r="T485" s="18" t="n">
        <v>167</v>
      </c>
    </row>
    <row r="486" customFormat="false" ht="14.25" hidden="false" customHeight="false" outlineLevel="0" collapsed="false">
      <c r="A486" s="34" t="n">
        <v>236</v>
      </c>
      <c r="B486" s="18" t="s">
        <v>243</v>
      </c>
      <c r="C486" s="18" t="s">
        <v>250</v>
      </c>
      <c r="D486" s="18" t="s">
        <v>20</v>
      </c>
      <c r="E486" s="19" t="n">
        <v>121</v>
      </c>
      <c r="F486" s="18" t="n">
        <v>121</v>
      </c>
      <c r="G486" s="19" t="n">
        <v>0</v>
      </c>
      <c r="H486" s="18" t="n">
        <v>0</v>
      </c>
      <c r="I486" s="18" t="n">
        <v>1</v>
      </c>
      <c r="J486" s="18" t="n">
        <v>0</v>
      </c>
      <c r="K486" s="18" t="n">
        <v>0</v>
      </c>
      <c r="L486" s="18" t="n">
        <v>0</v>
      </c>
      <c r="M486" s="18" t="n">
        <f aca="false">ROUND((E486/25)/1,0)</f>
        <v>5</v>
      </c>
      <c r="N486" s="18" t="n">
        <v>4</v>
      </c>
      <c r="O486" s="19" t="n">
        <v>121</v>
      </c>
      <c r="P486" s="18" t="n">
        <v>119</v>
      </c>
      <c r="Q486" s="19" t="n">
        <v>0</v>
      </c>
      <c r="R486" s="18" t="n">
        <v>0</v>
      </c>
      <c r="S486" s="19" t="n">
        <v>121</v>
      </c>
      <c r="T486" s="18" t="n">
        <v>107</v>
      </c>
    </row>
    <row r="487" customFormat="false" ht="14.25" hidden="false" customHeight="false" outlineLevel="0" collapsed="false">
      <c r="A487" s="34" t="n">
        <v>237</v>
      </c>
      <c r="B487" s="18" t="s">
        <v>243</v>
      </c>
      <c r="C487" s="18" t="s">
        <v>251</v>
      </c>
      <c r="D487" s="18" t="s">
        <v>20</v>
      </c>
      <c r="E487" s="19" t="n">
        <v>185</v>
      </c>
      <c r="F487" s="18" t="n">
        <v>185</v>
      </c>
      <c r="G487" s="19"/>
      <c r="H487" s="18" t="n">
        <v>0</v>
      </c>
      <c r="I487" s="18" t="n">
        <v>1</v>
      </c>
      <c r="J487" s="18" t="n">
        <v>0</v>
      </c>
      <c r="K487" s="18" t="n">
        <v>0</v>
      </c>
      <c r="L487" s="18" t="n">
        <v>0</v>
      </c>
      <c r="M487" s="18" t="n">
        <f aca="false">ROUND((E487/25)/1,0)</f>
        <v>7</v>
      </c>
      <c r="N487" s="18" t="n">
        <v>5</v>
      </c>
      <c r="O487" s="19" t="n">
        <v>185</v>
      </c>
      <c r="P487" s="18" t="n">
        <v>185</v>
      </c>
      <c r="Q487" s="19"/>
      <c r="R487" s="18" t="n">
        <v>0</v>
      </c>
      <c r="S487" s="19" t="n">
        <v>185</v>
      </c>
      <c r="T487" s="18" t="n">
        <v>182</v>
      </c>
    </row>
    <row r="488" customFormat="false" ht="14.25" hidden="false" customHeight="false" outlineLevel="0" collapsed="false">
      <c r="A488" s="34" t="n">
        <v>238</v>
      </c>
      <c r="B488" s="18" t="s">
        <v>243</v>
      </c>
      <c r="C488" s="18" t="s">
        <v>252</v>
      </c>
      <c r="D488" s="18" t="s">
        <v>20</v>
      </c>
      <c r="E488" s="19" t="n">
        <v>150</v>
      </c>
      <c r="F488" s="18" t="n">
        <v>150</v>
      </c>
      <c r="G488" s="19" t="n">
        <v>0</v>
      </c>
      <c r="H488" s="18" t="n">
        <v>0</v>
      </c>
      <c r="I488" s="18" t="n">
        <v>1</v>
      </c>
      <c r="J488" s="18" t="n">
        <v>1</v>
      </c>
      <c r="K488" s="18" t="n">
        <v>0</v>
      </c>
      <c r="L488" s="18" t="n">
        <v>0</v>
      </c>
      <c r="M488" s="18" t="n">
        <f aca="false">ROUND((E488/25)/1,0)</f>
        <v>6</v>
      </c>
      <c r="N488" s="18" t="n">
        <v>6</v>
      </c>
      <c r="O488" s="19" t="n">
        <v>150</v>
      </c>
      <c r="P488" s="18" t="n">
        <v>150</v>
      </c>
      <c r="Q488" s="19" t="n">
        <v>0</v>
      </c>
      <c r="R488" s="18" t="n">
        <v>0</v>
      </c>
      <c r="S488" s="19" t="n">
        <v>150</v>
      </c>
      <c r="T488" s="18" t="n">
        <v>111</v>
      </c>
    </row>
    <row r="489" customFormat="false" ht="14.25" hidden="false" customHeight="false" outlineLevel="0" collapsed="false">
      <c r="A489" s="34" t="n">
        <v>239</v>
      </c>
      <c r="B489" s="18" t="s">
        <v>243</v>
      </c>
      <c r="C489" s="18" t="s">
        <v>253</v>
      </c>
      <c r="D489" s="18" t="s">
        <v>20</v>
      </c>
      <c r="E489" s="19" t="n">
        <v>100</v>
      </c>
      <c r="F489" s="18" t="n">
        <v>100</v>
      </c>
      <c r="G489" s="19" t="n">
        <v>0</v>
      </c>
      <c r="H489" s="18" t="n">
        <v>0</v>
      </c>
      <c r="I489" s="18" t="n">
        <v>1</v>
      </c>
      <c r="J489" s="18" t="n">
        <v>1</v>
      </c>
      <c r="K489" s="18" t="n">
        <v>0</v>
      </c>
      <c r="L489" s="18" t="n">
        <v>0</v>
      </c>
      <c r="M489" s="18" t="n">
        <f aca="false">ROUND((E489/25)/1,0)</f>
        <v>4</v>
      </c>
      <c r="N489" s="18" t="n">
        <v>4</v>
      </c>
      <c r="O489" s="19" t="n">
        <v>100</v>
      </c>
      <c r="P489" s="18" t="n">
        <v>98</v>
      </c>
      <c r="Q489" s="19" t="n">
        <v>0</v>
      </c>
      <c r="R489" s="18" t="n">
        <v>0</v>
      </c>
      <c r="S489" s="19" t="n">
        <v>100</v>
      </c>
      <c r="T489" s="18" t="n">
        <v>69</v>
      </c>
    </row>
    <row r="490" customFormat="false" ht="14.25" hidden="false" customHeight="false" outlineLevel="0" collapsed="false">
      <c r="A490" s="34" t="n">
        <v>240</v>
      </c>
      <c r="B490" s="18" t="s">
        <v>243</v>
      </c>
      <c r="C490" s="18" t="s">
        <v>254</v>
      </c>
      <c r="D490" s="18" t="s">
        <v>20</v>
      </c>
      <c r="E490" s="19" t="n">
        <v>300</v>
      </c>
      <c r="F490" s="18" t="n">
        <v>300</v>
      </c>
      <c r="G490" s="19" t="n">
        <v>0</v>
      </c>
      <c r="H490" s="18" t="n">
        <v>0</v>
      </c>
      <c r="I490" s="18" t="n">
        <v>1</v>
      </c>
      <c r="J490" s="18" t="n">
        <v>1</v>
      </c>
      <c r="K490" s="18" t="n">
        <v>0</v>
      </c>
      <c r="L490" s="18" t="n">
        <v>0</v>
      </c>
      <c r="M490" s="18" t="n">
        <f aca="false">ROUND((E490/25)/1,0)</f>
        <v>12</v>
      </c>
      <c r="N490" s="18" t="n">
        <v>8</v>
      </c>
      <c r="O490" s="19" t="n">
        <v>300</v>
      </c>
      <c r="P490" s="18" t="n">
        <v>295</v>
      </c>
      <c r="Q490" s="19" t="n">
        <v>0</v>
      </c>
      <c r="R490" s="18" t="n">
        <v>0</v>
      </c>
      <c r="S490" s="19" t="n">
        <v>300</v>
      </c>
      <c r="T490" s="18" t="n">
        <v>293</v>
      </c>
    </row>
    <row r="491" customFormat="false" ht="14.25" hidden="false" customHeight="false" outlineLevel="0" collapsed="false">
      <c r="A491" s="34" t="n">
        <v>241</v>
      </c>
      <c r="B491" s="18" t="s">
        <v>243</v>
      </c>
      <c r="C491" s="18" t="s">
        <v>255</v>
      </c>
      <c r="D491" s="18" t="s">
        <v>20</v>
      </c>
      <c r="E491" s="19" t="n">
        <v>154</v>
      </c>
      <c r="F491" s="18" t="n">
        <v>154</v>
      </c>
      <c r="G491" s="19" t="n">
        <v>0</v>
      </c>
      <c r="H491" s="18" t="n">
        <v>0</v>
      </c>
      <c r="I491" s="18" t="n">
        <v>1</v>
      </c>
      <c r="J491" s="18" t="n">
        <v>1</v>
      </c>
      <c r="K491" s="18" t="n">
        <v>0</v>
      </c>
      <c r="L491" s="18" t="n">
        <v>0</v>
      </c>
      <c r="M491" s="18" t="n">
        <f aca="false">ROUND((E491/25)/1,0)</f>
        <v>6</v>
      </c>
      <c r="N491" s="18" t="n">
        <v>6</v>
      </c>
      <c r="O491" s="19" t="n">
        <v>154</v>
      </c>
      <c r="P491" s="18" t="n">
        <v>143</v>
      </c>
      <c r="Q491" s="19" t="n">
        <v>0</v>
      </c>
      <c r="R491" s="18" t="n">
        <v>0</v>
      </c>
      <c r="S491" s="19" t="n">
        <v>154</v>
      </c>
      <c r="T491" s="18" t="n">
        <v>149</v>
      </c>
    </row>
    <row r="492" customFormat="false" ht="14.25" hidden="false" customHeight="false" outlineLevel="0" collapsed="false">
      <c r="A492" s="34" t="n">
        <v>242</v>
      </c>
      <c r="B492" s="18" t="s">
        <v>243</v>
      </c>
      <c r="C492" s="18" t="s">
        <v>256</v>
      </c>
      <c r="D492" s="18" t="s">
        <v>20</v>
      </c>
      <c r="E492" s="19" t="n">
        <v>103</v>
      </c>
      <c r="F492" s="18" t="n">
        <v>103</v>
      </c>
      <c r="G492" s="19" t="n">
        <v>0</v>
      </c>
      <c r="H492" s="18" t="n">
        <v>0</v>
      </c>
      <c r="I492" s="18" t="n">
        <v>1</v>
      </c>
      <c r="J492" s="18" t="n">
        <v>0</v>
      </c>
      <c r="K492" s="18" t="n">
        <v>0</v>
      </c>
      <c r="L492" s="18" t="n">
        <v>0</v>
      </c>
      <c r="M492" s="18" t="n">
        <f aca="false">ROUND((E492/25)/1,0)</f>
        <v>4</v>
      </c>
      <c r="N492" s="18" t="n">
        <v>4</v>
      </c>
      <c r="O492" s="19" t="n">
        <v>103</v>
      </c>
      <c r="P492" s="18" t="n">
        <v>102</v>
      </c>
      <c r="Q492" s="19" t="n">
        <v>0</v>
      </c>
      <c r="R492" s="18" t="n">
        <v>0</v>
      </c>
      <c r="S492" s="19" t="n">
        <v>103</v>
      </c>
      <c r="T492" s="18" t="n">
        <v>68</v>
      </c>
    </row>
    <row r="493" customFormat="false" ht="28.5" hidden="false" customHeight="false" outlineLevel="0" collapsed="false">
      <c r="A493" s="34" t="n">
        <v>243</v>
      </c>
      <c r="B493" s="18" t="s">
        <v>243</v>
      </c>
      <c r="C493" s="18" t="s">
        <v>257</v>
      </c>
      <c r="D493" s="18" t="s">
        <v>20</v>
      </c>
      <c r="E493" s="19" t="n">
        <v>193</v>
      </c>
      <c r="F493" s="18" t="n">
        <v>193</v>
      </c>
      <c r="G493" s="19" t="n">
        <v>0</v>
      </c>
      <c r="H493" s="18" t="n">
        <v>0</v>
      </c>
      <c r="I493" s="18" t="n">
        <v>1</v>
      </c>
      <c r="J493" s="18" t="n">
        <v>1</v>
      </c>
      <c r="K493" s="18" t="n">
        <v>0</v>
      </c>
      <c r="L493" s="18" t="n">
        <v>0</v>
      </c>
      <c r="M493" s="18" t="n">
        <f aca="false">ROUND((E493/25)/1,0)</f>
        <v>8</v>
      </c>
      <c r="N493" s="18" t="n">
        <v>5</v>
      </c>
      <c r="O493" s="19" t="n">
        <v>193</v>
      </c>
      <c r="P493" s="18" t="n">
        <v>193</v>
      </c>
      <c r="Q493" s="19" t="n">
        <v>0</v>
      </c>
      <c r="R493" s="18" t="n">
        <v>0</v>
      </c>
      <c r="S493" s="19" t="n">
        <v>193</v>
      </c>
      <c r="T493" s="18" t="n">
        <v>188</v>
      </c>
    </row>
    <row r="494" customFormat="false" ht="28.5" hidden="false" customHeight="false" outlineLevel="0" collapsed="false">
      <c r="A494" s="34" t="n">
        <v>244</v>
      </c>
      <c r="B494" s="18" t="s">
        <v>243</v>
      </c>
      <c r="C494" s="18" t="s">
        <v>258</v>
      </c>
      <c r="D494" s="18" t="s">
        <v>20</v>
      </c>
      <c r="E494" s="19" t="n">
        <v>159</v>
      </c>
      <c r="F494" s="18" t="n">
        <v>159</v>
      </c>
      <c r="G494" s="19" t="n">
        <v>0</v>
      </c>
      <c r="H494" s="18" t="n">
        <v>0</v>
      </c>
      <c r="I494" s="18" t="n">
        <v>1</v>
      </c>
      <c r="J494" s="18" t="n">
        <v>1</v>
      </c>
      <c r="K494" s="18" t="n">
        <v>0</v>
      </c>
      <c r="L494" s="18" t="n">
        <v>0</v>
      </c>
      <c r="M494" s="18" t="n">
        <f aca="false">ROUND((E494/25)/1,0)</f>
        <v>6</v>
      </c>
      <c r="N494" s="18" t="n">
        <v>4</v>
      </c>
      <c r="O494" s="19" t="n">
        <v>159</v>
      </c>
      <c r="P494" s="18" t="n">
        <v>156</v>
      </c>
      <c r="Q494" s="19" t="n">
        <v>0</v>
      </c>
      <c r="R494" s="18" t="n">
        <v>0</v>
      </c>
      <c r="S494" s="19" t="n">
        <v>159</v>
      </c>
      <c r="T494" s="18" t="n">
        <v>128</v>
      </c>
    </row>
    <row r="495" customFormat="false" ht="14.25" hidden="false" customHeight="false" outlineLevel="0" collapsed="false">
      <c r="A495" s="34" t="n">
        <v>245</v>
      </c>
      <c r="B495" s="18" t="s">
        <v>243</v>
      </c>
      <c r="C495" s="18" t="s">
        <v>259</v>
      </c>
      <c r="D495" s="18" t="s">
        <v>20</v>
      </c>
      <c r="E495" s="19" t="n">
        <v>150</v>
      </c>
      <c r="F495" s="18" t="n">
        <v>150</v>
      </c>
      <c r="G495" s="19" t="n">
        <v>0</v>
      </c>
      <c r="H495" s="18" t="n">
        <v>0</v>
      </c>
      <c r="I495" s="18" t="n">
        <v>1</v>
      </c>
      <c r="J495" s="18" t="n">
        <v>0</v>
      </c>
      <c r="K495" s="18" t="n">
        <v>0</v>
      </c>
      <c r="L495" s="18" t="n">
        <v>0</v>
      </c>
      <c r="M495" s="18" t="n">
        <f aca="false">ROUND((E495/25)/1,0)</f>
        <v>6</v>
      </c>
      <c r="N495" s="18" t="n">
        <v>5</v>
      </c>
      <c r="O495" s="19" t="n">
        <v>150</v>
      </c>
      <c r="P495" s="18" t="n">
        <v>150</v>
      </c>
      <c r="Q495" s="19" t="n">
        <v>0</v>
      </c>
      <c r="R495" s="18" t="n">
        <v>0</v>
      </c>
      <c r="S495" s="19" t="n">
        <v>150</v>
      </c>
      <c r="T495" s="18" t="n">
        <v>149</v>
      </c>
    </row>
    <row r="496" customFormat="false" ht="14.25" hidden="false" customHeight="false" outlineLevel="0" collapsed="false">
      <c r="A496" s="34" t="n">
        <v>246</v>
      </c>
      <c r="B496" s="18" t="s">
        <v>243</v>
      </c>
      <c r="C496" s="18" t="s">
        <v>260</v>
      </c>
      <c r="D496" s="18" t="s">
        <v>20</v>
      </c>
      <c r="E496" s="19" t="n">
        <v>142</v>
      </c>
      <c r="F496" s="18" t="n">
        <v>142</v>
      </c>
      <c r="G496" s="19" t="n">
        <v>0</v>
      </c>
      <c r="H496" s="18" t="n">
        <v>0</v>
      </c>
      <c r="I496" s="18" t="n">
        <v>1</v>
      </c>
      <c r="J496" s="18" t="n">
        <v>0</v>
      </c>
      <c r="K496" s="18" t="n">
        <v>0</v>
      </c>
      <c r="L496" s="18" t="n">
        <v>0</v>
      </c>
      <c r="M496" s="18" t="n">
        <f aca="false">ROUND((E496/25)/1,0)</f>
        <v>6</v>
      </c>
      <c r="N496" s="18" t="n">
        <v>3</v>
      </c>
      <c r="O496" s="19" t="n">
        <v>142</v>
      </c>
      <c r="P496" s="18" t="n">
        <v>139</v>
      </c>
      <c r="Q496" s="19" t="n">
        <v>0</v>
      </c>
      <c r="R496" s="18" t="n">
        <v>0</v>
      </c>
      <c r="S496" s="19" t="n">
        <v>142</v>
      </c>
      <c r="T496" s="18" t="n">
        <v>136</v>
      </c>
    </row>
    <row r="497" customFormat="false" ht="42.75" hidden="false" customHeight="false" outlineLevel="0" collapsed="false">
      <c r="A497" s="34" t="n">
        <v>247</v>
      </c>
      <c r="B497" s="18" t="s">
        <v>243</v>
      </c>
      <c r="C497" s="18" t="s">
        <v>261</v>
      </c>
      <c r="D497" s="18" t="s">
        <v>20</v>
      </c>
      <c r="E497" s="19" t="n">
        <v>220</v>
      </c>
      <c r="F497" s="18" t="n">
        <v>220</v>
      </c>
      <c r="G497" s="19" t="n">
        <v>0</v>
      </c>
      <c r="H497" s="18" t="n">
        <v>0</v>
      </c>
      <c r="I497" s="18" t="n">
        <v>1</v>
      </c>
      <c r="J497" s="18" t="n">
        <v>0</v>
      </c>
      <c r="K497" s="18" t="n">
        <v>0</v>
      </c>
      <c r="L497" s="18" t="n">
        <v>0</v>
      </c>
      <c r="M497" s="18" t="n">
        <f aca="false">ROUND((E497/25)/1,0)</f>
        <v>9</v>
      </c>
      <c r="N497" s="18" t="n">
        <v>7</v>
      </c>
      <c r="O497" s="19" t="n">
        <v>220</v>
      </c>
      <c r="P497" s="18" t="n">
        <v>217</v>
      </c>
      <c r="Q497" s="19" t="n">
        <v>0</v>
      </c>
      <c r="R497" s="18" t="n">
        <v>0</v>
      </c>
      <c r="S497" s="19" t="n">
        <v>220</v>
      </c>
      <c r="T497" s="18" t="n">
        <v>202</v>
      </c>
    </row>
    <row r="498" customFormat="false" ht="28.5" hidden="false" customHeight="false" outlineLevel="0" collapsed="false">
      <c r="A498" s="34" t="n">
        <v>248</v>
      </c>
      <c r="B498" s="18" t="s">
        <v>243</v>
      </c>
      <c r="C498" s="18" t="s">
        <v>262</v>
      </c>
      <c r="D498" s="18" t="s">
        <v>20</v>
      </c>
      <c r="E498" s="19" t="n">
        <v>102</v>
      </c>
      <c r="F498" s="18" t="n">
        <v>102</v>
      </c>
      <c r="G498" s="19" t="n">
        <v>0</v>
      </c>
      <c r="H498" s="18" t="n">
        <v>0</v>
      </c>
      <c r="I498" s="18" t="n">
        <v>1</v>
      </c>
      <c r="J498" s="18" t="n">
        <v>0</v>
      </c>
      <c r="K498" s="18" t="n">
        <v>0</v>
      </c>
      <c r="L498" s="18" t="n">
        <v>0</v>
      </c>
      <c r="M498" s="18" t="n">
        <f aca="false">ROUND((E498/25)/1,0)</f>
        <v>4</v>
      </c>
      <c r="N498" s="18" t="n">
        <v>2</v>
      </c>
      <c r="O498" s="19" t="n">
        <v>102</v>
      </c>
      <c r="P498" s="18" t="n">
        <v>97</v>
      </c>
      <c r="Q498" s="19" t="n">
        <v>0</v>
      </c>
      <c r="R498" s="18" t="n">
        <v>0</v>
      </c>
      <c r="S498" s="19" t="n">
        <v>102</v>
      </c>
      <c r="T498" s="18" t="n">
        <v>77</v>
      </c>
    </row>
    <row r="499" customFormat="false" ht="14.25" hidden="false" customHeight="false" outlineLevel="0" collapsed="false">
      <c r="A499" s="34" t="n">
        <v>249</v>
      </c>
      <c r="B499" s="18" t="s">
        <v>243</v>
      </c>
      <c r="C499" s="18" t="s">
        <v>263</v>
      </c>
      <c r="D499" s="18" t="s">
        <v>20</v>
      </c>
      <c r="E499" s="19" t="n">
        <v>169</v>
      </c>
      <c r="F499" s="18" t="n">
        <v>169</v>
      </c>
      <c r="G499" s="19" t="n">
        <v>0</v>
      </c>
      <c r="H499" s="18" t="n">
        <v>0</v>
      </c>
      <c r="I499" s="18" t="n">
        <v>1</v>
      </c>
      <c r="J499" s="18"/>
      <c r="K499" s="18"/>
      <c r="L499" s="18"/>
      <c r="M499" s="18" t="n">
        <f aca="false">ROUND((E499/25)/1,0)</f>
        <v>7</v>
      </c>
      <c r="N499" s="18" t="n">
        <v>6</v>
      </c>
      <c r="O499" s="19" t="n">
        <v>169</v>
      </c>
      <c r="P499" s="18" t="n">
        <v>169</v>
      </c>
      <c r="Q499" s="19" t="n">
        <v>0</v>
      </c>
      <c r="R499" s="18" t="n">
        <v>0</v>
      </c>
      <c r="S499" s="19" t="n">
        <v>169</v>
      </c>
      <c r="T499" s="18" t="n">
        <v>167</v>
      </c>
    </row>
    <row r="500" customFormat="false" ht="14.25" hidden="false" customHeight="false" outlineLevel="0" collapsed="false">
      <c r="A500" s="34" t="n">
        <v>250</v>
      </c>
      <c r="B500" s="18" t="s">
        <v>243</v>
      </c>
      <c r="C500" s="18" t="s">
        <v>264</v>
      </c>
      <c r="D500" s="18" t="s">
        <v>20</v>
      </c>
      <c r="E500" s="19" t="n">
        <v>150</v>
      </c>
      <c r="F500" s="18" t="n">
        <v>150</v>
      </c>
      <c r="G500" s="19" t="n">
        <v>0</v>
      </c>
      <c r="H500" s="18" t="n">
        <v>0</v>
      </c>
      <c r="I500" s="18" t="n">
        <v>1</v>
      </c>
      <c r="J500" s="18" t="n">
        <v>0</v>
      </c>
      <c r="K500" s="18" t="n">
        <v>0</v>
      </c>
      <c r="L500" s="18" t="n">
        <v>0</v>
      </c>
      <c r="M500" s="18" t="n">
        <f aca="false">ROUND((E500/25)/1,0)</f>
        <v>6</v>
      </c>
      <c r="N500" s="18" t="n">
        <v>3</v>
      </c>
      <c r="O500" s="19" t="n">
        <v>150</v>
      </c>
      <c r="P500" s="18" t="n">
        <v>150</v>
      </c>
      <c r="Q500" s="19" t="n">
        <v>0</v>
      </c>
      <c r="R500" s="18" t="n">
        <v>0</v>
      </c>
      <c r="S500" s="19" t="n">
        <v>150</v>
      </c>
      <c r="T500" s="18" t="n">
        <v>142</v>
      </c>
    </row>
    <row r="501" customFormat="false" ht="14.25" hidden="false" customHeight="false" outlineLevel="0" collapsed="false">
      <c r="A501" s="34" t="n">
        <v>251</v>
      </c>
      <c r="B501" s="18" t="s">
        <v>243</v>
      </c>
      <c r="C501" s="18" t="s">
        <v>265</v>
      </c>
      <c r="D501" s="18" t="s">
        <v>20</v>
      </c>
      <c r="E501" s="19" t="n">
        <v>115</v>
      </c>
      <c r="F501" s="18" t="n">
        <v>115</v>
      </c>
      <c r="G501" s="19" t="n">
        <v>0</v>
      </c>
      <c r="H501" s="18" t="n">
        <v>0</v>
      </c>
      <c r="I501" s="18" t="n">
        <v>1</v>
      </c>
      <c r="J501" s="18" t="n">
        <v>0</v>
      </c>
      <c r="K501" s="18" t="n">
        <v>0</v>
      </c>
      <c r="L501" s="18" t="n">
        <v>0</v>
      </c>
      <c r="M501" s="18" t="n">
        <f aca="false">ROUND((E501/25)/1,0)</f>
        <v>5</v>
      </c>
      <c r="N501" s="18" t="n">
        <v>2</v>
      </c>
      <c r="O501" s="19" t="n">
        <v>115</v>
      </c>
      <c r="P501" s="18" t="n">
        <v>115</v>
      </c>
      <c r="Q501" s="19" t="n">
        <v>0</v>
      </c>
      <c r="R501" s="18" t="n">
        <v>0</v>
      </c>
      <c r="S501" s="19" t="n">
        <v>115</v>
      </c>
      <c r="T501" s="18" t="n">
        <v>79</v>
      </c>
    </row>
    <row r="502" customFormat="false" ht="14.25" hidden="false" customHeight="false" outlineLevel="0" collapsed="false">
      <c r="A502" s="34" t="n">
        <v>252</v>
      </c>
      <c r="B502" s="18" t="s">
        <v>243</v>
      </c>
      <c r="C502" s="18" t="s">
        <v>266</v>
      </c>
      <c r="D502" s="18" t="s">
        <v>20</v>
      </c>
      <c r="E502" s="19" t="n">
        <v>162</v>
      </c>
      <c r="F502" s="18" t="n">
        <v>162</v>
      </c>
      <c r="G502" s="19" t="n">
        <v>0</v>
      </c>
      <c r="H502" s="18" t="n">
        <v>0</v>
      </c>
      <c r="I502" s="18" t="n">
        <v>1</v>
      </c>
      <c r="J502" s="18" t="n">
        <v>1</v>
      </c>
      <c r="K502" s="18" t="n">
        <v>0</v>
      </c>
      <c r="L502" s="18" t="n">
        <v>0</v>
      </c>
      <c r="M502" s="18" t="n">
        <f aca="false">ROUND((E502/25)/1,0)</f>
        <v>6</v>
      </c>
      <c r="N502" s="18" t="n">
        <v>2</v>
      </c>
      <c r="O502" s="19" t="n">
        <v>162</v>
      </c>
      <c r="P502" s="18" t="n">
        <v>158</v>
      </c>
      <c r="Q502" s="19" t="n">
        <v>0</v>
      </c>
      <c r="R502" s="18" t="n">
        <v>0</v>
      </c>
      <c r="S502" s="19" t="n">
        <v>162</v>
      </c>
      <c r="T502" s="18" t="n">
        <v>109</v>
      </c>
    </row>
    <row r="503" customFormat="false" ht="14.25" hidden="false" customHeight="false" outlineLevel="0" collapsed="false">
      <c r="A503" s="34" t="n">
        <v>253</v>
      </c>
      <c r="B503" s="18" t="s">
        <v>243</v>
      </c>
      <c r="C503" s="18" t="s">
        <v>267</v>
      </c>
      <c r="D503" s="18" t="s">
        <v>20</v>
      </c>
      <c r="E503" s="19" t="n">
        <v>100</v>
      </c>
      <c r="F503" s="18" t="n">
        <v>100</v>
      </c>
      <c r="G503" s="19" t="n">
        <v>0</v>
      </c>
      <c r="H503" s="18" t="n">
        <v>0</v>
      </c>
      <c r="I503" s="18" t="n">
        <v>1</v>
      </c>
      <c r="J503" s="18" t="n">
        <v>0</v>
      </c>
      <c r="K503" s="18" t="n">
        <v>0</v>
      </c>
      <c r="L503" s="18" t="n">
        <v>0</v>
      </c>
      <c r="M503" s="18" t="n">
        <f aca="false">ROUND((E503/25)/1,0)</f>
        <v>4</v>
      </c>
      <c r="N503" s="18" t="n">
        <v>4</v>
      </c>
      <c r="O503" s="19" t="n">
        <v>100</v>
      </c>
      <c r="P503" s="18" t="n">
        <v>98</v>
      </c>
      <c r="Q503" s="19" t="n">
        <v>0</v>
      </c>
      <c r="R503" s="18" t="n">
        <v>0</v>
      </c>
      <c r="S503" s="19" t="n">
        <v>100</v>
      </c>
      <c r="T503" s="18" t="n">
        <v>78</v>
      </c>
    </row>
    <row r="504" customFormat="false" ht="14.25" hidden="false" customHeight="false" outlineLevel="0" collapsed="false">
      <c r="A504" s="34" t="n">
        <v>254</v>
      </c>
      <c r="B504" s="18" t="s">
        <v>243</v>
      </c>
      <c r="C504" s="18" t="s">
        <v>268</v>
      </c>
      <c r="D504" s="18" t="s">
        <v>20</v>
      </c>
      <c r="E504" s="19" t="n">
        <v>150</v>
      </c>
      <c r="F504" s="18" t="n">
        <v>150</v>
      </c>
      <c r="G504" s="19" t="n">
        <v>0</v>
      </c>
      <c r="H504" s="18" t="n">
        <v>0</v>
      </c>
      <c r="I504" s="18" t="n">
        <v>1</v>
      </c>
      <c r="J504" s="18" t="n">
        <v>1</v>
      </c>
      <c r="K504" s="18" t="n">
        <v>0</v>
      </c>
      <c r="L504" s="18" t="n">
        <v>0</v>
      </c>
      <c r="M504" s="18" t="n">
        <f aca="false">ROUND((E504/25)/1,0)</f>
        <v>6</v>
      </c>
      <c r="N504" s="18" t="n">
        <v>6</v>
      </c>
      <c r="O504" s="19" t="n">
        <v>150</v>
      </c>
      <c r="P504" s="18" t="n">
        <v>150</v>
      </c>
      <c r="Q504" s="19" t="n">
        <v>0</v>
      </c>
      <c r="R504" s="18" t="n">
        <v>0</v>
      </c>
      <c r="S504" s="19" t="n">
        <v>150</v>
      </c>
      <c r="T504" s="18" t="n">
        <v>137</v>
      </c>
    </row>
    <row r="505" customFormat="false" ht="14.25" hidden="false" customHeight="false" outlineLevel="0" collapsed="false">
      <c r="A505" s="34" t="n">
        <v>255</v>
      </c>
      <c r="B505" s="18" t="s">
        <v>243</v>
      </c>
      <c r="C505" s="18" t="s">
        <v>269</v>
      </c>
      <c r="D505" s="18" t="s">
        <v>20</v>
      </c>
      <c r="E505" s="19" t="n">
        <v>147</v>
      </c>
      <c r="F505" s="18" t="n">
        <v>147</v>
      </c>
      <c r="G505" s="19" t="n">
        <v>0</v>
      </c>
      <c r="H505" s="18" t="n">
        <v>0</v>
      </c>
      <c r="I505" s="18" t="n">
        <v>1</v>
      </c>
      <c r="J505" s="18" t="n">
        <v>1</v>
      </c>
      <c r="K505" s="18" t="n">
        <v>0</v>
      </c>
      <c r="L505" s="18" t="n">
        <v>0</v>
      </c>
      <c r="M505" s="18" t="n">
        <f aca="false">ROUND((E505/25)/1,0)</f>
        <v>6</v>
      </c>
      <c r="N505" s="18" t="n">
        <v>4</v>
      </c>
      <c r="O505" s="19" t="n">
        <v>147</v>
      </c>
      <c r="P505" s="18" t="n">
        <v>142</v>
      </c>
      <c r="Q505" s="19" t="n">
        <v>0</v>
      </c>
      <c r="R505" s="18" t="n">
        <v>0</v>
      </c>
      <c r="S505" s="19" t="n">
        <v>147</v>
      </c>
      <c r="T505" s="18" t="n">
        <v>140</v>
      </c>
    </row>
    <row r="506" customFormat="false" ht="14.25" hidden="false" customHeight="false" outlineLevel="0" collapsed="false">
      <c r="A506" s="34" t="n">
        <v>256</v>
      </c>
      <c r="B506" s="18" t="s">
        <v>243</v>
      </c>
      <c r="C506" s="18" t="s">
        <v>270</v>
      </c>
      <c r="D506" s="18" t="s">
        <v>20</v>
      </c>
      <c r="E506" s="19" t="n">
        <v>109</v>
      </c>
      <c r="F506" s="18" t="n">
        <v>109</v>
      </c>
      <c r="G506" s="19" t="n">
        <v>0</v>
      </c>
      <c r="H506" s="18" t="n">
        <v>0</v>
      </c>
      <c r="I506" s="18" t="n">
        <v>1</v>
      </c>
      <c r="J506" s="18" t="n">
        <v>1</v>
      </c>
      <c r="K506" s="18" t="n">
        <v>0</v>
      </c>
      <c r="L506" s="18" t="n">
        <v>0</v>
      </c>
      <c r="M506" s="18" t="n">
        <f aca="false">ROUND((E506/25)/1,0)</f>
        <v>4</v>
      </c>
      <c r="N506" s="18" t="n">
        <v>3</v>
      </c>
      <c r="O506" s="19" t="n">
        <v>109</v>
      </c>
      <c r="P506" s="18" t="n">
        <v>109</v>
      </c>
      <c r="Q506" s="19" t="n">
        <v>0</v>
      </c>
      <c r="R506" s="18" t="n">
        <v>0</v>
      </c>
      <c r="S506" s="19" t="n">
        <v>109</v>
      </c>
      <c r="T506" s="18" t="n">
        <v>80</v>
      </c>
    </row>
    <row r="507" customFormat="false" ht="14.25" hidden="false" customHeight="false" outlineLevel="0" collapsed="false">
      <c r="A507" s="34" t="n">
        <v>257</v>
      </c>
      <c r="B507" s="18" t="s">
        <v>243</v>
      </c>
      <c r="C507" s="18" t="s">
        <v>271</v>
      </c>
      <c r="D507" s="18" t="s">
        <v>20</v>
      </c>
      <c r="E507" s="19" t="n">
        <v>135</v>
      </c>
      <c r="F507" s="18" t="n">
        <v>135</v>
      </c>
      <c r="G507" s="19" t="n">
        <v>0</v>
      </c>
      <c r="H507" s="18" t="n">
        <v>0</v>
      </c>
      <c r="I507" s="18" t="n">
        <v>1</v>
      </c>
      <c r="J507" s="18" t="n">
        <v>0</v>
      </c>
      <c r="K507" s="18" t="n">
        <v>0</v>
      </c>
      <c r="L507" s="18" t="n">
        <v>0</v>
      </c>
      <c r="M507" s="18" t="n">
        <f aca="false">ROUND((E507/25)/1,0)</f>
        <v>5</v>
      </c>
      <c r="N507" s="18" t="n">
        <v>5</v>
      </c>
      <c r="O507" s="19" t="n">
        <v>135</v>
      </c>
      <c r="P507" s="18" t="n">
        <v>135</v>
      </c>
      <c r="Q507" s="19" t="n">
        <v>0</v>
      </c>
      <c r="R507" s="18" t="n">
        <v>0</v>
      </c>
      <c r="S507" s="19" t="n">
        <v>135</v>
      </c>
      <c r="T507" s="18" t="n">
        <v>61</v>
      </c>
    </row>
    <row r="508" customFormat="false" ht="14.25" hidden="false" customHeight="false" outlineLevel="0" collapsed="false">
      <c r="A508" s="34" t="n">
        <v>258</v>
      </c>
      <c r="B508" s="18" t="s">
        <v>243</v>
      </c>
      <c r="C508" s="18" t="s">
        <v>272</v>
      </c>
      <c r="D508" s="18" t="s">
        <v>20</v>
      </c>
      <c r="E508" s="19" t="n">
        <v>115</v>
      </c>
      <c r="F508" s="18" t="n">
        <v>115</v>
      </c>
      <c r="G508" s="19" t="n">
        <v>0</v>
      </c>
      <c r="H508" s="18" t="n">
        <v>0</v>
      </c>
      <c r="I508" s="18" t="n">
        <v>1</v>
      </c>
      <c r="J508" s="18" t="n">
        <v>0</v>
      </c>
      <c r="K508" s="18" t="n">
        <v>0</v>
      </c>
      <c r="L508" s="18" t="n">
        <v>0</v>
      </c>
      <c r="M508" s="18" t="n">
        <f aca="false">ROUND((E508/25)/1,0)</f>
        <v>5</v>
      </c>
      <c r="N508" s="18" t="n">
        <v>4</v>
      </c>
      <c r="O508" s="19" t="n">
        <v>115</v>
      </c>
      <c r="P508" s="18" t="n">
        <v>114</v>
      </c>
      <c r="Q508" s="19" t="n">
        <v>0</v>
      </c>
      <c r="R508" s="18" t="n">
        <v>0</v>
      </c>
      <c r="S508" s="19" t="n">
        <v>115</v>
      </c>
      <c r="T508" s="18" t="n">
        <v>92</v>
      </c>
    </row>
    <row r="509" customFormat="false" ht="14.25" hidden="false" customHeight="false" outlineLevel="0" collapsed="false">
      <c r="A509" s="34" t="n">
        <v>259</v>
      </c>
      <c r="B509" s="18" t="s">
        <v>243</v>
      </c>
      <c r="C509" s="18" t="s">
        <v>273</v>
      </c>
      <c r="D509" s="18" t="s">
        <v>20</v>
      </c>
      <c r="E509" s="19" t="n">
        <v>175</v>
      </c>
      <c r="F509" s="18" t="n">
        <v>175</v>
      </c>
      <c r="G509" s="19"/>
      <c r="H509" s="18" t="n">
        <v>0</v>
      </c>
      <c r="I509" s="18" t="n">
        <v>1</v>
      </c>
      <c r="J509" s="18" t="n">
        <v>1</v>
      </c>
      <c r="K509" s="18" t="n">
        <v>0</v>
      </c>
      <c r="L509" s="18" t="n">
        <v>0</v>
      </c>
      <c r="M509" s="18" t="n">
        <f aca="false">ROUND((E509/25)/1,0)</f>
        <v>7</v>
      </c>
      <c r="N509" s="18" t="n">
        <v>5</v>
      </c>
      <c r="O509" s="19" t="n">
        <v>175</v>
      </c>
      <c r="P509" s="18" t="n">
        <v>175</v>
      </c>
      <c r="Q509" s="19"/>
      <c r="R509" s="18" t="n">
        <v>0</v>
      </c>
      <c r="S509" s="19" t="n">
        <v>175</v>
      </c>
      <c r="T509" s="18" t="n">
        <v>175</v>
      </c>
    </row>
    <row r="510" customFormat="false" ht="28.5" hidden="false" customHeight="false" outlineLevel="0" collapsed="false">
      <c r="A510" s="34" t="n">
        <v>260</v>
      </c>
      <c r="B510" s="18" t="s">
        <v>243</v>
      </c>
      <c r="C510" s="18" t="s">
        <v>274</v>
      </c>
      <c r="D510" s="18" t="s">
        <v>20</v>
      </c>
      <c r="E510" s="19" t="n">
        <v>146</v>
      </c>
      <c r="F510" s="18" t="n">
        <v>146</v>
      </c>
      <c r="G510" s="19" t="n">
        <v>0</v>
      </c>
      <c r="H510" s="18" t="n">
        <v>0</v>
      </c>
      <c r="I510" s="18" t="n">
        <v>1</v>
      </c>
      <c r="J510" s="18" t="n">
        <v>0</v>
      </c>
      <c r="K510" s="18" t="n">
        <v>0</v>
      </c>
      <c r="L510" s="18" t="n">
        <v>0</v>
      </c>
      <c r="M510" s="18" t="n">
        <f aca="false">ROUND((E510/25)/1,0)</f>
        <v>6</v>
      </c>
      <c r="N510" s="18" t="n">
        <v>5</v>
      </c>
      <c r="O510" s="19" t="n">
        <v>146</v>
      </c>
      <c r="P510" s="18" t="n">
        <v>144</v>
      </c>
      <c r="Q510" s="19" t="n">
        <v>0</v>
      </c>
      <c r="R510" s="18" t="n">
        <v>0</v>
      </c>
      <c r="S510" s="19" t="n">
        <v>146</v>
      </c>
      <c r="T510" s="18" t="n">
        <v>89</v>
      </c>
    </row>
    <row r="511" customFormat="false" ht="14.25" hidden="false" customHeight="false" outlineLevel="0" collapsed="false">
      <c r="A511" s="34" t="n">
        <v>261</v>
      </c>
      <c r="B511" s="18" t="s">
        <v>243</v>
      </c>
      <c r="C511" s="18" t="s">
        <v>275</v>
      </c>
      <c r="D511" s="18" t="s">
        <v>20</v>
      </c>
      <c r="E511" s="19" t="n">
        <v>269</v>
      </c>
      <c r="F511" s="18" t="n">
        <v>269</v>
      </c>
      <c r="G511" s="19"/>
      <c r="H511" s="18"/>
      <c r="I511" s="18" t="n">
        <v>1</v>
      </c>
      <c r="J511" s="18" t="n">
        <v>1</v>
      </c>
      <c r="K511" s="18" t="n">
        <v>0</v>
      </c>
      <c r="L511" s="18" t="n">
        <v>0</v>
      </c>
      <c r="M511" s="18" t="n">
        <f aca="false">ROUND((E511/25)/1,0)</f>
        <v>11</v>
      </c>
      <c r="N511" s="18" t="n">
        <v>7</v>
      </c>
      <c r="O511" s="19" t="n">
        <v>269</v>
      </c>
      <c r="P511" s="18" t="n">
        <v>268</v>
      </c>
      <c r="Q511" s="19"/>
      <c r="R511" s="18" t="n">
        <v>0</v>
      </c>
      <c r="S511" s="19" t="n">
        <v>269</v>
      </c>
      <c r="T511" s="18" t="n">
        <v>227</v>
      </c>
    </row>
    <row r="512" customFormat="false" ht="14.25" hidden="false" customHeight="false" outlineLevel="0" collapsed="false">
      <c r="A512" s="34" t="n">
        <v>262</v>
      </c>
      <c r="B512" s="18" t="s">
        <v>243</v>
      </c>
      <c r="C512" s="18" t="s">
        <v>276</v>
      </c>
      <c r="D512" s="18" t="s">
        <v>20</v>
      </c>
      <c r="E512" s="19" t="n">
        <v>190</v>
      </c>
      <c r="F512" s="18" t="n">
        <v>190</v>
      </c>
      <c r="G512" s="19" t="n">
        <v>0</v>
      </c>
      <c r="H512" s="18" t="n">
        <v>0</v>
      </c>
      <c r="I512" s="18" t="n">
        <v>1</v>
      </c>
      <c r="J512" s="18" t="n">
        <v>1</v>
      </c>
      <c r="K512" s="18" t="n">
        <v>0</v>
      </c>
      <c r="L512" s="18" t="n">
        <v>0</v>
      </c>
      <c r="M512" s="18" t="n">
        <f aca="false">ROUND((E512/25)/1,0)</f>
        <v>8</v>
      </c>
      <c r="N512" s="18" t="n">
        <v>4</v>
      </c>
      <c r="O512" s="19" t="n">
        <v>190</v>
      </c>
      <c r="P512" s="18" t="n">
        <v>187</v>
      </c>
      <c r="Q512" s="19" t="n">
        <v>0</v>
      </c>
      <c r="R512" s="18" t="n">
        <v>0</v>
      </c>
      <c r="S512" s="19" t="n">
        <v>190</v>
      </c>
      <c r="T512" s="18" t="n">
        <v>139</v>
      </c>
    </row>
    <row r="513" customFormat="false" ht="28.5" hidden="false" customHeight="false" outlineLevel="0" collapsed="false">
      <c r="A513" s="34" t="n">
        <v>271</v>
      </c>
      <c r="B513" s="18" t="s">
        <v>277</v>
      </c>
      <c r="C513" s="18" t="s">
        <v>285</v>
      </c>
      <c r="D513" s="18" t="s">
        <v>20</v>
      </c>
      <c r="E513" s="19" t="n">
        <v>213</v>
      </c>
      <c r="F513" s="18" t="n">
        <v>213</v>
      </c>
      <c r="G513" s="19" t="n">
        <v>0</v>
      </c>
      <c r="H513" s="18" t="n">
        <v>0</v>
      </c>
      <c r="I513" s="18" t="n">
        <v>1</v>
      </c>
      <c r="J513" s="18" t="n">
        <v>1</v>
      </c>
      <c r="K513" s="18" t="n">
        <v>0</v>
      </c>
      <c r="L513" s="18" t="n">
        <v>0</v>
      </c>
      <c r="M513" s="18" t="n">
        <f aca="false">ROUND((E513/25)/1,0)</f>
        <v>9</v>
      </c>
      <c r="N513" s="18" t="n">
        <v>3</v>
      </c>
      <c r="O513" s="19" t="n">
        <v>213</v>
      </c>
      <c r="P513" s="18" t="n">
        <v>210</v>
      </c>
      <c r="Q513" s="19" t="n">
        <v>0</v>
      </c>
      <c r="R513" s="18" t="n">
        <v>0</v>
      </c>
      <c r="S513" s="19" t="n">
        <v>213</v>
      </c>
      <c r="T513" s="18" t="n">
        <v>167</v>
      </c>
    </row>
    <row r="514" customFormat="false" ht="28.5" hidden="false" customHeight="false" outlineLevel="0" collapsed="false">
      <c r="A514" s="34" t="n">
        <v>272</v>
      </c>
      <c r="B514" s="18" t="s">
        <v>277</v>
      </c>
      <c r="C514" s="18" t="s">
        <v>286</v>
      </c>
      <c r="D514" s="18" t="s">
        <v>20</v>
      </c>
      <c r="E514" s="19" t="n">
        <v>165</v>
      </c>
      <c r="F514" s="18" t="n">
        <v>165</v>
      </c>
      <c r="G514" s="19" t="n">
        <v>0</v>
      </c>
      <c r="H514" s="18" t="n">
        <v>0</v>
      </c>
      <c r="I514" s="18" t="n">
        <v>1</v>
      </c>
      <c r="J514" s="18" t="n">
        <v>1</v>
      </c>
      <c r="K514" s="18" t="n">
        <v>0</v>
      </c>
      <c r="L514" s="18" t="n">
        <v>0</v>
      </c>
      <c r="M514" s="18" t="n">
        <f aca="false">ROUND((E514/25)/1,0)</f>
        <v>7</v>
      </c>
      <c r="N514" s="18" t="n">
        <v>3</v>
      </c>
      <c r="O514" s="19" t="n">
        <v>165</v>
      </c>
      <c r="P514" s="18" t="n">
        <v>164</v>
      </c>
      <c r="Q514" s="19" t="n">
        <v>0</v>
      </c>
      <c r="R514" s="18" t="n">
        <v>0</v>
      </c>
      <c r="S514" s="19" t="n">
        <v>165</v>
      </c>
      <c r="T514" s="18" t="n">
        <v>134</v>
      </c>
    </row>
    <row r="515" customFormat="false" ht="28.5" hidden="false" customHeight="false" outlineLevel="0" collapsed="false">
      <c r="A515" s="34" t="n">
        <v>273</v>
      </c>
      <c r="B515" s="18" t="s">
        <v>277</v>
      </c>
      <c r="C515" s="18" t="s">
        <v>287</v>
      </c>
      <c r="D515" s="18" t="s">
        <v>20</v>
      </c>
      <c r="E515" s="19" t="n">
        <v>141</v>
      </c>
      <c r="F515" s="18" t="n">
        <v>141</v>
      </c>
      <c r="G515" s="19" t="n">
        <v>0</v>
      </c>
      <c r="H515" s="18" t="n">
        <v>0</v>
      </c>
      <c r="I515" s="18" t="n">
        <v>1</v>
      </c>
      <c r="J515" s="18" t="n">
        <v>1</v>
      </c>
      <c r="K515" s="18" t="n">
        <v>0</v>
      </c>
      <c r="L515" s="18" t="n">
        <v>0</v>
      </c>
      <c r="M515" s="18" t="n">
        <f aca="false">ROUND((E515/25)/1,0)</f>
        <v>6</v>
      </c>
      <c r="N515" s="18" t="n">
        <v>3</v>
      </c>
      <c r="O515" s="19" t="n">
        <v>141</v>
      </c>
      <c r="P515" s="18" t="n">
        <v>141</v>
      </c>
      <c r="Q515" s="19" t="n">
        <v>0</v>
      </c>
      <c r="R515" s="18" t="n">
        <v>0</v>
      </c>
      <c r="S515" s="19" t="n">
        <v>141</v>
      </c>
      <c r="T515" s="18" t="n">
        <v>122</v>
      </c>
    </row>
    <row r="516" customFormat="false" ht="28.5" hidden="false" customHeight="false" outlineLevel="0" collapsed="false">
      <c r="A516" s="34" t="n">
        <v>274</v>
      </c>
      <c r="B516" s="18" t="s">
        <v>277</v>
      </c>
      <c r="C516" s="18" t="s">
        <v>288</v>
      </c>
      <c r="D516" s="18" t="s">
        <v>20</v>
      </c>
      <c r="E516" s="19" t="n">
        <v>115</v>
      </c>
      <c r="F516" s="18" t="n">
        <v>115</v>
      </c>
      <c r="G516" s="19" t="n">
        <v>0</v>
      </c>
      <c r="H516" s="18" t="n">
        <v>0</v>
      </c>
      <c r="I516" s="18" t="n">
        <v>1</v>
      </c>
      <c r="J516" s="18" t="n">
        <v>1</v>
      </c>
      <c r="K516" s="18" t="n">
        <v>0</v>
      </c>
      <c r="L516" s="18" t="n">
        <v>0</v>
      </c>
      <c r="M516" s="18" t="n">
        <f aca="false">ROUND((E516/25)/1,0)</f>
        <v>5</v>
      </c>
      <c r="N516" s="18" t="n">
        <v>2</v>
      </c>
      <c r="O516" s="19" t="n">
        <v>115</v>
      </c>
      <c r="P516" s="18" t="n">
        <v>115</v>
      </c>
      <c r="Q516" s="19" t="n">
        <v>0</v>
      </c>
      <c r="R516" s="18" t="n">
        <v>0</v>
      </c>
      <c r="S516" s="19" t="n">
        <v>115</v>
      </c>
      <c r="T516" s="18" t="n">
        <v>108</v>
      </c>
    </row>
    <row r="517" customFormat="false" ht="14.25" hidden="false" customHeight="false" outlineLevel="0" collapsed="false">
      <c r="A517" s="34" t="n">
        <v>275</v>
      </c>
      <c r="B517" s="18" t="s">
        <v>277</v>
      </c>
      <c r="C517" s="18" t="s">
        <v>289</v>
      </c>
      <c r="D517" s="18" t="s">
        <v>20</v>
      </c>
      <c r="E517" s="19" t="n">
        <v>195</v>
      </c>
      <c r="F517" s="18" t="n">
        <v>195</v>
      </c>
      <c r="G517" s="19" t="n">
        <v>0</v>
      </c>
      <c r="H517" s="18" t="n">
        <v>0</v>
      </c>
      <c r="I517" s="18" t="n">
        <v>1</v>
      </c>
      <c r="J517" s="18" t="n">
        <v>1</v>
      </c>
      <c r="K517" s="18" t="n">
        <v>0</v>
      </c>
      <c r="L517" s="18" t="n">
        <v>0</v>
      </c>
      <c r="M517" s="18" t="n">
        <f aca="false">ROUND((E517/25)/1,0)</f>
        <v>8</v>
      </c>
      <c r="N517" s="18" t="n">
        <v>5</v>
      </c>
      <c r="O517" s="19" t="n">
        <v>195</v>
      </c>
      <c r="P517" s="18" t="n">
        <v>190</v>
      </c>
      <c r="Q517" s="19" t="n">
        <v>0</v>
      </c>
      <c r="R517" s="18" t="n">
        <v>0</v>
      </c>
      <c r="S517" s="19" t="n">
        <v>195</v>
      </c>
      <c r="T517" s="18" t="n">
        <v>155</v>
      </c>
    </row>
    <row r="518" customFormat="false" ht="14.25" hidden="false" customHeight="false" outlineLevel="0" collapsed="false">
      <c r="A518" s="34" t="n">
        <v>276</v>
      </c>
      <c r="B518" s="18" t="s">
        <v>277</v>
      </c>
      <c r="C518" s="18" t="s">
        <v>290</v>
      </c>
      <c r="D518" s="18" t="s">
        <v>20</v>
      </c>
      <c r="E518" s="19" t="n">
        <v>152</v>
      </c>
      <c r="F518" s="18" t="n">
        <v>152</v>
      </c>
      <c r="G518" s="19" t="n">
        <v>0</v>
      </c>
      <c r="H518" s="18" t="n">
        <v>0</v>
      </c>
      <c r="I518" s="18" t="n">
        <v>1</v>
      </c>
      <c r="J518" s="18" t="n">
        <v>1</v>
      </c>
      <c r="K518" s="18" t="n">
        <v>0</v>
      </c>
      <c r="L518" s="18" t="n">
        <v>0</v>
      </c>
      <c r="M518" s="18" t="n">
        <f aca="false">ROUND((E518/25)/1,0)</f>
        <v>6</v>
      </c>
      <c r="N518" s="18" t="n">
        <v>2</v>
      </c>
      <c r="O518" s="19" t="n">
        <v>152</v>
      </c>
      <c r="P518" s="18" t="n">
        <v>150</v>
      </c>
      <c r="Q518" s="19" t="n">
        <v>0</v>
      </c>
      <c r="R518" s="18" t="n">
        <v>0</v>
      </c>
      <c r="S518" s="19" t="n">
        <v>152</v>
      </c>
      <c r="T518" s="18" t="n">
        <v>138</v>
      </c>
    </row>
    <row r="519" customFormat="false" ht="14.25" hidden="false" customHeight="false" outlineLevel="0" collapsed="false">
      <c r="A519" s="34" t="n">
        <v>297</v>
      </c>
      <c r="B519" s="18" t="s">
        <v>296</v>
      </c>
      <c r="C519" s="18" t="s">
        <v>311</v>
      </c>
      <c r="D519" s="18" t="s">
        <v>20</v>
      </c>
      <c r="E519" s="19" t="n">
        <v>142</v>
      </c>
      <c r="F519" s="18" t="n">
        <v>142</v>
      </c>
      <c r="G519" s="19" t="n">
        <v>0</v>
      </c>
      <c r="H519" s="18" t="n">
        <v>0</v>
      </c>
      <c r="I519" s="18" t="n">
        <v>1</v>
      </c>
      <c r="J519" s="18" t="n">
        <v>0</v>
      </c>
      <c r="K519" s="18" t="n">
        <v>0</v>
      </c>
      <c r="L519" s="18" t="n">
        <v>0</v>
      </c>
      <c r="M519" s="18" t="n">
        <f aca="false">ROUND((E519/25)/1,0)</f>
        <v>6</v>
      </c>
      <c r="N519" s="18" t="n">
        <v>2</v>
      </c>
      <c r="O519" s="19" t="n">
        <v>142</v>
      </c>
      <c r="P519" s="18" t="n">
        <v>136</v>
      </c>
      <c r="Q519" s="19" t="n">
        <v>0</v>
      </c>
      <c r="R519" s="18" t="n">
        <v>0</v>
      </c>
      <c r="S519" s="19" t="n">
        <v>142</v>
      </c>
      <c r="T519" s="18" t="n">
        <v>127</v>
      </c>
    </row>
    <row r="520" customFormat="false" ht="14.25" hidden="false" customHeight="false" outlineLevel="0" collapsed="false">
      <c r="A520" s="34" t="n">
        <v>298</v>
      </c>
      <c r="B520" s="18" t="s">
        <v>296</v>
      </c>
      <c r="C520" s="18" t="s">
        <v>312</v>
      </c>
      <c r="D520" s="18" t="s">
        <v>20</v>
      </c>
      <c r="E520" s="19" t="n">
        <v>109</v>
      </c>
      <c r="F520" s="18" t="n">
        <v>107</v>
      </c>
      <c r="G520" s="19" t="n">
        <v>0</v>
      </c>
      <c r="H520" s="18" t="n">
        <v>0</v>
      </c>
      <c r="I520" s="18" t="n">
        <v>1</v>
      </c>
      <c r="J520" s="18" t="n">
        <v>0</v>
      </c>
      <c r="K520" s="18" t="n">
        <v>0</v>
      </c>
      <c r="L520" s="18" t="n">
        <v>0</v>
      </c>
      <c r="M520" s="18" t="n">
        <f aca="false">ROUND((E520/25)/1,0)</f>
        <v>4</v>
      </c>
      <c r="N520" s="18" t="n">
        <v>4</v>
      </c>
      <c r="O520" s="19" t="n">
        <v>109</v>
      </c>
      <c r="P520" s="18" t="n">
        <v>106</v>
      </c>
      <c r="Q520" s="19" t="n">
        <v>0</v>
      </c>
      <c r="R520" s="18" t="n">
        <v>0</v>
      </c>
      <c r="S520" s="19" t="n">
        <v>109</v>
      </c>
      <c r="T520" s="18" t="n">
        <v>74</v>
      </c>
    </row>
    <row r="521" customFormat="false" ht="14.25" hidden="false" customHeight="false" outlineLevel="0" collapsed="false">
      <c r="A521" s="34" t="n">
        <v>299</v>
      </c>
      <c r="B521" s="18" t="s">
        <v>296</v>
      </c>
      <c r="C521" s="18" t="s">
        <v>313</v>
      </c>
      <c r="D521" s="18" t="s">
        <v>20</v>
      </c>
      <c r="E521" s="19" t="n">
        <v>133</v>
      </c>
      <c r="F521" s="18" t="n">
        <v>133</v>
      </c>
      <c r="G521" s="19" t="n">
        <v>0</v>
      </c>
      <c r="H521" s="18" t="n">
        <v>0</v>
      </c>
      <c r="I521" s="18" t="n">
        <v>1</v>
      </c>
      <c r="J521" s="18" t="n">
        <v>1</v>
      </c>
      <c r="K521" s="18" t="n">
        <v>0</v>
      </c>
      <c r="L521" s="18" t="n">
        <v>0</v>
      </c>
      <c r="M521" s="18" t="n">
        <f aca="false">ROUND((E521/25)/1,0)</f>
        <v>5</v>
      </c>
      <c r="N521" s="18" t="n">
        <v>3</v>
      </c>
      <c r="O521" s="19" t="n">
        <v>133</v>
      </c>
      <c r="P521" s="18" t="n">
        <v>130</v>
      </c>
      <c r="Q521" s="19" t="n">
        <v>0</v>
      </c>
      <c r="R521" s="18" t="n">
        <v>0</v>
      </c>
      <c r="S521" s="19" t="n">
        <v>133</v>
      </c>
      <c r="T521" s="18" t="n">
        <v>125</v>
      </c>
    </row>
    <row r="522" customFormat="false" ht="14.25" hidden="false" customHeight="false" outlineLevel="0" collapsed="false">
      <c r="A522" s="34" t="n">
        <v>324</v>
      </c>
      <c r="B522" s="18" t="s">
        <v>327</v>
      </c>
      <c r="C522" s="18" t="s">
        <v>339</v>
      </c>
      <c r="D522" s="18" t="s">
        <v>20</v>
      </c>
      <c r="E522" s="19" t="n">
        <v>164</v>
      </c>
      <c r="F522" s="18" t="n">
        <v>164</v>
      </c>
      <c r="G522" s="19" t="n">
        <v>0</v>
      </c>
      <c r="H522" s="18" t="n">
        <v>0</v>
      </c>
      <c r="I522" s="18" t="n">
        <v>1</v>
      </c>
      <c r="J522" s="18" t="n">
        <v>1</v>
      </c>
      <c r="K522" s="18" t="n">
        <v>0</v>
      </c>
      <c r="L522" s="18" t="n">
        <v>0</v>
      </c>
      <c r="M522" s="18" t="n">
        <f aca="false">ROUND((E522/25)/1,0)</f>
        <v>7</v>
      </c>
      <c r="N522" s="18" t="n">
        <v>6</v>
      </c>
      <c r="O522" s="19" t="n">
        <v>164</v>
      </c>
      <c r="P522" s="18" t="n">
        <v>164</v>
      </c>
      <c r="Q522" s="19" t="n">
        <v>0</v>
      </c>
      <c r="R522" s="18" t="n">
        <v>0</v>
      </c>
      <c r="S522" s="19" t="n">
        <v>164</v>
      </c>
      <c r="T522" s="18" t="n">
        <v>151</v>
      </c>
    </row>
    <row r="523" customFormat="false" ht="14.25" hidden="false" customHeight="false" outlineLevel="0" collapsed="false">
      <c r="A523" s="34" t="n">
        <v>329</v>
      </c>
      <c r="B523" s="18" t="s">
        <v>327</v>
      </c>
      <c r="C523" s="18" t="s">
        <v>344</v>
      </c>
      <c r="D523" s="18" t="s">
        <v>20</v>
      </c>
      <c r="E523" s="19" t="n">
        <v>140</v>
      </c>
      <c r="F523" s="18" t="n">
        <v>140</v>
      </c>
      <c r="G523" s="19" t="n">
        <v>0</v>
      </c>
      <c r="H523" s="18" t="n">
        <v>0</v>
      </c>
      <c r="I523" s="18" t="n">
        <v>1</v>
      </c>
      <c r="J523" s="18" t="n">
        <v>1</v>
      </c>
      <c r="K523" s="18" t="n">
        <v>0</v>
      </c>
      <c r="L523" s="18" t="n">
        <v>0</v>
      </c>
      <c r="M523" s="18" t="n">
        <f aca="false">ROUND((E523/25)/1,0)</f>
        <v>6</v>
      </c>
      <c r="N523" s="18" t="n">
        <v>5</v>
      </c>
      <c r="O523" s="19" t="n">
        <v>140</v>
      </c>
      <c r="P523" s="18" t="n">
        <v>140</v>
      </c>
      <c r="Q523" s="19" t="n">
        <v>0</v>
      </c>
      <c r="R523" s="18" t="n">
        <v>0</v>
      </c>
      <c r="S523" s="19" t="n">
        <v>140</v>
      </c>
      <c r="T523" s="18" t="n">
        <v>140</v>
      </c>
    </row>
    <row r="524" customFormat="false" ht="14.25" hidden="false" customHeight="false" outlineLevel="0" collapsed="false">
      <c r="A524" s="34" t="n">
        <v>330</v>
      </c>
      <c r="B524" s="18" t="s">
        <v>327</v>
      </c>
      <c r="C524" s="18" t="s">
        <v>345</v>
      </c>
      <c r="D524" s="18" t="s">
        <v>20</v>
      </c>
      <c r="E524" s="19" t="n">
        <v>100</v>
      </c>
      <c r="F524" s="18" t="n">
        <v>100</v>
      </c>
      <c r="G524" s="19" t="n">
        <v>0</v>
      </c>
      <c r="H524" s="18" t="n">
        <v>0</v>
      </c>
      <c r="I524" s="18" t="n">
        <v>1</v>
      </c>
      <c r="J524" s="18" t="n">
        <v>1</v>
      </c>
      <c r="K524" s="18" t="n">
        <v>0</v>
      </c>
      <c r="L524" s="18" t="n">
        <v>0</v>
      </c>
      <c r="M524" s="18" t="n">
        <f aca="false">ROUND((E524/25)/1,0)</f>
        <v>4</v>
      </c>
      <c r="N524" s="18" t="n">
        <v>4</v>
      </c>
      <c r="O524" s="19" t="n">
        <v>100</v>
      </c>
      <c r="P524" s="18" t="n">
        <v>100</v>
      </c>
      <c r="Q524" s="19" t="n">
        <v>0</v>
      </c>
      <c r="R524" s="18" t="n">
        <v>0</v>
      </c>
      <c r="S524" s="19" t="n">
        <v>100</v>
      </c>
      <c r="T524" s="18" t="n">
        <v>97</v>
      </c>
    </row>
    <row r="525" customFormat="false" ht="14.25" hidden="false" customHeight="false" outlineLevel="0" collapsed="false">
      <c r="A525" s="34" t="n">
        <v>346</v>
      </c>
      <c r="B525" s="18" t="s">
        <v>357</v>
      </c>
      <c r="C525" s="18" t="s">
        <v>357</v>
      </c>
      <c r="D525" s="18" t="s">
        <v>20</v>
      </c>
      <c r="E525" s="19" t="n">
        <v>125</v>
      </c>
      <c r="F525" s="18" t="n">
        <v>94</v>
      </c>
      <c r="G525" s="19" t="n">
        <v>0</v>
      </c>
      <c r="H525" s="18" t="n">
        <v>0</v>
      </c>
      <c r="I525" s="18" t="n">
        <v>1</v>
      </c>
      <c r="J525" s="18" t="n">
        <v>1</v>
      </c>
      <c r="K525" s="18" t="n">
        <v>0</v>
      </c>
      <c r="L525" s="18" t="n">
        <v>0</v>
      </c>
      <c r="M525" s="18" t="n">
        <f aca="false">ROUND((E525/25)/1,0)</f>
        <v>5</v>
      </c>
      <c r="N525" s="18" t="n">
        <v>3</v>
      </c>
      <c r="O525" s="19" t="n">
        <v>125</v>
      </c>
      <c r="P525" s="18" t="n">
        <v>88</v>
      </c>
      <c r="Q525" s="19" t="n">
        <v>0</v>
      </c>
      <c r="R525" s="18" t="n">
        <v>0</v>
      </c>
      <c r="S525" s="19" t="n">
        <v>125</v>
      </c>
      <c r="T525" s="18" t="n">
        <v>30</v>
      </c>
    </row>
    <row r="526" customFormat="false" ht="28.5" hidden="false" customHeight="false" outlineLevel="0" collapsed="false">
      <c r="A526" s="34" t="n">
        <v>372</v>
      </c>
      <c r="B526" s="18" t="s">
        <v>380</v>
      </c>
      <c r="C526" s="18" t="s">
        <v>386</v>
      </c>
      <c r="D526" s="18" t="s">
        <v>20</v>
      </c>
      <c r="E526" s="19" t="n">
        <v>134</v>
      </c>
      <c r="F526" s="18" t="n">
        <v>134</v>
      </c>
      <c r="G526" s="19" t="n">
        <v>0</v>
      </c>
      <c r="H526" s="18" t="n">
        <v>0</v>
      </c>
      <c r="I526" s="18" t="n">
        <v>1</v>
      </c>
      <c r="J526" s="18" t="n">
        <v>1</v>
      </c>
      <c r="K526" s="18" t="n">
        <v>0</v>
      </c>
      <c r="L526" s="18" t="n">
        <v>0</v>
      </c>
      <c r="M526" s="18" t="n">
        <f aca="false">ROUND((E526/25)/1,0)</f>
        <v>5</v>
      </c>
      <c r="N526" s="18" t="n">
        <v>4</v>
      </c>
      <c r="O526" s="19" t="n">
        <v>134</v>
      </c>
      <c r="P526" s="18" t="n">
        <v>134</v>
      </c>
      <c r="Q526" s="19" t="n">
        <v>0</v>
      </c>
      <c r="R526" s="18" t="n">
        <v>0</v>
      </c>
      <c r="S526" s="19" t="n">
        <v>134</v>
      </c>
      <c r="T526" s="18" t="n">
        <v>115</v>
      </c>
    </row>
    <row r="527" customFormat="false" ht="14.25" hidden="false" customHeight="false" outlineLevel="0" collapsed="false">
      <c r="A527" s="34" t="n">
        <v>382</v>
      </c>
      <c r="B527" s="18" t="s">
        <v>392</v>
      </c>
      <c r="C527" s="18" t="s">
        <v>397</v>
      </c>
      <c r="D527" s="18" t="s">
        <v>20</v>
      </c>
      <c r="E527" s="19" t="n">
        <v>156</v>
      </c>
      <c r="F527" s="18" t="n">
        <v>156</v>
      </c>
      <c r="G527" s="19" t="n">
        <v>0</v>
      </c>
      <c r="H527" s="18" t="n">
        <v>0</v>
      </c>
      <c r="I527" s="18" t="n">
        <v>1</v>
      </c>
      <c r="J527" s="18" t="n">
        <v>1</v>
      </c>
      <c r="K527" s="18" t="n">
        <v>0</v>
      </c>
      <c r="L527" s="18" t="n">
        <v>0</v>
      </c>
      <c r="M527" s="18" t="n">
        <f aca="false">ROUND((E527/25)/1,0)</f>
        <v>6</v>
      </c>
      <c r="N527" s="18" t="n">
        <v>3</v>
      </c>
      <c r="O527" s="19" t="n">
        <v>156</v>
      </c>
      <c r="P527" s="18" t="n">
        <v>156</v>
      </c>
      <c r="Q527" s="19" t="n">
        <v>0</v>
      </c>
      <c r="R527" s="18" t="n">
        <v>0</v>
      </c>
      <c r="S527" s="19" t="n">
        <v>156</v>
      </c>
      <c r="T527" s="18" t="n">
        <v>150</v>
      </c>
    </row>
    <row r="528" customFormat="false" ht="28.5" hidden="false" customHeight="false" outlineLevel="0" collapsed="false">
      <c r="A528" s="34" t="n">
        <v>385</v>
      </c>
      <c r="B528" s="18" t="s">
        <v>392</v>
      </c>
      <c r="C528" s="18" t="s">
        <v>400</v>
      </c>
      <c r="D528" s="18" t="s">
        <v>20</v>
      </c>
      <c r="E528" s="19" t="n">
        <v>152</v>
      </c>
      <c r="F528" s="18" t="n">
        <v>152</v>
      </c>
      <c r="G528" s="19" t="n">
        <v>0</v>
      </c>
      <c r="H528" s="18" t="n">
        <v>0</v>
      </c>
      <c r="I528" s="18" t="n">
        <v>1</v>
      </c>
      <c r="J528" s="18" t="n">
        <v>1</v>
      </c>
      <c r="K528" s="18" t="n">
        <v>0</v>
      </c>
      <c r="L528" s="18" t="n">
        <v>0</v>
      </c>
      <c r="M528" s="18" t="n">
        <f aca="false">ROUND((E528/25)/1,0)</f>
        <v>6</v>
      </c>
      <c r="N528" s="18" t="n">
        <v>5</v>
      </c>
      <c r="O528" s="19" t="n">
        <v>152</v>
      </c>
      <c r="P528" s="18" t="n">
        <v>152</v>
      </c>
      <c r="Q528" s="19" t="n">
        <v>0</v>
      </c>
      <c r="R528" s="18" t="n">
        <v>0</v>
      </c>
      <c r="S528" s="19" t="n">
        <v>152</v>
      </c>
      <c r="T528" s="18" t="n">
        <v>148</v>
      </c>
    </row>
    <row r="529" customFormat="false" ht="14.25" hidden="false" customHeight="false" outlineLevel="0" collapsed="false">
      <c r="A529" s="34" t="n">
        <v>386</v>
      </c>
      <c r="B529" s="18" t="s">
        <v>392</v>
      </c>
      <c r="C529" s="18" t="s">
        <v>401</v>
      </c>
      <c r="D529" s="18" t="s">
        <v>20</v>
      </c>
      <c r="E529" s="19" t="n">
        <v>103</v>
      </c>
      <c r="F529" s="18" t="n">
        <v>103</v>
      </c>
      <c r="G529" s="19" t="n">
        <v>0</v>
      </c>
      <c r="H529" s="18" t="n">
        <v>0</v>
      </c>
      <c r="I529" s="18" t="n">
        <v>1</v>
      </c>
      <c r="J529" s="18" t="n">
        <v>1</v>
      </c>
      <c r="K529" s="18" t="n">
        <v>0</v>
      </c>
      <c r="L529" s="18" t="n">
        <v>0</v>
      </c>
      <c r="M529" s="18" t="n">
        <f aca="false">ROUND((E529/25)/1,0)</f>
        <v>4</v>
      </c>
      <c r="N529" s="18" t="n">
        <v>4</v>
      </c>
      <c r="O529" s="19" t="n">
        <v>103</v>
      </c>
      <c r="P529" s="18" t="n">
        <v>99</v>
      </c>
      <c r="Q529" s="19" t="n">
        <v>0</v>
      </c>
      <c r="R529" s="18" t="n">
        <v>0</v>
      </c>
      <c r="S529" s="19" t="n">
        <v>103</v>
      </c>
      <c r="T529" s="18" t="n">
        <v>98</v>
      </c>
    </row>
    <row r="530" customFormat="false" ht="14.25" hidden="false" customHeight="false" outlineLevel="0" collapsed="false">
      <c r="A530" s="34" t="n">
        <v>393</v>
      </c>
      <c r="B530" s="18" t="s">
        <v>392</v>
      </c>
      <c r="C530" s="18" t="s">
        <v>408</v>
      </c>
      <c r="D530" s="18" t="s">
        <v>20</v>
      </c>
      <c r="E530" s="19" t="n">
        <v>136</v>
      </c>
      <c r="F530" s="18" t="n">
        <v>136</v>
      </c>
      <c r="G530" s="19" t="n">
        <v>0</v>
      </c>
      <c r="H530" s="18" t="n">
        <v>0</v>
      </c>
      <c r="I530" s="18" t="n">
        <v>1</v>
      </c>
      <c r="J530" s="18" t="n">
        <v>1</v>
      </c>
      <c r="K530" s="18" t="n">
        <v>0</v>
      </c>
      <c r="L530" s="18" t="n">
        <v>0</v>
      </c>
      <c r="M530" s="18" t="n">
        <f aca="false">ROUND((E530/25)/1,0)</f>
        <v>5</v>
      </c>
      <c r="N530" s="18" t="n">
        <v>3</v>
      </c>
      <c r="O530" s="19" t="n">
        <v>136</v>
      </c>
      <c r="P530" s="18" t="n">
        <v>134</v>
      </c>
      <c r="Q530" s="19" t="n">
        <v>0</v>
      </c>
      <c r="R530" s="18" t="n">
        <v>0</v>
      </c>
      <c r="S530" s="19" t="n">
        <v>136</v>
      </c>
      <c r="T530" s="18" t="n">
        <v>128</v>
      </c>
    </row>
    <row r="531" customFormat="false" ht="14.25" hidden="false" customHeight="false" outlineLevel="0" collapsed="false">
      <c r="A531" s="34" t="n">
        <v>397</v>
      </c>
      <c r="B531" s="18" t="s">
        <v>392</v>
      </c>
      <c r="C531" s="18" t="s">
        <v>412</v>
      </c>
      <c r="D531" s="18" t="s">
        <v>20</v>
      </c>
      <c r="E531" s="19" t="n">
        <v>117</v>
      </c>
      <c r="F531" s="18" t="n">
        <v>117</v>
      </c>
      <c r="G531" s="19"/>
      <c r="H531" s="18" t="n">
        <v>0</v>
      </c>
      <c r="I531" s="18" t="n">
        <v>1</v>
      </c>
      <c r="J531" s="18" t="n">
        <v>1</v>
      </c>
      <c r="K531" s="18" t="n">
        <v>0</v>
      </c>
      <c r="L531" s="18" t="n">
        <v>0</v>
      </c>
      <c r="M531" s="18" t="n">
        <f aca="false">ROUND((E531/25)/1,0)</f>
        <v>5</v>
      </c>
      <c r="N531" s="18" t="n">
        <v>4</v>
      </c>
      <c r="O531" s="19" t="n">
        <v>117</v>
      </c>
      <c r="P531" s="18" t="n">
        <v>116</v>
      </c>
      <c r="Q531" s="19"/>
      <c r="R531" s="18" t="n">
        <v>0</v>
      </c>
      <c r="S531" s="19" t="n">
        <v>117</v>
      </c>
      <c r="T531" s="18" t="n">
        <v>113</v>
      </c>
    </row>
    <row r="532" customFormat="false" ht="14.25" hidden="false" customHeight="false" outlineLevel="0" collapsed="false">
      <c r="A532" s="34" t="n">
        <v>398</v>
      </c>
      <c r="B532" s="18" t="s">
        <v>392</v>
      </c>
      <c r="C532" s="18" t="s">
        <v>413</v>
      </c>
      <c r="D532" s="18" t="s">
        <v>20</v>
      </c>
      <c r="E532" s="19" t="n">
        <v>182</v>
      </c>
      <c r="F532" s="18" t="n">
        <v>182</v>
      </c>
      <c r="G532" s="19" t="n">
        <v>0</v>
      </c>
      <c r="H532" s="18" t="n">
        <v>0</v>
      </c>
      <c r="I532" s="18" t="n">
        <v>1</v>
      </c>
      <c r="J532" s="18" t="n">
        <v>1</v>
      </c>
      <c r="K532" s="18" t="n">
        <v>0</v>
      </c>
      <c r="L532" s="18" t="n">
        <v>0</v>
      </c>
      <c r="M532" s="18" t="n">
        <f aca="false">ROUND((E532/25)/1,0)</f>
        <v>7</v>
      </c>
      <c r="N532" s="18" t="n">
        <v>7</v>
      </c>
      <c r="O532" s="19" t="n">
        <v>182</v>
      </c>
      <c r="P532" s="18" t="n">
        <v>181</v>
      </c>
      <c r="Q532" s="19" t="n">
        <v>0</v>
      </c>
      <c r="R532" s="18" t="n">
        <v>0</v>
      </c>
      <c r="S532" s="19" t="n">
        <v>182</v>
      </c>
      <c r="T532" s="18" t="n">
        <v>171</v>
      </c>
    </row>
    <row r="533" customFormat="false" ht="14.25" hidden="false" customHeight="false" outlineLevel="0" collapsed="false">
      <c r="A533" s="34" t="n">
        <v>399</v>
      </c>
      <c r="B533" s="18" t="s">
        <v>392</v>
      </c>
      <c r="C533" s="18" t="s">
        <v>414</v>
      </c>
      <c r="D533" s="18" t="s">
        <v>20</v>
      </c>
      <c r="E533" s="19" t="n">
        <v>139</v>
      </c>
      <c r="F533" s="18" t="n">
        <v>139</v>
      </c>
      <c r="G533" s="19" t="n">
        <v>0</v>
      </c>
      <c r="H533" s="18" t="n">
        <v>0</v>
      </c>
      <c r="I533" s="18" t="n">
        <v>1</v>
      </c>
      <c r="J533" s="18" t="n">
        <v>1</v>
      </c>
      <c r="K533" s="18" t="n">
        <v>0</v>
      </c>
      <c r="L533" s="18" t="n">
        <v>0</v>
      </c>
      <c r="M533" s="18" t="n">
        <f aca="false">ROUND((E533/25)/1,0)</f>
        <v>6</v>
      </c>
      <c r="N533" s="18" t="n">
        <v>5</v>
      </c>
      <c r="O533" s="19" t="n">
        <v>139</v>
      </c>
      <c r="P533" s="18" t="n">
        <v>134</v>
      </c>
      <c r="Q533" s="19" t="n">
        <v>0</v>
      </c>
      <c r="R533" s="18" t="n">
        <v>0</v>
      </c>
      <c r="S533" s="19" t="n">
        <v>139</v>
      </c>
      <c r="T533" s="18" t="n">
        <v>135</v>
      </c>
    </row>
    <row r="534" customFormat="false" ht="14.25" hidden="false" customHeight="false" outlineLevel="0" collapsed="false">
      <c r="A534" s="34" t="n">
        <v>400</v>
      </c>
      <c r="B534" s="18" t="s">
        <v>392</v>
      </c>
      <c r="C534" s="18" t="s">
        <v>415</v>
      </c>
      <c r="D534" s="18" t="s">
        <v>20</v>
      </c>
      <c r="E534" s="19" t="n">
        <v>131</v>
      </c>
      <c r="F534" s="18" t="n">
        <v>131</v>
      </c>
      <c r="G534" s="19" t="n">
        <v>0</v>
      </c>
      <c r="H534" s="18"/>
      <c r="I534" s="18" t="n">
        <v>1</v>
      </c>
      <c r="J534" s="18" t="n">
        <v>1</v>
      </c>
      <c r="K534" s="18" t="n">
        <v>0</v>
      </c>
      <c r="L534" s="18" t="n">
        <v>0</v>
      </c>
      <c r="M534" s="18" t="n">
        <f aca="false">ROUND((E534/25)/1,0)</f>
        <v>5</v>
      </c>
      <c r="N534" s="18" t="n">
        <v>5</v>
      </c>
      <c r="O534" s="19" t="n">
        <v>131</v>
      </c>
      <c r="P534" s="18" t="n">
        <v>129</v>
      </c>
      <c r="Q534" s="19" t="n">
        <v>0</v>
      </c>
      <c r="R534" s="18" t="n">
        <v>0</v>
      </c>
      <c r="S534" s="19" t="n">
        <v>131</v>
      </c>
      <c r="T534" s="18" t="n">
        <v>131</v>
      </c>
    </row>
    <row r="535" customFormat="false" ht="14.25" hidden="false" customHeight="false" outlineLevel="0" collapsed="false">
      <c r="A535" s="34" t="n">
        <v>401</v>
      </c>
      <c r="B535" s="18" t="s">
        <v>392</v>
      </c>
      <c r="C535" s="18" t="s">
        <v>416</v>
      </c>
      <c r="D535" s="18" t="s">
        <v>20</v>
      </c>
      <c r="E535" s="19" t="n">
        <v>180</v>
      </c>
      <c r="F535" s="18" t="n">
        <v>180</v>
      </c>
      <c r="G535" s="19" t="n">
        <v>0</v>
      </c>
      <c r="H535" s="18" t="n">
        <v>0</v>
      </c>
      <c r="I535" s="18" t="n">
        <v>1</v>
      </c>
      <c r="J535" s="18" t="n">
        <v>1</v>
      </c>
      <c r="K535" s="18" t="n">
        <v>0</v>
      </c>
      <c r="L535" s="18" t="n">
        <v>0</v>
      </c>
      <c r="M535" s="18" t="n">
        <f aca="false">ROUND((E535/25)/1,0)</f>
        <v>7</v>
      </c>
      <c r="N535" s="18" t="n">
        <v>4</v>
      </c>
      <c r="O535" s="19" t="n">
        <v>180</v>
      </c>
      <c r="P535" s="18" t="n">
        <v>179</v>
      </c>
      <c r="Q535" s="19" t="n">
        <v>0</v>
      </c>
      <c r="R535" s="18" t="n">
        <v>0</v>
      </c>
      <c r="S535" s="19" t="n">
        <v>180</v>
      </c>
      <c r="T535" s="18" t="n">
        <v>174</v>
      </c>
    </row>
    <row r="536" customFormat="false" ht="14.25" hidden="false" customHeight="false" outlineLevel="0" collapsed="false">
      <c r="A536" s="34" t="n">
        <v>405</v>
      </c>
      <c r="B536" s="18" t="s">
        <v>392</v>
      </c>
      <c r="C536" s="18" t="s">
        <v>420</v>
      </c>
      <c r="D536" s="18" t="s">
        <v>20</v>
      </c>
      <c r="E536" s="19" t="n">
        <v>117</v>
      </c>
      <c r="F536" s="18" t="n">
        <v>117</v>
      </c>
      <c r="G536" s="19" t="n">
        <v>0</v>
      </c>
      <c r="H536" s="18" t="n">
        <v>0</v>
      </c>
      <c r="I536" s="18" t="n">
        <v>1</v>
      </c>
      <c r="J536" s="18" t="n">
        <v>1</v>
      </c>
      <c r="K536" s="18" t="n">
        <v>0</v>
      </c>
      <c r="L536" s="18" t="n">
        <v>0</v>
      </c>
      <c r="M536" s="18" t="n">
        <f aca="false">ROUND((E536/25)/1,0)</f>
        <v>5</v>
      </c>
      <c r="N536" s="18" t="n">
        <v>5</v>
      </c>
      <c r="O536" s="19" t="n">
        <v>117</v>
      </c>
      <c r="P536" s="18" t="n">
        <v>117</v>
      </c>
      <c r="Q536" s="19" t="n">
        <v>0</v>
      </c>
      <c r="R536" s="18" t="n">
        <v>0</v>
      </c>
      <c r="S536" s="19" t="n">
        <v>117</v>
      </c>
      <c r="T536" s="18" t="n">
        <v>108</v>
      </c>
    </row>
    <row r="537" customFormat="false" ht="28.5" hidden="false" customHeight="false" outlineLevel="0" collapsed="false">
      <c r="A537" s="34" t="n">
        <v>436</v>
      </c>
      <c r="B537" s="18" t="s">
        <v>442</v>
      </c>
      <c r="C537" s="18" t="s">
        <v>452</v>
      </c>
      <c r="D537" s="18" t="s">
        <v>20</v>
      </c>
      <c r="E537" s="19" t="n">
        <v>100</v>
      </c>
      <c r="F537" s="18" t="n">
        <v>100</v>
      </c>
      <c r="G537" s="19"/>
      <c r="H537" s="18" t="n">
        <v>0</v>
      </c>
      <c r="I537" s="18" t="n">
        <v>1</v>
      </c>
      <c r="J537" s="18" t="n">
        <v>0</v>
      </c>
      <c r="K537" s="18" t="n">
        <v>0</v>
      </c>
      <c r="L537" s="18" t="n">
        <v>0</v>
      </c>
      <c r="M537" s="18" t="n">
        <f aca="false">ROUND((E537/25)/1,0)</f>
        <v>4</v>
      </c>
      <c r="N537" s="18" t="n">
        <v>4</v>
      </c>
      <c r="O537" s="19" t="n">
        <v>100</v>
      </c>
      <c r="P537" s="18" t="n">
        <v>98</v>
      </c>
      <c r="Q537" s="19"/>
      <c r="R537" s="18" t="n">
        <v>0</v>
      </c>
      <c r="S537" s="19" t="n">
        <v>100</v>
      </c>
      <c r="T537" s="18" t="n">
        <v>90</v>
      </c>
    </row>
    <row r="538" customFormat="false" ht="14.25" hidden="false" customHeight="false" outlineLevel="0" collapsed="false">
      <c r="A538" s="34" t="n">
        <v>446</v>
      </c>
      <c r="B538" s="18" t="s">
        <v>455</v>
      </c>
      <c r="C538" s="18" t="s">
        <v>462</v>
      </c>
      <c r="D538" s="18" t="s">
        <v>20</v>
      </c>
      <c r="E538" s="19" t="n">
        <v>175</v>
      </c>
      <c r="F538" s="18" t="n">
        <v>175</v>
      </c>
      <c r="G538" s="19" t="n">
        <v>0</v>
      </c>
      <c r="H538" s="18" t="n">
        <v>0</v>
      </c>
      <c r="I538" s="18" t="n">
        <v>1</v>
      </c>
      <c r="J538" s="18" t="n">
        <v>0</v>
      </c>
      <c r="K538" s="18" t="n">
        <v>0</v>
      </c>
      <c r="L538" s="18" t="n">
        <v>0</v>
      </c>
      <c r="M538" s="18" t="n">
        <f aca="false">ROUND((E538/25)/1,0)</f>
        <v>7</v>
      </c>
      <c r="N538" s="18" t="n">
        <v>7</v>
      </c>
      <c r="O538" s="19" t="n">
        <v>175</v>
      </c>
      <c r="P538" s="18" t="n">
        <v>173</v>
      </c>
      <c r="Q538" s="19" t="n">
        <v>0</v>
      </c>
      <c r="R538" s="18" t="n">
        <v>0</v>
      </c>
      <c r="S538" s="19" t="n">
        <v>175</v>
      </c>
      <c r="T538" s="18" t="n">
        <v>163</v>
      </c>
    </row>
    <row r="539" customFormat="false" ht="14.25" hidden="false" customHeight="false" outlineLevel="0" collapsed="false">
      <c r="A539" s="34" t="n">
        <v>468</v>
      </c>
      <c r="B539" s="18" t="s">
        <v>469</v>
      </c>
      <c r="C539" s="18" t="s">
        <v>469</v>
      </c>
      <c r="D539" s="18" t="s">
        <v>20</v>
      </c>
      <c r="E539" s="19" t="n">
        <v>125</v>
      </c>
      <c r="F539" s="18" t="n">
        <v>125</v>
      </c>
      <c r="G539" s="19" t="n">
        <v>0</v>
      </c>
      <c r="H539" s="18" t="n">
        <v>0</v>
      </c>
      <c r="I539" s="18" t="n">
        <v>1</v>
      </c>
      <c r="J539" s="18" t="n">
        <v>1</v>
      </c>
      <c r="K539" s="18" t="n">
        <v>0</v>
      </c>
      <c r="L539" s="18" t="n">
        <v>0</v>
      </c>
      <c r="M539" s="18" t="n">
        <f aca="false">ROUND((E539/25)/1,0)</f>
        <v>5</v>
      </c>
      <c r="N539" s="18" t="n">
        <v>3</v>
      </c>
      <c r="O539" s="19" t="n">
        <v>125</v>
      </c>
      <c r="P539" s="18" t="n">
        <v>106</v>
      </c>
      <c r="Q539" s="19" t="n">
        <v>0</v>
      </c>
      <c r="R539" s="18" t="n">
        <v>0</v>
      </c>
      <c r="S539" s="19" t="n">
        <v>125</v>
      </c>
      <c r="T539" s="18" t="n">
        <v>112</v>
      </c>
    </row>
    <row r="540" customFormat="false" ht="14.25" hidden="false" customHeight="false" outlineLevel="0" collapsed="false">
      <c r="A540" s="34" t="n">
        <v>492</v>
      </c>
      <c r="B540" s="18" t="s">
        <v>496</v>
      </c>
      <c r="C540" s="18" t="s">
        <v>509</v>
      </c>
      <c r="D540" s="18" t="s">
        <v>20</v>
      </c>
      <c r="E540" s="19" t="n">
        <v>100</v>
      </c>
      <c r="F540" s="18" t="n">
        <v>100</v>
      </c>
      <c r="G540" s="19" t="n">
        <v>0</v>
      </c>
      <c r="H540" s="18" t="n">
        <v>0</v>
      </c>
      <c r="I540" s="18" t="n">
        <v>1</v>
      </c>
      <c r="J540" s="18" t="n">
        <v>1</v>
      </c>
      <c r="K540" s="18" t="n">
        <v>0</v>
      </c>
      <c r="L540" s="18" t="n">
        <v>0</v>
      </c>
      <c r="M540" s="18" t="n">
        <f aca="false">ROUND((E540/25)/1,0)</f>
        <v>4</v>
      </c>
      <c r="N540" s="18" t="n">
        <v>3</v>
      </c>
      <c r="O540" s="19" t="n">
        <v>100</v>
      </c>
      <c r="P540" s="18" t="n">
        <v>99</v>
      </c>
      <c r="Q540" s="19" t="n">
        <v>0</v>
      </c>
      <c r="R540" s="18" t="n">
        <v>0</v>
      </c>
      <c r="S540" s="19" t="n">
        <v>100</v>
      </c>
      <c r="T540" s="18" t="n">
        <v>56</v>
      </c>
    </row>
    <row r="541" customFormat="false" ht="14.25" hidden="false" customHeight="false" outlineLevel="0" collapsed="false">
      <c r="A541" s="34" t="n">
        <v>496</v>
      </c>
      <c r="B541" s="18" t="s">
        <v>496</v>
      </c>
      <c r="C541" s="18" t="s">
        <v>513</v>
      </c>
      <c r="D541" s="18" t="s">
        <v>20</v>
      </c>
      <c r="E541" s="19" t="n">
        <v>175</v>
      </c>
      <c r="F541" s="18" t="n">
        <v>175</v>
      </c>
      <c r="G541" s="19" t="n">
        <v>0</v>
      </c>
      <c r="H541" s="18" t="n">
        <v>0</v>
      </c>
      <c r="I541" s="18" t="n">
        <v>1</v>
      </c>
      <c r="J541" s="18" t="n">
        <v>1</v>
      </c>
      <c r="K541" s="18" t="n">
        <v>0</v>
      </c>
      <c r="L541" s="18" t="n">
        <v>0</v>
      </c>
      <c r="M541" s="18" t="n">
        <f aca="false">ROUND((E541/25)/1,0)</f>
        <v>7</v>
      </c>
      <c r="N541" s="18" t="n">
        <v>5</v>
      </c>
      <c r="O541" s="19" t="n">
        <v>175</v>
      </c>
      <c r="P541" s="18" t="n">
        <v>171</v>
      </c>
      <c r="Q541" s="19" t="n">
        <v>0</v>
      </c>
      <c r="R541" s="18" t="n">
        <v>0</v>
      </c>
      <c r="S541" s="19" t="n">
        <v>175</v>
      </c>
      <c r="T541" s="18" t="n">
        <v>119</v>
      </c>
    </row>
    <row r="542" customFormat="false" ht="42.75" hidden="false" customHeight="false" outlineLevel="0" collapsed="false">
      <c r="A542" s="34" t="n">
        <v>497</v>
      </c>
      <c r="B542" s="18" t="s">
        <v>496</v>
      </c>
      <c r="C542" s="18" t="s">
        <v>514</v>
      </c>
      <c r="D542" s="18" t="s">
        <v>20</v>
      </c>
      <c r="E542" s="19" t="n">
        <v>139</v>
      </c>
      <c r="F542" s="18" t="n">
        <v>139</v>
      </c>
      <c r="G542" s="19" t="n">
        <v>0</v>
      </c>
      <c r="H542" s="18" t="n">
        <v>0</v>
      </c>
      <c r="I542" s="18" t="n">
        <v>1</v>
      </c>
      <c r="J542" s="18" t="n">
        <v>1</v>
      </c>
      <c r="K542" s="18" t="n">
        <v>0</v>
      </c>
      <c r="L542" s="18" t="n">
        <v>0</v>
      </c>
      <c r="M542" s="18" t="n">
        <f aca="false">ROUND((E542/25)/1,0)</f>
        <v>6</v>
      </c>
      <c r="N542" s="18" t="n">
        <v>3</v>
      </c>
      <c r="O542" s="19" t="n">
        <v>139</v>
      </c>
      <c r="P542" s="18" t="n">
        <v>139</v>
      </c>
      <c r="Q542" s="19" t="n">
        <v>0</v>
      </c>
      <c r="R542" s="18" t="n">
        <v>0</v>
      </c>
      <c r="S542" s="19" t="n">
        <v>139</v>
      </c>
      <c r="T542" s="18" t="n">
        <v>117</v>
      </c>
    </row>
    <row r="543" customFormat="false" ht="28.5" hidden="false" customHeight="false" outlineLevel="0" collapsed="false">
      <c r="A543" s="34" t="n">
        <v>498</v>
      </c>
      <c r="B543" s="18" t="s">
        <v>496</v>
      </c>
      <c r="C543" s="18" t="s">
        <v>515</v>
      </c>
      <c r="D543" s="18" t="s">
        <v>20</v>
      </c>
      <c r="E543" s="19" t="n">
        <v>105</v>
      </c>
      <c r="F543" s="18" t="n">
        <v>105</v>
      </c>
      <c r="G543" s="19"/>
      <c r="H543" s="18" t="n">
        <v>0</v>
      </c>
      <c r="I543" s="18" t="n">
        <v>1</v>
      </c>
      <c r="J543" s="18" t="n">
        <v>1</v>
      </c>
      <c r="K543" s="18" t="n">
        <v>0</v>
      </c>
      <c r="L543" s="18" t="n">
        <v>0</v>
      </c>
      <c r="M543" s="18" t="n">
        <f aca="false">ROUND((E543/25)/1,0)</f>
        <v>4</v>
      </c>
      <c r="N543" s="18" t="n">
        <v>3</v>
      </c>
      <c r="O543" s="19" t="n">
        <v>105</v>
      </c>
      <c r="P543" s="18" t="n">
        <v>105</v>
      </c>
      <c r="Q543" s="19"/>
      <c r="R543" s="18" t="n">
        <v>0</v>
      </c>
      <c r="S543" s="19" t="n">
        <v>105</v>
      </c>
      <c r="T543" s="18" t="n">
        <v>102</v>
      </c>
    </row>
    <row r="544" customFormat="false" ht="14.25" hidden="false" customHeight="false" outlineLevel="0" collapsed="false">
      <c r="A544" s="34" t="n">
        <v>500</v>
      </c>
      <c r="B544" s="18" t="s">
        <v>517</v>
      </c>
      <c r="C544" s="18" t="s">
        <v>518</v>
      </c>
      <c r="D544" s="18" t="s">
        <v>20</v>
      </c>
      <c r="E544" s="19" t="n">
        <v>103</v>
      </c>
      <c r="F544" s="18" t="n">
        <v>103</v>
      </c>
      <c r="G544" s="19"/>
      <c r="H544" s="18" t="n">
        <v>0</v>
      </c>
      <c r="I544" s="18" t="n">
        <v>1</v>
      </c>
      <c r="J544" s="18" t="n">
        <v>1</v>
      </c>
      <c r="K544" s="18" t="n">
        <v>0</v>
      </c>
      <c r="L544" s="18" t="n">
        <v>0</v>
      </c>
      <c r="M544" s="18" t="n">
        <f aca="false">ROUND((E544/25)/1,0)</f>
        <v>4</v>
      </c>
      <c r="N544" s="18" t="n">
        <v>3</v>
      </c>
      <c r="O544" s="19" t="n">
        <v>103</v>
      </c>
      <c r="P544" s="18" t="n">
        <v>102</v>
      </c>
      <c r="Q544" s="19" t="n">
        <v>0</v>
      </c>
      <c r="R544" s="18" t="n">
        <v>0</v>
      </c>
      <c r="S544" s="19" t="n">
        <v>103</v>
      </c>
      <c r="T544" s="18" t="n">
        <v>101</v>
      </c>
    </row>
    <row r="545" customFormat="false" ht="14.25" hidden="false" customHeight="false" outlineLevel="0" collapsed="false">
      <c r="A545" s="34" t="n">
        <v>502</v>
      </c>
      <c r="B545" s="18" t="s">
        <v>517</v>
      </c>
      <c r="C545" s="18" t="s">
        <v>520</v>
      </c>
      <c r="D545" s="18" t="s">
        <v>20</v>
      </c>
      <c r="E545" s="19" t="n">
        <v>213</v>
      </c>
      <c r="F545" s="18" t="n">
        <v>213</v>
      </c>
      <c r="G545" s="19"/>
      <c r="H545" s="18" t="n">
        <v>0</v>
      </c>
      <c r="I545" s="18" t="n">
        <v>1</v>
      </c>
      <c r="J545" s="18" t="n">
        <v>0</v>
      </c>
      <c r="K545" s="18" t="n">
        <v>0</v>
      </c>
      <c r="L545" s="18" t="n">
        <v>0</v>
      </c>
      <c r="M545" s="18" t="n">
        <f aca="false">ROUND((E545/25)/1,0)</f>
        <v>9</v>
      </c>
      <c r="N545" s="18" t="n">
        <v>5</v>
      </c>
      <c r="O545" s="19" t="n">
        <v>213</v>
      </c>
      <c r="P545" s="18" t="n">
        <v>205</v>
      </c>
      <c r="Q545" s="19" t="n">
        <v>0</v>
      </c>
      <c r="R545" s="18" t="n">
        <v>0</v>
      </c>
      <c r="S545" s="19" t="n">
        <v>213</v>
      </c>
      <c r="T545" s="18" t="n">
        <v>172</v>
      </c>
    </row>
    <row r="546" customFormat="false" ht="28.5" hidden="false" customHeight="false" outlineLevel="0" collapsed="false">
      <c r="A546" s="34" t="n">
        <v>503</v>
      </c>
      <c r="B546" s="18" t="s">
        <v>517</v>
      </c>
      <c r="C546" s="18" t="s">
        <v>521</v>
      </c>
      <c r="D546" s="18" t="s">
        <v>20</v>
      </c>
      <c r="E546" s="19" t="n">
        <v>140</v>
      </c>
      <c r="F546" s="18" t="n">
        <v>140</v>
      </c>
      <c r="G546" s="19" t="n">
        <v>0</v>
      </c>
      <c r="H546" s="18" t="n">
        <v>0</v>
      </c>
      <c r="I546" s="18" t="n">
        <v>1</v>
      </c>
      <c r="J546" s="18" t="n">
        <v>1</v>
      </c>
      <c r="K546" s="18" t="n">
        <v>0</v>
      </c>
      <c r="L546" s="18" t="n">
        <v>0</v>
      </c>
      <c r="M546" s="18" t="n">
        <f aca="false">ROUND((E546/25)/1,0)</f>
        <v>6</v>
      </c>
      <c r="N546" s="18" t="n">
        <v>2</v>
      </c>
      <c r="O546" s="19" t="n">
        <v>140</v>
      </c>
      <c r="P546" s="18" t="n">
        <v>130</v>
      </c>
      <c r="Q546" s="19" t="n">
        <v>0</v>
      </c>
      <c r="R546" s="18" t="n">
        <v>0</v>
      </c>
      <c r="S546" s="19" t="n">
        <v>140</v>
      </c>
      <c r="T546" s="18" t="n">
        <v>120</v>
      </c>
    </row>
    <row r="547" customFormat="false" ht="14.25" hidden="false" customHeight="false" outlineLevel="0" collapsed="false">
      <c r="A547" s="34" t="n">
        <v>506</v>
      </c>
      <c r="B547" s="18" t="s">
        <v>517</v>
      </c>
      <c r="C547" s="18" t="s">
        <v>524</v>
      </c>
      <c r="D547" s="18" t="s">
        <v>20</v>
      </c>
      <c r="E547" s="19" t="n">
        <v>173</v>
      </c>
      <c r="F547" s="18" t="n">
        <v>173</v>
      </c>
      <c r="G547" s="19" t="n">
        <v>0</v>
      </c>
      <c r="H547" s="18" t="n">
        <v>0</v>
      </c>
      <c r="I547" s="18" t="n">
        <v>1</v>
      </c>
      <c r="J547" s="18" t="n">
        <v>1</v>
      </c>
      <c r="K547" s="18" t="n">
        <v>0</v>
      </c>
      <c r="L547" s="18" t="n">
        <v>0</v>
      </c>
      <c r="M547" s="18" t="n">
        <f aca="false">ROUND((E547/25)/1,0)</f>
        <v>7</v>
      </c>
      <c r="N547" s="18" t="n">
        <v>5</v>
      </c>
      <c r="O547" s="19" t="n">
        <v>173</v>
      </c>
      <c r="P547" s="18" t="n">
        <v>170</v>
      </c>
      <c r="Q547" s="19" t="n">
        <v>0</v>
      </c>
      <c r="R547" s="18" t="n">
        <v>0</v>
      </c>
      <c r="S547" s="19" t="n">
        <v>173</v>
      </c>
      <c r="T547" s="18" t="n">
        <v>144</v>
      </c>
    </row>
    <row r="548" customFormat="false" ht="28.5" hidden="false" customHeight="false" outlineLevel="0" collapsed="false">
      <c r="A548" s="34" t="n">
        <v>507</v>
      </c>
      <c r="B548" s="18" t="s">
        <v>517</v>
      </c>
      <c r="C548" s="18" t="s">
        <v>525</v>
      </c>
      <c r="D548" s="18" t="s">
        <v>20</v>
      </c>
      <c r="E548" s="19" t="n">
        <v>190</v>
      </c>
      <c r="F548" s="18" t="n">
        <v>190</v>
      </c>
      <c r="G548" s="19"/>
      <c r="H548" s="18" t="n">
        <v>0</v>
      </c>
      <c r="I548" s="18" t="n">
        <v>1</v>
      </c>
      <c r="J548" s="18" t="n">
        <v>1</v>
      </c>
      <c r="K548" s="18" t="n">
        <v>0</v>
      </c>
      <c r="L548" s="18" t="n">
        <v>0</v>
      </c>
      <c r="M548" s="18" t="n">
        <f aca="false">ROUND((E548/25)/1,0)</f>
        <v>8</v>
      </c>
      <c r="N548" s="18" t="n">
        <v>3</v>
      </c>
      <c r="O548" s="19" t="n">
        <v>190</v>
      </c>
      <c r="P548" s="18" t="n">
        <v>190</v>
      </c>
      <c r="Q548" s="19"/>
      <c r="R548" s="18" t="n">
        <v>0</v>
      </c>
      <c r="S548" s="19" t="n">
        <v>190</v>
      </c>
      <c r="T548" s="18" t="n">
        <v>177</v>
      </c>
    </row>
    <row r="549" customFormat="false" ht="14.25" hidden="false" customHeight="false" outlineLevel="0" collapsed="false">
      <c r="A549" s="34" t="n">
        <v>513</v>
      </c>
      <c r="B549" s="18" t="s">
        <v>517</v>
      </c>
      <c r="C549" s="18" t="s">
        <v>530</v>
      </c>
      <c r="D549" s="18" t="s">
        <v>20</v>
      </c>
      <c r="E549" s="19" t="n">
        <v>138</v>
      </c>
      <c r="F549" s="18" t="n">
        <v>138</v>
      </c>
      <c r="G549" s="19" t="n">
        <v>0</v>
      </c>
      <c r="H549" s="18" t="n">
        <v>0</v>
      </c>
      <c r="I549" s="18" t="n">
        <v>1</v>
      </c>
      <c r="J549" s="18" t="n">
        <v>1</v>
      </c>
      <c r="K549" s="18" t="n">
        <v>0</v>
      </c>
      <c r="L549" s="18" t="n">
        <v>0</v>
      </c>
      <c r="M549" s="18" t="n">
        <f aca="false">ROUND((E549/25)/1,0)</f>
        <v>6</v>
      </c>
      <c r="N549" s="18" t="n">
        <v>5</v>
      </c>
      <c r="O549" s="19" t="n">
        <v>138</v>
      </c>
      <c r="P549" s="18" t="n">
        <v>138</v>
      </c>
      <c r="Q549" s="19" t="n">
        <v>0</v>
      </c>
      <c r="R549" s="18" t="n">
        <v>0</v>
      </c>
      <c r="S549" s="19" t="n">
        <v>138</v>
      </c>
      <c r="T549" s="18" t="n">
        <v>138</v>
      </c>
    </row>
    <row r="550" customFormat="false" ht="14.25" hidden="false" customHeight="false" outlineLevel="0" collapsed="false">
      <c r="A550" s="34" t="n">
        <v>514</v>
      </c>
      <c r="B550" s="18" t="s">
        <v>517</v>
      </c>
      <c r="C550" s="18" t="s">
        <v>531</v>
      </c>
      <c r="D550" s="18" t="s">
        <v>20</v>
      </c>
      <c r="E550" s="19" t="n">
        <v>219</v>
      </c>
      <c r="F550" s="18" t="n">
        <v>219</v>
      </c>
      <c r="G550" s="19" t="n">
        <v>0</v>
      </c>
      <c r="H550" s="18" t="n">
        <v>0</v>
      </c>
      <c r="I550" s="18" t="n">
        <v>1</v>
      </c>
      <c r="J550" s="18" t="n">
        <v>1</v>
      </c>
      <c r="K550" s="18" t="n">
        <v>0</v>
      </c>
      <c r="L550" s="18" t="n">
        <v>0</v>
      </c>
      <c r="M550" s="18" t="n">
        <f aca="false">ROUND((E550/25)/1,0)</f>
        <v>9</v>
      </c>
      <c r="N550" s="18" t="n">
        <v>9</v>
      </c>
      <c r="O550" s="19" t="n">
        <v>219</v>
      </c>
      <c r="P550" s="18" t="n">
        <v>219</v>
      </c>
      <c r="Q550" s="19" t="n">
        <v>0</v>
      </c>
      <c r="R550" s="18" t="n">
        <v>0</v>
      </c>
      <c r="S550" s="19" t="n">
        <v>219</v>
      </c>
      <c r="T550" s="18" t="n">
        <v>214</v>
      </c>
    </row>
    <row r="551" customFormat="false" ht="14.25" hidden="false" customHeight="false" outlineLevel="0" collapsed="false">
      <c r="A551" s="34" t="n">
        <v>515</v>
      </c>
      <c r="B551" s="18" t="s">
        <v>517</v>
      </c>
      <c r="C551" s="18" t="s">
        <v>532</v>
      </c>
      <c r="D551" s="18" t="s">
        <v>20</v>
      </c>
      <c r="E551" s="19" t="n">
        <v>115</v>
      </c>
      <c r="F551" s="18" t="n">
        <v>115</v>
      </c>
      <c r="G551" s="19" t="n">
        <v>0</v>
      </c>
      <c r="H551" s="18" t="n">
        <v>0</v>
      </c>
      <c r="I551" s="18" t="n">
        <v>1</v>
      </c>
      <c r="J551" s="18" t="n">
        <v>1</v>
      </c>
      <c r="K551" s="18" t="n">
        <v>0</v>
      </c>
      <c r="L551" s="18" t="n">
        <v>0</v>
      </c>
      <c r="M551" s="18" t="n">
        <f aca="false">ROUND((E551/25)/1,0)</f>
        <v>5</v>
      </c>
      <c r="N551" s="18" t="n">
        <v>4</v>
      </c>
      <c r="O551" s="19" t="n">
        <v>115</v>
      </c>
      <c r="P551" s="18" t="n">
        <v>113</v>
      </c>
      <c r="Q551" s="19" t="n">
        <v>0</v>
      </c>
      <c r="R551" s="18" t="n">
        <v>0</v>
      </c>
      <c r="S551" s="19" t="n">
        <v>115</v>
      </c>
      <c r="T551" s="18" t="n">
        <v>97</v>
      </c>
    </row>
    <row r="552" customFormat="false" ht="28.5" hidden="false" customHeight="false" outlineLevel="0" collapsed="false">
      <c r="A552" s="34" t="n">
        <v>516</v>
      </c>
      <c r="B552" s="18" t="s">
        <v>517</v>
      </c>
      <c r="C552" s="18" t="s">
        <v>533</v>
      </c>
      <c r="D552" s="18" t="s">
        <v>20</v>
      </c>
      <c r="E552" s="19" t="n">
        <v>190</v>
      </c>
      <c r="F552" s="18" t="n">
        <v>190</v>
      </c>
      <c r="G552" s="19" t="n">
        <v>0</v>
      </c>
      <c r="H552" s="18" t="n">
        <v>0</v>
      </c>
      <c r="I552" s="18" t="n">
        <v>1</v>
      </c>
      <c r="J552" s="18"/>
      <c r="K552" s="18"/>
      <c r="L552" s="18"/>
      <c r="M552" s="18" t="n">
        <f aca="false">ROUND((E552/25)/1,0)</f>
        <v>8</v>
      </c>
      <c r="N552" s="18" t="n">
        <v>7</v>
      </c>
      <c r="O552" s="19" t="n">
        <v>190</v>
      </c>
      <c r="P552" s="18" t="n">
        <v>186</v>
      </c>
      <c r="Q552" s="19" t="n">
        <v>0</v>
      </c>
      <c r="R552" s="18" t="n">
        <v>0</v>
      </c>
      <c r="S552" s="19" t="n">
        <v>190</v>
      </c>
      <c r="T552" s="18" t="n">
        <v>185</v>
      </c>
    </row>
    <row r="553" customFormat="false" ht="14.25" hidden="false" customHeight="false" outlineLevel="0" collapsed="false">
      <c r="A553" s="34" t="n">
        <v>518</v>
      </c>
      <c r="B553" s="18" t="s">
        <v>517</v>
      </c>
      <c r="C553" s="18" t="s">
        <v>535</v>
      </c>
      <c r="D553" s="18" t="s">
        <v>20</v>
      </c>
      <c r="E553" s="19" t="n">
        <v>210</v>
      </c>
      <c r="F553" s="18" t="n">
        <v>210</v>
      </c>
      <c r="G553" s="19" t="n">
        <v>0</v>
      </c>
      <c r="H553" s="18" t="n">
        <v>0</v>
      </c>
      <c r="I553" s="18" t="n">
        <v>1</v>
      </c>
      <c r="J553" s="18" t="n">
        <v>0</v>
      </c>
      <c r="K553" s="18" t="n">
        <v>0</v>
      </c>
      <c r="L553" s="18" t="n">
        <v>0</v>
      </c>
      <c r="M553" s="18" t="n">
        <f aca="false">ROUND((E553/25)/1,0)</f>
        <v>8</v>
      </c>
      <c r="N553" s="18" t="n">
        <v>8</v>
      </c>
      <c r="O553" s="19" t="n">
        <v>210</v>
      </c>
      <c r="P553" s="18" t="n">
        <v>205</v>
      </c>
      <c r="Q553" s="19" t="n">
        <v>0</v>
      </c>
      <c r="R553" s="18" t="n">
        <v>0</v>
      </c>
      <c r="S553" s="19" t="n">
        <v>210</v>
      </c>
      <c r="T553" s="18" t="n">
        <v>208</v>
      </c>
    </row>
    <row r="554" customFormat="false" ht="28.5" hidden="false" customHeight="false" outlineLevel="0" collapsed="false">
      <c r="A554" s="34" t="n">
        <v>519</v>
      </c>
      <c r="B554" s="18" t="s">
        <v>517</v>
      </c>
      <c r="C554" s="18" t="s">
        <v>536</v>
      </c>
      <c r="D554" s="18" t="s">
        <v>20</v>
      </c>
      <c r="E554" s="19" t="n">
        <v>150</v>
      </c>
      <c r="F554" s="18" t="n">
        <v>150</v>
      </c>
      <c r="G554" s="19" t="n">
        <v>0</v>
      </c>
      <c r="H554" s="18" t="n">
        <v>0</v>
      </c>
      <c r="I554" s="18" t="n">
        <v>1</v>
      </c>
      <c r="J554" s="18" t="n">
        <v>0</v>
      </c>
      <c r="K554" s="18" t="n">
        <v>0</v>
      </c>
      <c r="L554" s="18" t="n">
        <v>0</v>
      </c>
      <c r="M554" s="18" t="n">
        <f aca="false">ROUND((E554/25)/1,0)</f>
        <v>6</v>
      </c>
      <c r="N554" s="18" t="n">
        <v>6</v>
      </c>
      <c r="O554" s="19" t="n">
        <v>150</v>
      </c>
      <c r="P554" s="18" t="n">
        <v>150</v>
      </c>
      <c r="Q554" s="19" t="n">
        <v>0</v>
      </c>
      <c r="R554" s="18" t="n">
        <v>0</v>
      </c>
      <c r="S554" s="19" t="n">
        <v>150</v>
      </c>
      <c r="T554" s="18" t="n">
        <v>143</v>
      </c>
    </row>
    <row r="555" customFormat="false" ht="17.25" hidden="false" customHeight="true" outlineLevel="0" collapsed="false">
      <c r="A555" s="34" t="n">
        <v>524</v>
      </c>
      <c r="B555" s="18" t="s">
        <v>537</v>
      </c>
      <c r="C555" s="18" t="s">
        <v>542</v>
      </c>
      <c r="D555" s="18" t="s">
        <v>20</v>
      </c>
      <c r="E555" s="19" t="n">
        <v>155</v>
      </c>
      <c r="F555" s="18" t="n">
        <v>155</v>
      </c>
      <c r="G555" s="19" t="n">
        <v>0</v>
      </c>
      <c r="H555" s="18" t="n">
        <v>0</v>
      </c>
      <c r="I555" s="18" t="n">
        <v>1</v>
      </c>
      <c r="J555" s="18" t="n">
        <v>1</v>
      </c>
      <c r="K555" s="18" t="n">
        <v>0</v>
      </c>
      <c r="L555" s="18" t="n">
        <v>0</v>
      </c>
      <c r="M555" s="18" t="n">
        <f aca="false">ROUND((E555/25)/1,0)</f>
        <v>6</v>
      </c>
      <c r="N555" s="18" t="n">
        <v>3</v>
      </c>
      <c r="O555" s="19" t="n">
        <v>155</v>
      </c>
      <c r="P555" s="18" t="n">
        <v>153</v>
      </c>
      <c r="Q555" s="19" t="n">
        <v>0</v>
      </c>
      <c r="R555" s="18" t="n">
        <v>0</v>
      </c>
      <c r="S555" s="19" t="n">
        <v>155</v>
      </c>
      <c r="T555" s="18" t="n">
        <v>142</v>
      </c>
    </row>
    <row r="556" customFormat="false" ht="14.25" hidden="false" customHeight="false" outlineLevel="0" collapsed="false">
      <c r="A556" s="34" t="n">
        <v>535</v>
      </c>
      <c r="B556" s="18" t="s">
        <v>546</v>
      </c>
      <c r="C556" s="18" t="s">
        <v>546</v>
      </c>
      <c r="D556" s="18" t="s">
        <v>20</v>
      </c>
      <c r="E556" s="19" t="n">
        <v>98</v>
      </c>
      <c r="F556" s="18" t="n">
        <v>98</v>
      </c>
      <c r="G556" s="19" t="n">
        <v>0</v>
      </c>
      <c r="H556" s="18" t="n">
        <v>0</v>
      </c>
      <c r="I556" s="18" t="n">
        <v>1</v>
      </c>
      <c r="J556" s="18" t="n">
        <v>1</v>
      </c>
      <c r="K556" s="18" t="n">
        <v>0</v>
      </c>
      <c r="L556" s="18" t="n">
        <v>0</v>
      </c>
      <c r="M556" s="18" t="n">
        <f aca="false">ROUND((E556/25)/1,0)</f>
        <v>4</v>
      </c>
      <c r="N556" s="18" t="n">
        <v>4</v>
      </c>
      <c r="O556" s="19" t="n">
        <v>98</v>
      </c>
      <c r="P556" s="18" t="n">
        <v>96</v>
      </c>
      <c r="Q556" s="19" t="n">
        <v>0</v>
      </c>
      <c r="R556" s="18" t="n">
        <v>0</v>
      </c>
      <c r="S556" s="19" t="n">
        <v>98</v>
      </c>
      <c r="T556" s="18" t="n">
        <v>78</v>
      </c>
    </row>
    <row r="557" customFormat="false" ht="14.25" hidden="false" customHeight="false" outlineLevel="0" collapsed="false">
      <c r="A557" s="34" t="n">
        <v>551</v>
      </c>
      <c r="B557" s="18" t="s">
        <v>552</v>
      </c>
      <c r="C557" s="18" t="s">
        <v>552</v>
      </c>
      <c r="D557" s="18" t="s">
        <v>20</v>
      </c>
      <c r="E557" s="19" t="n">
        <v>175</v>
      </c>
      <c r="F557" s="18" t="n">
        <v>175</v>
      </c>
      <c r="G557" s="38" t="n">
        <v>0</v>
      </c>
      <c r="H557" s="18" t="n">
        <v>0</v>
      </c>
      <c r="I557" s="18" t="n">
        <v>1</v>
      </c>
      <c r="J557" s="18" t="n">
        <v>1</v>
      </c>
      <c r="K557" s="18" t="n">
        <v>0</v>
      </c>
      <c r="L557" s="18" t="n">
        <v>0</v>
      </c>
      <c r="M557" s="18" t="n">
        <f aca="false">ROUND((E557/25)/1,0)</f>
        <v>7</v>
      </c>
      <c r="N557" s="18" t="n">
        <v>7</v>
      </c>
      <c r="O557" s="19" t="n">
        <v>175</v>
      </c>
      <c r="P557" s="18" t="n">
        <v>158</v>
      </c>
      <c r="Q557" s="19" t="n">
        <v>0</v>
      </c>
      <c r="R557" s="18" t="n">
        <v>0</v>
      </c>
      <c r="S557" s="19" t="n">
        <v>175</v>
      </c>
      <c r="T557" s="18" t="n">
        <v>81</v>
      </c>
    </row>
    <row r="558" customFormat="false" ht="15" hidden="false" customHeight="false" outlineLevel="0" collapsed="false">
      <c r="B558" s="39"/>
      <c r="C558" s="40"/>
      <c r="D558" s="40"/>
      <c r="E558" s="0" t="n">
        <f aca="false">SUM(E454:E558)</f>
        <v>15532</v>
      </c>
      <c r="F558" s="40" t="n">
        <f aca="false">SUM(F454:F557)</f>
        <v>15487</v>
      </c>
      <c r="G558" s="28" t="n">
        <f aca="false">SUM(G454:G557)</f>
        <v>0</v>
      </c>
      <c r="H558" s="40" t="n">
        <f aca="false">SUM(H454:H557)</f>
        <v>0</v>
      </c>
      <c r="I558" s="40" t="n">
        <f aca="false">SUM(I454:I557)</f>
        <v>104</v>
      </c>
      <c r="J558" s="40" t="n">
        <f aca="false">SUM(J454:J557)</f>
        <v>75</v>
      </c>
      <c r="K558" s="40" t="n">
        <f aca="false">SUM(K454:K557)</f>
        <v>0</v>
      </c>
      <c r="L558" s="40" t="n">
        <f aca="false">SUM(L454:L557)</f>
        <v>0</v>
      </c>
      <c r="M558" s="40" t="n">
        <f aca="false">SUM(M454:M557)</f>
        <v>625</v>
      </c>
      <c r="N558" s="40" t="n">
        <f aca="false">SUM(N454:N557)</f>
        <v>459</v>
      </c>
      <c r="O558" s="28" t="n">
        <f aca="false">SUM(O454:O557)</f>
        <v>15532</v>
      </c>
      <c r="P558" s="40" t="n">
        <f aca="false">SUM(P454:P557)</f>
        <v>15219</v>
      </c>
      <c r="Q558" s="28" t="n">
        <f aca="false">SUM(Q454:Q557)</f>
        <v>4</v>
      </c>
      <c r="R558" s="40" t="n">
        <f aca="false">SUM(R454:R557)</f>
        <v>0</v>
      </c>
      <c r="S558" s="28" t="n">
        <f aca="false">SUM(S454:S557)</f>
        <v>15532</v>
      </c>
      <c r="T558" s="40" t="n">
        <f aca="false">SUM(T454:T557)</f>
        <v>13451</v>
      </c>
    </row>
  </sheetData>
  <mergeCells count="1">
    <mergeCell ref="A1:T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92"/>
  <sheetViews>
    <sheetView showFormulas="false" showGridLines="true" showRowColHeaders="true" showZeros="true" rightToLeft="false" tabSelected="false" showOutlineSymbols="true" defaultGridColor="true" view="normal" topLeftCell="D122" colorId="64" zoomScale="100" zoomScaleNormal="100" zoomScalePageLayoutView="100" workbookViewId="0">
      <selection pane="topLeft" activeCell="D571" activeCellId="0" sqref="D571"/>
    </sheetView>
  </sheetViews>
  <sheetFormatPr defaultColWidth="8.73828125" defaultRowHeight="14.25" zeroHeight="false" outlineLevelRow="2" outlineLevelCol="0"/>
  <cols>
    <col collapsed="false" customWidth="true" hidden="false" outlineLevel="0" max="1" min="1" style="0" width="7"/>
    <col collapsed="false" customWidth="true" hidden="false" outlineLevel="0" max="2" min="2" style="0" width="14.75"/>
    <col collapsed="false" customWidth="true" hidden="false" outlineLevel="0" max="3" min="3" style="0" width="19.26"/>
    <col collapsed="false" customWidth="false" hidden="false" outlineLevel="0" max="17" min="5" style="20" width="8.74"/>
  </cols>
  <sheetData>
    <row r="1" s="20" customFormat="true" ht="42" hidden="false" customHeight="true" outlineLevel="0" collapsed="false">
      <c r="A1" s="21" t="s">
        <v>569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="24" customFormat="true" ht="46.5" hidden="false" customHeight="true" outlineLevel="0" collapsed="false">
      <c r="A2" s="41" t="s">
        <v>570</v>
      </c>
      <c r="B2" s="42" t="s">
        <v>1</v>
      </c>
      <c r="C2" s="42" t="s">
        <v>2</v>
      </c>
      <c r="D2" s="42" t="s">
        <v>3</v>
      </c>
      <c r="E2" s="42" t="s">
        <v>571</v>
      </c>
      <c r="F2" s="42" t="s">
        <v>572</v>
      </c>
      <c r="G2" s="42" t="s">
        <v>573</v>
      </c>
      <c r="H2" s="23" t="s">
        <v>574</v>
      </c>
      <c r="I2" s="23"/>
      <c r="J2" s="23"/>
      <c r="K2" s="23"/>
      <c r="L2" s="23" t="s">
        <v>575</v>
      </c>
      <c r="M2" s="23"/>
      <c r="N2" s="23" t="s">
        <v>576</v>
      </c>
      <c r="O2" s="23"/>
      <c r="P2" s="23"/>
      <c r="Q2" s="23"/>
      <c r="R2" s="43"/>
    </row>
    <row r="3" s="24" customFormat="true" ht="47.25" hidden="false" customHeight="true" outlineLevel="0" collapsed="false">
      <c r="A3" s="44" t="s">
        <v>570</v>
      </c>
      <c r="B3" s="25" t="s">
        <v>1</v>
      </c>
      <c r="C3" s="25" t="s">
        <v>2</v>
      </c>
      <c r="D3" s="25" t="s">
        <v>3</v>
      </c>
      <c r="E3" s="25" t="s">
        <v>571</v>
      </c>
      <c r="F3" s="25" t="s">
        <v>572</v>
      </c>
      <c r="G3" s="25" t="s">
        <v>573</v>
      </c>
      <c r="H3" s="25" t="s">
        <v>577</v>
      </c>
      <c r="I3" s="25" t="s">
        <v>578</v>
      </c>
      <c r="J3" s="25" t="s">
        <v>579</v>
      </c>
      <c r="K3" s="25" t="s">
        <v>580</v>
      </c>
      <c r="L3" s="25" t="s">
        <v>581</v>
      </c>
      <c r="M3" s="25" t="s">
        <v>582</v>
      </c>
      <c r="N3" s="25" t="s">
        <v>641</v>
      </c>
      <c r="O3" s="23" t="s">
        <v>13</v>
      </c>
      <c r="P3" s="23" t="s">
        <v>584</v>
      </c>
      <c r="Q3" s="23" t="s">
        <v>585</v>
      </c>
    </row>
    <row r="4" customFormat="false" ht="14.25" hidden="false" customHeight="false" outlineLevel="2" collapsed="false">
      <c r="A4" s="45" t="n">
        <v>1</v>
      </c>
      <c r="B4" s="18" t="s">
        <v>16</v>
      </c>
      <c r="C4" s="18" t="s">
        <v>16</v>
      </c>
      <c r="D4" s="18" t="s">
        <v>17</v>
      </c>
      <c r="E4" s="19" t="n">
        <v>104</v>
      </c>
      <c r="F4" s="19" t="n">
        <v>1</v>
      </c>
      <c r="G4" s="19" t="n">
        <v>0</v>
      </c>
      <c r="H4" s="19" t="n">
        <v>3593</v>
      </c>
      <c r="I4" s="19" t="n">
        <v>3300</v>
      </c>
      <c r="J4" s="19" t="n">
        <v>650</v>
      </c>
      <c r="K4" s="19" t="n">
        <v>732</v>
      </c>
      <c r="L4" s="19" t="n">
        <v>1618</v>
      </c>
      <c r="M4" s="19" t="n">
        <v>1711</v>
      </c>
      <c r="N4" s="19" t="n">
        <f aca="false">O4+P4+Q4</f>
        <v>7166</v>
      </c>
      <c r="O4" s="19" t="n">
        <v>6788</v>
      </c>
      <c r="P4" s="19" t="n">
        <v>344</v>
      </c>
      <c r="Q4" s="19" t="n">
        <v>34</v>
      </c>
    </row>
    <row r="5" customFormat="false" ht="28.5" hidden="false" customHeight="false" outlineLevel="2" collapsed="false">
      <c r="A5" s="45" t="n">
        <v>2</v>
      </c>
      <c r="B5" s="18" t="s">
        <v>16</v>
      </c>
      <c r="C5" s="18" t="s">
        <v>18</v>
      </c>
      <c r="D5" s="18" t="s">
        <v>17</v>
      </c>
      <c r="E5" s="19" t="n">
        <v>118</v>
      </c>
      <c r="F5" s="19" t="n">
        <v>0</v>
      </c>
      <c r="G5" s="19" t="n">
        <v>1</v>
      </c>
      <c r="H5" s="19" t="n">
        <v>4933</v>
      </c>
      <c r="I5" s="19" t="n">
        <v>5025</v>
      </c>
      <c r="J5" s="19" t="n">
        <v>811</v>
      </c>
      <c r="K5" s="19" t="n">
        <v>950</v>
      </c>
      <c r="L5" s="19" t="n">
        <v>1625</v>
      </c>
      <c r="M5" s="19" t="n">
        <v>1614</v>
      </c>
      <c r="N5" s="19" t="n">
        <f aca="false">O5+P5+Q5</f>
        <v>9924</v>
      </c>
      <c r="O5" s="19" t="n">
        <v>9385</v>
      </c>
      <c r="P5" s="19" t="n">
        <v>467</v>
      </c>
      <c r="Q5" s="19" t="n">
        <v>72</v>
      </c>
    </row>
    <row r="6" customFormat="false" ht="14.25" hidden="false" customHeight="false" outlineLevel="2" collapsed="false">
      <c r="A6" s="45" t="n">
        <v>3</v>
      </c>
      <c r="B6" s="18" t="s">
        <v>16</v>
      </c>
      <c r="C6" s="18" t="s">
        <v>19</v>
      </c>
      <c r="D6" s="18" t="s">
        <v>20</v>
      </c>
      <c r="E6" s="19" t="n">
        <v>117</v>
      </c>
      <c r="F6" s="19" t="n">
        <v>0</v>
      </c>
      <c r="G6" s="19" t="n">
        <v>0</v>
      </c>
      <c r="H6" s="19" t="n">
        <v>5277</v>
      </c>
      <c r="I6" s="19" t="n">
        <v>5744</v>
      </c>
      <c r="J6" s="19" t="n">
        <v>1100</v>
      </c>
      <c r="K6" s="19" t="n">
        <v>1131</v>
      </c>
      <c r="L6" s="19" t="n">
        <v>2833</v>
      </c>
      <c r="M6" s="19" t="n">
        <v>2911</v>
      </c>
      <c r="N6" s="19" t="n">
        <f aca="false">O6+P6+Q6</f>
        <v>10405</v>
      </c>
      <c r="O6" s="19" t="n">
        <v>9467</v>
      </c>
      <c r="P6" s="19" t="n">
        <v>875</v>
      </c>
      <c r="Q6" s="19" t="n">
        <v>63</v>
      </c>
    </row>
    <row r="7" customFormat="false" ht="14.25" hidden="false" customHeight="false" outlineLevel="2" collapsed="false">
      <c r="A7" s="45" t="n">
        <v>4</v>
      </c>
      <c r="B7" s="18" t="s">
        <v>16</v>
      </c>
      <c r="C7" s="18" t="s">
        <v>21</v>
      </c>
      <c r="D7" s="18" t="s">
        <v>17</v>
      </c>
      <c r="E7" s="19" t="n">
        <v>242</v>
      </c>
      <c r="F7" s="19" t="n">
        <v>6</v>
      </c>
      <c r="G7" s="19" t="n">
        <v>1</v>
      </c>
      <c r="H7" s="19" t="n">
        <v>7068</v>
      </c>
      <c r="I7" s="19" t="n">
        <v>6091</v>
      </c>
      <c r="J7" s="19" t="n">
        <v>1361</v>
      </c>
      <c r="K7" s="19" t="n">
        <v>1453</v>
      </c>
      <c r="L7" s="19" t="n">
        <v>3054</v>
      </c>
      <c r="M7" s="19" t="n">
        <v>3037</v>
      </c>
      <c r="N7" s="19" t="n">
        <f aca="false">O7+P7+Q7</f>
        <v>14198</v>
      </c>
      <c r="O7" s="19" t="n">
        <v>13136</v>
      </c>
      <c r="P7" s="19" t="n">
        <v>929</v>
      </c>
      <c r="Q7" s="19" t="n">
        <v>133</v>
      </c>
    </row>
    <row r="8" customFormat="false" ht="28.5" hidden="false" customHeight="false" outlineLevel="2" collapsed="false">
      <c r="A8" s="45" t="n">
        <v>5</v>
      </c>
      <c r="B8" s="18" t="s">
        <v>16</v>
      </c>
      <c r="C8" s="18" t="s">
        <v>22</v>
      </c>
      <c r="D8" s="18" t="s">
        <v>20</v>
      </c>
      <c r="E8" s="19" t="n">
        <v>83</v>
      </c>
      <c r="F8" s="19" t="n">
        <v>2</v>
      </c>
      <c r="G8" s="19" t="n">
        <v>0</v>
      </c>
      <c r="H8" s="19" t="n">
        <v>3891</v>
      </c>
      <c r="I8" s="19" t="n">
        <v>4621</v>
      </c>
      <c r="J8" s="19" t="n">
        <v>558</v>
      </c>
      <c r="K8" s="19" t="n">
        <v>602</v>
      </c>
      <c r="L8" s="19" t="n">
        <v>2418</v>
      </c>
      <c r="M8" s="19" t="n">
        <v>2230</v>
      </c>
      <c r="N8" s="19" t="n">
        <f aca="false">O8+P8+Q8</f>
        <v>8825</v>
      </c>
      <c r="O8" s="19" t="n">
        <v>7752</v>
      </c>
      <c r="P8" s="19" t="n">
        <v>1054</v>
      </c>
      <c r="Q8" s="19" t="n">
        <v>19</v>
      </c>
    </row>
    <row r="9" customFormat="false" ht="14.25" hidden="false" customHeight="false" outlineLevel="2" collapsed="false">
      <c r="A9" s="45" t="n">
        <v>6</v>
      </c>
      <c r="B9" s="18" t="s">
        <v>16</v>
      </c>
      <c r="C9" s="18" t="s">
        <v>23</v>
      </c>
      <c r="D9" s="18" t="s">
        <v>24</v>
      </c>
      <c r="E9" s="19" t="n">
        <v>169</v>
      </c>
      <c r="F9" s="19" t="n">
        <v>5</v>
      </c>
      <c r="G9" s="19" t="n">
        <v>1</v>
      </c>
      <c r="H9" s="19" t="n">
        <v>5893</v>
      </c>
      <c r="I9" s="19" t="n">
        <v>5979</v>
      </c>
      <c r="J9" s="19" t="n">
        <v>1074</v>
      </c>
      <c r="K9" s="19" t="n">
        <v>1107</v>
      </c>
      <c r="L9" s="19" t="n">
        <v>2719</v>
      </c>
      <c r="M9" s="19" t="n">
        <v>2719</v>
      </c>
      <c r="N9" s="19" t="n">
        <f aca="false">O9+P9+Q9</f>
        <v>12297</v>
      </c>
      <c r="O9" s="19" t="n">
        <v>10564</v>
      </c>
      <c r="P9" s="19" t="n">
        <v>1407</v>
      </c>
      <c r="Q9" s="19" t="n">
        <v>326</v>
      </c>
    </row>
    <row r="10" customFormat="false" ht="14.25" hidden="false" customHeight="false" outlineLevel="2" collapsed="false">
      <c r="A10" s="45" t="n">
        <v>7</v>
      </c>
      <c r="B10" s="18" t="s">
        <v>16</v>
      </c>
      <c r="C10" s="18" t="s">
        <v>25</v>
      </c>
      <c r="D10" s="18" t="s">
        <v>17</v>
      </c>
      <c r="E10" s="19" t="n">
        <v>160</v>
      </c>
      <c r="F10" s="19" t="n">
        <v>1</v>
      </c>
      <c r="G10" s="19" t="n">
        <v>0</v>
      </c>
      <c r="H10" s="19" t="n">
        <v>5503</v>
      </c>
      <c r="I10" s="19" t="n">
        <v>4100</v>
      </c>
      <c r="J10" s="19" t="n">
        <v>1038</v>
      </c>
      <c r="K10" s="19" t="n">
        <v>1126</v>
      </c>
      <c r="L10" s="19" t="n">
        <v>1982</v>
      </c>
      <c r="M10" s="19" t="n">
        <v>2029</v>
      </c>
      <c r="N10" s="19" t="n">
        <f aca="false">O10+P10+Q10</f>
        <v>11419</v>
      </c>
      <c r="O10" s="19" t="n">
        <v>10610</v>
      </c>
      <c r="P10" s="19" t="n">
        <v>684</v>
      </c>
      <c r="Q10" s="19" t="n">
        <v>125</v>
      </c>
    </row>
    <row r="11" customFormat="false" ht="14.25" hidden="false" customHeight="false" outlineLevel="2" collapsed="false">
      <c r="A11" s="45" t="n">
        <v>8</v>
      </c>
      <c r="B11" s="18" t="s">
        <v>16</v>
      </c>
      <c r="C11" s="18" t="s">
        <v>26</v>
      </c>
      <c r="D11" s="18" t="s">
        <v>17</v>
      </c>
      <c r="E11" s="19" t="n">
        <v>138</v>
      </c>
      <c r="F11" s="19" t="n">
        <v>0</v>
      </c>
      <c r="G11" s="19" t="n">
        <v>1</v>
      </c>
      <c r="H11" s="19" t="n">
        <v>5971</v>
      </c>
      <c r="I11" s="19" t="n">
        <v>6190</v>
      </c>
      <c r="J11" s="19" t="n">
        <v>1048</v>
      </c>
      <c r="K11" s="19" t="n">
        <v>1185</v>
      </c>
      <c r="L11" s="19" t="n">
        <v>3261</v>
      </c>
      <c r="M11" s="19" t="n">
        <v>3550</v>
      </c>
      <c r="N11" s="19" t="n">
        <f aca="false">O11+P11+Q11</f>
        <v>10588</v>
      </c>
      <c r="O11" s="19" t="n">
        <v>9835</v>
      </c>
      <c r="P11" s="19" t="n">
        <v>662</v>
      </c>
      <c r="Q11" s="19" t="n">
        <v>91</v>
      </c>
    </row>
    <row r="12" customFormat="false" ht="14.25" hidden="false" customHeight="false" outlineLevel="2" collapsed="false">
      <c r="A12" s="45" t="n">
        <v>9</v>
      </c>
      <c r="B12" s="18" t="s">
        <v>16</v>
      </c>
      <c r="C12" s="18" t="s">
        <v>27</v>
      </c>
      <c r="D12" s="18" t="s">
        <v>17</v>
      </c>
      <c r="E12" s="19" t="n">
        <v>188</v>
      </c>
      <c r="F12" s="19" t="n">
        <v>2</v>
      </c>
      <c r="G12" s="19" t="n">
        <v>0</v>
      </c>
      <c r="H12" s="19" t="n">
        <v>7776</v>
      </c>
      <c r="I12" s="19" t="n">
        <v>6088</v>
      </c>
      <c r="J12" s="19" t="n">
        <v>1290</v>
      </c>
      <c r="K12" s="19" t="n">
        <v>1554</v>
      </c>
      <c r="L12" s="19" t="n">
        <v>3372</v>
      </c>
      <c r="M12" s="19" t="n">
        <v>3518</v>
      </c>
      <c r="N12" s="19" t="n">
        <f aca="false">O12+P12+Q12</f>
        <v>15073</v>
      </c>
      <c r="O12" s="19" t="n">
        <v>13551</v>
      </c>
      <c r="P12" s="19" t="n">
        <v>1331</v>
      </c>
      <c r="Q12" s="19" t="n">
        <v>191</v>
      </c>
    </row>
    <row r="13" customFormat="false" ht="14.25" hidden="false" customHeight="false" outlineLevel="2" collapsed="false">
      <c r="A13" s="45" t="n">
        <v>10</v>
      </c>
      <c r="B13" s="18" t="s">
        <v>16</v>
      </c>
      <c r="C13" s="18" t="s">
        <v>28</v>
      </c>
      <c r="D13" s="18" t="s">
        <v>17</v>
      </c>
      <c r="E13" s="19" t="n">
        <v>200</v>
      </c>
      <c r="F13" s="19" t="n">
        <v>4</v>
      </c>
      <c r="G13" s="19" t="n">
        <v>0</v>
      </c>
      <c r="H13" s="19" t="n">
        <v>8784</v>
      </c>
      <c r="I13" s="19" t="n">
        <v>8371</v>
      </c>
      <c r="J13" s="19" t="n">
        <v>1534</v>
      </c>
      <c r="K13" s="19" t="n">
        <v>1941</v>
      </c>
      <c r="L13" s="19" t="n">
        <v>3964</v>
      </c>
      <c r="M13" s="19" t="n">
        <v>4043</v>
      </c>
      <c r="N13" s="19" t="n">
        <f aca="false">O13+P13+Q13</f>
        <v>17784</v>
      </c>
      <c r="O13" s="19" t="n">
        <v>17074</v>
      </c>
      <c r="P13" s="19" t="n">
        <v>648</v>
      </c>
      <c r="Q13" s="19" t="n">
        <v>62</v>
      </c>
    </row>
    <row r="14" customFormat="false" ht="14.25" hidden="false" customHeight="false" outlineLevel="2" collapsed="false">
      <c r="A14" s="45" t="n">
        <v>11</v>
      </c>
      <c r="B14" s="18" t="s">
        <v>16</v>
      </c>
      <c r="C14" s="18" t="s">
        <v>29</v>
      </c>
      <c r="D14" s="18" t="s">
        <v>17</v>
      </c>
      <c r="E14" s="19" t="n">
        <v>162</v>
      </c>
      <c r="F14" s="19" t="n">
        <v>6</v>
      </c>
      <c r="G14" s="19" t="n">
        <v>0</v>
      </c>
      <c r="H14" s="19" t="n">
        <v>7074</v>
      </c>
      <c r="I14" s="19" t="n">
        <v>7860</v>
      </c>
      <c r="J14" s="19" t="n">
        <v>1212</v>
      </c>
      <c r="K14" s="19" t="n">
        <v>1384</v>
      </c>
      <c r="L14" s="19" t="n">
        <v>3615</v>
      </c>
      <c r="M14" s="19" t="n">
        <v>3742</v>
      </c>
      <c r="N14" s="19" t="n">
        <f aca="false">O14+P14+Q14</f>
        <v>15145</v>
      </c>
      <c r="O14" s="19" t="n">
        <v>13944</v>
      </c>
      <c r="P14" s="19" t="n">
        <v>986</v>
      </c>
      <c r="Q14" s="19" t="n">
        <v>215</v>
      </c>
    </row>
    <row r="15" customFormat="false" ht="28.5" hidden="false" customHeight="false" outlineLevel="2" collapsed="false">
      <c r="A15" s="45" t="n">
        <v>12</v>
      </c>
      <c r="B15" s="18" t="s">
        <v>16</v>
      </c>
      <c r="C15" s="18" t="s">
        <v>30</v>
      </c>
      <c r="D15" s="18" t="s">
        <v>17</v>
      </c>
      <c r="E15" s="19" t="n">
        <v>142</v>
      </c>
      <c r="F15" s="19" t="n">
        <v>4</v>
      </c>
      <c r="G15" s="19" t="n">
        <v>1</v>
      </c>
      <c r="H15" s="19" t="n">
        <v>6441</v>
      </c>
      <c r="I15" s="19" t="n">
        <v>8056</v>
      </c>
      <c r="J15" s="19" t="n">
        <v>1113</v>
      </c>
      <c r="K15" s="19" t="n">
        <v>1129</v>
      </c>
      <c r="L15" s="19" t="n">
        <v>3338</v>
      </c>
      <c r="M15" s="19" t="n">
        <v>3603</v>
      </c>
      <c r="N15" s="19" t="n">
        <f aca="false">O15+P15+Q15</f>
        <v>14272</v>
      </c>
      <c r="O15" s="19" t="n">
        <v>13510</v>
      </c>
      <c r="P15" s="19" t="n">
        <v>677</v>
      </c>
      <c r="Q15" s="19" t="n">
        <v>85</v>
      </c>
    </row>
    <row r="16" customFormat="false" ht="14.25" hidden="false" customHeight="false" outlineLevel="2" collapsed="false">
      <c r="A16" s="45" t="n">
        <v>13</v>
      </c>
      <c r="B16" s="18" t="s">
        <v>16</v>
      </c>
      <c r="C16" s="18" t="s">
        <v>31</v>
      </c>
      <c r="D16" s="18" t="s">
        <v>17</v>
      </c>
      <c r="E16" s="19" t="n">
        <v>240</v>
      </c>
      <c r="F16" s="19" t="n">
        <v>5</v>
      </c>
      <c r="G16" s="19" t="n">
        <v>3</v>
      </c>
      <c r="H16" s="19" t="n">
        <v>9261</v>
      </c>
      <c r="I16" s="19" t="n">
        <v>9034</v>
      </c>
      <c r="J16" s="19" t="n">
        <v>1628</v>
      </c>
      <c r="K16" s="19" t="n">
        <v>1935</v>
      </c>
      <c r="L16" s="19" t="n">
        <v>4332</v>
      </c>
      <c r="M16" s="19" t="n">
        <v>4702</v>
      </c>
      <c r="N16" s="19" t="n">
        <f aca="false">O16+P16+Q16</f>
        <v>18276</v>
      </c>
      <c r="O16" s="19" t="n">
        <v>16834</v>
      </c>
      <c r="P16" s="19" t="n">
        <v>1260</v>
      </c>
      <c r="Q16" s="19" t="n">
        <v>182</v>
      </c>
    </row>
    <row r="17" customFormat="false" ht="14.25" hidden="false" customHeight="false" outlineLevel="2" collapsed="false">
      <c r="A17" s="45" t="n">
        <v>14</v>
      </c>
      <c r="B17" s="18" t="s">
        <v>16</v>
      </c>
      <c r="C17" s="18" t="s">
        <v>32</v>
      </c>
      <c r="D17" s="18" t="s">
        <v>17</v>
      </c>
      <c r="E17" s="19" t="n">
        <v>193</v>
      </c>
      <c r="F17" s="19" t="n">
        <v>1</v>
      </c>
      <c r="G17" s="19" t="n">
        <v>3</v>
      </c>
      <c r="H17" s="19" t="n">
        <v>7210</v>
      </c>
      <c r="I17" s="19" t="n">
        <v>7455</v>
      </c>
      <c r="J17" s="19" t="n">
        <v>1194</v>
      </c>
      <c r="K17" s="19" t="n">
        <v>1604</v>
      </c>
      <c r="L17" s="19" t="n">
        <v>3572</v>
      </c>
      <c r="M17" s="19" t="n">
        <v>3883</v>
      </c>
      <c r="N17" s="19" t="n">
        <f aca="false">O17+P17+Q17</f>
        <v>14296</v>
      </c>
      <c r="O17" s="19" t="n">
        <v>13041</v>
      </c>
      <c r="P17" s="19" t="n">
        <v>1117</v>
      </c>
      <c r="Q17" s="19" t="n">
        <v>138</v>
      </c>
    </row>
    <row r="18" customFormat="false" ht="14.25" hidden="false" customHeight="false" outlineLevel="2" collapsed="false">
      <c r="A18" s="45" t="n">
        <v>15</v>
      </c>
      <c r="B18" s="18" t="s">
        <v>16</v>
      </c>
      <c r="C18" s="18" t="s">
        <v>33</v>
      </c>
      <c r="D18" s="18" t="s">
        <v>17</v>
      </c>
      <c r="E18" s="19" t="n">
        <v>300</v>
      </c>
      <c r="F18" s="19" t="n">
        <v>7</v>
      </c>
      <c r="G18" s="19" t="n">
        <v>2</v>
      </c>
      <c r="H18" s="19" t="n">
        <v>9681</v>
      </c>
      <c r="I18" s="19" t="n">
        <v>7479</v>
      </c>
      <c r="J18" s="19" t="n">
        <v>1684</v>
      </c>
      <c r="K18" s="19" t="n">
        <v>2281</v>
      </c>
      <c r="L18" s="19" t="n">
        <v>3666</v>
      </c>
      <c r="M18" s="19" t="n">
        <v>3595</v>
      </c>
      <c r="N18" s="19" t="n">
        <f aca="false">O18+P18+Q18</f>
        <v>19625</v>
      </c>
      <c r="O18" s="19" t="n">
        <v>17830</v>
      </c>
      <c r="P18" s="19" t="n">
        <v>1537</v>
      </c>
      <c r="Q18" s="19" t="n">
        <v>258</v>
      </c>
    </row>
    <row r="19" customFormat="false" ht="14.25" hidden="false" customHeight="false" outlineLevel="2" collapsed="false">
      <c r="A19" s="45" t="n">
        <v>16</v>
      </c>
      <c r="B19" s="18" t="s">
        <v>16</v>
      </c>
      <c r="C19" s="18" t="s">
        <v>34</v>
      </c>
      <c r="D19" s="18" t="s">
        <v>17</v>
      </c>
      <c r="E19" s="19" t="n">
        <v>296</v>
      </c>
      <c r="F19" s="19" t="n">
        <v>6</v>
      </c>
      <c r="G19" s="19" t="n">
        <v>4</v>
      </c>
      <c r="H19" s="19" t="n">
        <v>9937</v>
      </c>
      <c r="I19" s="19" t="n">
        <v>8711</v>
      </c>
      <c r="J19" s="19" t="n">
        <v>1614</v>
      </c>
      <c r="K19" s="19" t="n">
        <v>2077</v>
      </c>
      <c r="L19" s="19" t="n">
        <v>4216</v>
      </c>
      <c r="M19" s="19" t="n">
        <v>4495</v>
      </c>
      <c r="N19" s="19" t="n">
        <f aca="false">O19+P19+Q19</f>
        <v>20115</v>
      </c>
      <c r="O19" s="19" t="n">
        <v>19363</v>
      </c>
      <c r="P19" s="19" t="n">
        <v>631</v>
      </c>
      <c r="Q19" s="19" t="n">
        <v>121</v>
      </c>
    </row>
    <row r="20" customFormat="false" ht="14.25" hidden="false" customHeight="false" outlineLevel="2" collapsed="false">
      <c r="A20" s="45" t="n">
        <v>17</v>
      </c>
      <c r="B20" s="18" t="s">
        <v>16</v>
      </c>
      <c r="C20" s="18" t="s">
        <v>35</v>
      </c>
      <c r="D20" s="18" t="s">
        <v>24</v>
      </c>
      <c r="E20" s="19" t="n">
        <v>117</v>
      </c>
      <c r="F20" s="19" t="n">
        <v>6</v>
      </c>
      <c r="G20" s="19" t="n">
        <v>0</v>
      </c>
      <c r="H20" s="19" t="n">
        <v>3514</v>
      </c>
      <c r="I20" s="19" t="n">
        <v>4009</v>
      </c>
      <c r="J20" s="19" t="n">
        <v>653</v>
      </c>
      <c r="K20" s="19" t="n">
        <v>720</v>
      </c>
      <c r="L20" s="19" t="n">
        <v>1897</v>
      </c>
      <c r="M20" s="19" t="n">
        <v>1918</v>
      </c>
      <c r="N20" s="19" t="n">
        <f aca="false">O20+P20+Q20</f>
        <v>7250</v>
      </c>
      <c r="O20" s="19" t="n">
        <v>5130</v>
      </c>
      <c r="P20" s="19" t="n">
        <v>1709</v>
      </c>
      <c r="Q20" s="19" t="n">
        <v>411</v>
      </c>
    </row>
    <row r="21" customFormat="false" ht="14.25" hidden="false" customHeight="false" outlineLevel="2" collapsed="false">
      <c r="A21" s="45" t="n">
        <v>18</v>
      </c>
      <c r="B21" s="18" t="s">
        <v>16</v>
      </c>
      <c r="C21" s="18" t="s">
        <v>36</v>
      </c>
      <c r="D21" s="18" t="s">
        <v>17</v>
      </c>
      <c r="E21" s="19" t="n">
        <v>119</v>
      </c>
      <c r="F21" s="19" t="n">
        <v>1</v>
      </c>
      <c r="G21" s="19" t="n">
        <v>0</v>
      </c>
      <c r="H21" s="19" t="n">
        <v>3877</v>
      </c>
      <c r="I21" s="19" t="n">
        <v>3037</v>
      </c>
      <c r="J21" s="19" t="n">
        <v>695</v>
      </c>
      <c r="K21" s="19" t="n">
        <v>738</v>
      </c>
      <c r="L21" s="19" t="n">
        <v>1510</v>
      </c>
      <c r="M21" s="19" t="n">
        <v>1542</v>
      </c>
      <c r="N21" s="19" t="n">
        <f aca="false">O21+P21+Q21</f>
        <v>7756</v>
      </c>
      <c r="O21" s="19" t="n">
        <v>7155</v>
      </c>
      <c r="P21" s="19" t="n">
        <v>535</v>
      </c>
      <c r="Q21" s="19" t="n">
        <v>66</v>
      </c>
    </row>
    <row r="22" customFormat="false" ht="28.5" hidden="false" customHeight="false" outlineLevel="2" collapsed="false">
      <c r="A22" s="45" t="n">
        <v>19</v>
      </c>
      <c r="B22" s="18" t="s">
        <v>16</v>
      </c>
      <c r="C22" s="18" t="s">
        <v>37</v>
      </c>
      <c r="D22" s="18" t="s">
        <v>17</v>
      </c>
      <c r="E22" s="19" t="n">
        <v>118</v>
      </c>
      <c r="F22" s="19" t="n">
        <v>4</v>
      </c>
      <c r="G22" s="19" t="n">
        <v>1</v>
      </c>
      <c r="H22" s="19" t="n">
        <v>4945</v>
      </c>
      <c r="I22" s="19" t="n">
        <v>4080</v>
      </c>
      <c r="J22" s="19" t="n">
        <v>790</v>
      </c>
      <c r="K22" s="19" t="n">
        <v>1039</v>
      </c>
      <c r="L22" s="19" t="n">
        <v>1991</v>
      </c>
      <c r="M22" s="19" t="n">
        <v>2089</v>
      </c>
      <c r="N22" s="19" t="n">
        <f aca="false">O22+P22+Q22</f>
        <v>9993</v>
      </c>
      <c r="O22" s="19" t="n">
        <v>9557</v>
      </c>
      <c r="P22" s="19" t="n">
        <v>405</v>
      </c>
      <c r="Q22" s="19" t="n">
        <v>31</v>
      </c>
    </row>
    <row r="23" customFormat="false" ht="14.25" hidden="false" customHeight="false" outlineLevel="2" collapsed="false">
      <c r="A23" s="45" t="n">
        <v>20</v>
      </c>
      <c r="B23" s="18" t="s">
        <v>16</v>
      </c>
      <c r="C23" s="18" t="s">
        <v>38</v>
      </c>
      <c r="D23" s="18" t="s">
        <v>17</v>
      </c>
      <c r="E23" s="19" t="n">
        <v>197</v>
      </c>
      <c r="F23" s="19" t="n">
        <v>6</v>
      </c>
      <c r="G23" s="19" t="n">
        <v>0</v>
      </c>
      <c r="H23" s="19" t="n">
        <v>8704</v>
      </c>
      <c r="I23" s="19" t="n">
        <v>9596</v>
      </c>
      <c r="J23" s="19" t="n">
        <v>1453</v>
      </c>
      <c r="K23" s="19" t="n">
        <v>1718</v>
      </c>
      <c r="L23" s="19" t="n">
        <v>4583</v>
      </c>
      <c r="M23" s="19" t="n">
        <v>5013</v>
      </c>
      <c r="N23" s="19" t="n">
        <f aca="false">O23+P23+Q23</f>
        <v>17758</v>
      </c>
      <c r="O23" s="19" t="n">
        <v>16446</v>
      </c>
      <c r="P23" s="19" t="n">
        <v>1155</v>
      </c>
      <c r="Q23" s="19" t="n">
        <v>157</v>
      </c>
    </row>
    <row r="24" customFormat="false" ht="14.25" hidden="false" customHeight="false" outlineLevel="2" collapsed="false">
      <c r="A24" s="45" t="n">
        <v>21</v>
      </c>
      <c r="B24" s="18" t="s">
        <v>16</v>
      </c>
      <c r="C24" s="18" t="s">
        <v>39</v>
      </c>
      <c r="D24" s="18" t="s">
        <v>17</v>
      </c>
      <c r="E24" s="19" t="n">
        <v>169</v>
      </c>
      <c r="F24" s="19" t="n">
        <v>5</v>
      </c>
      <c r="G24" s="19" t="n">
        <v>0</v>
      </c>
      <c r="H24" s="19" t="n">
        <v>5288</v>
      </c>
      <c r="I24" s="19" t="n">
        <v>4894</v>
      </c>
      <c r="J24" s="19" t="n">
        <v>927</v>
      </c>
      <c r="K24" s="19" t="n">
        <v>1163</v>
      </c>
      <c r="L24" s="19" t="n">
        <v>2449</v>
      </c>
      <c r="M24" s="19" t="n">
        <v>2562</v>
      </c>
      <c r="N24" s="19" t="n">
        <f aca="false">O24+P24+Q24</f>
        <v>10623</v>
      </c>
      <c r="O24" s="19" t="n">
        <v>9907</v>
      </c>
      <c r="P24" s="19" t="n">
        <v>629</v>
      </c>
      <c r="Q24" s="19" t="n">
        <v>87</v>
      </c>
    </row>
    <row r="25" customFormat="false" ht="28.5" hidden="false" customHeight="false" outlineLevel="2" collapsed="false">
      <c r="A25" s="45" t="n">
        <v>22</v>
      </c>
      <c r="B25" s="18" t="s">
        <v>16</v>
      </c>
      <c r="C25" s="18" t="s">
        <v>40</v>
      </c>
      <c r="D25" s="18" t="s">
        <v>17</v>
      </c>
      <c r="E25" s="19" t="n">
        <v>108</v>
      </c>
      <c r="F25" s="19" t="n">
        <v>1</v>
      </c>
      <c r="G25" s="19" t="n">
        <v>0</v>
      </c>
      <c r="H25" s="19" t="n">
        <v>3609</v>
      </c>
      <c r="I25" s="19" t="n">
        <v>3375</v>
      </c>
      <c r="J25" s="19" t="n">
        <v>637</v>
      </c>
      <c r="K25" s="19" t="n">
        <v>781</v>
      </c>
      <c r="L25" s="19" t="n">
        <v>1552</v>
      </c>
      <c r="M25" s="19" t="n">
        <v>1659</v>
      </c>
      <c r="N25" s="19" t="n">
        <f aca="false">O25+P25+Q25</f>
        <v>7465</v>
      </c>
      <c r="O25" s="19" t="n">
        <v>7121</v>
      </c>
      <c r="P25" s="19" t="n">
        <v>311</v>
      </c>
      <c r="Q25" s="19" t="n">
        <v>33</v>
      </c>
    </row>
    <row r="26" customFormat="false" ht="14.25" hidden="false" customHeight="false" outlineLevel="2" collapsed="false">
      <c r="A26" s="45" t="n">
        <v>23</v>
      </c>
      <c r="B26" s="18" t="s">
        <v>16</v>
      </c>
      <c r="C26" s="18" t="s">
        <v>41</v>
      </c>
      <c r="D26" s="18" t="s">
        <v>17</v>
      </c>
      <c r="E26" s="19" t="n">
        <v>190</v>
      </c>
      <c r="F26" s="19" t="n">
        <v>6</v>
      </c>
      <c r="G26" s="19" t="n">
        <v>1</v>
      </c>
      <c r="H26" s="19" t="n">
        <v>7389</v>
      </c>
      <c r="I26" s="19" t="n">
        <v>7163</v>
      </c>
      <c r="J26" s="19" t="n">
        <v>1167</v>
      </c>
      <c r="K26" s="19" t="n">
        <v>1484</v>
      </c>
      <c r="L26" s="19" t="n">
        <v>3555</v>
      </c>
      <c r="M26" s="19" t="n">
        <v>3834</v>
      </c>
      <c r="N26" s="19" t="n">
        <f aca="false">O26+P26+Q26</f>
        <v>14044</v>
      </c>
      <c r="O26" s="19" t="n">
        <v>12613</v>
      </c>
      <c r="P26" s="19" t="n">
        <v>1230</v>
      </c>
      <c r="Q26" s="19" t="n">
        <v>201</v>
      </c>
    </row>
    <row r="27" customFormat="false" ht="30" hidden="false" customHeight="false" outlineLevel="1" collapsed="false">
      <c r="A27" s="45"/>
      <c r="B27" s="36" t="s">
        <v>614</v>
      </c>
      <c r="C27" s="18"/>
      <c r="D27" s="18"/>
      <c r="E27" s="19" t="n">
        <f aca="false">SUBTOTAL(9,E4:E26)</f>
        <v>3870</v>
      </c>
      <c r="F27" s="19" t="n">
        <f aca="false">SUBTOTAL(9,F4:F26)</f>
        <v>79</v>
      </c>
      <c r="G27" s="19" t="n">
        <f aca="false">SUBTOTAL(9,G4:G26)</f>
        <v>19</v>
      </c>
      <c r="H27" s="19" t="n">
        <f aca="false">SUBTOTAL(9,H4:H26)</f>
        <v>145619</v>
      </c>
      <c r="I27" s="19" t="n">
        <f aca="false">SUBTOTAL(9,I4:I26)</f>
        <v>140258</v>
      </c>
      <c r="J27" s="19" t="n">
        <f aca="false">SUBTOTAL(9,J4:J26)</f>
        <v>25231</v>
      </c>
      <c r="K27" s="19" t="n">
        <f aca="false">SUBTOTAL(9,K4:K26)</f>
        <v>29834</v>
      </c>
      <c r="L27" s="19" t="n">
        <f aca="false">SUBTOTAL(9,L4:L26)</f>
        <v>67122</v>
      </c>
      <c r="M27" s="19" t="n">
        <f aca="false">SUBTOTAL(9,M4:M26)</f>
        <v>69999</v>
      </c>
      <c r="N27" s="19" t="n">
        <f aca="false">SUBTOTAL(9,N4:N26)</f>
        <v>294297</v>
      </c>
      <c r="O27" s="19" t="n">
        <f aca="false">SUBTOTAL(9,O4:O26)</f>
        <v>270613</v>
      </c>
      <c r="P27" s="19" t="n">
        <f aca="false">SUBTOTAL(9,P4:P26)</f>
        <v>20583</v>
      </c>
      <c r="Q27" s="19" t="n">
        <f aca="false">SUBTOTAL(9,Q4:Q26)</f>
        <v>3101</v>
      </c>
    </row>
    <row r="28" customFormat="false" ht="14.25" hidden="false" customHeight="false" outlineLevel="2" collapsed="false">
      <c r="A28" s="45" t="n">
        <v>24</v>
      </c>
      <c r="B28" s="18" t="s">
        <v>42</v>
      </c>
      <c r="C28" s="18" t="s">
        <v>42</v>
      </c>
      <c r="D28" s="18" t="s">
        <v>17</v>
      </c>
      <c r="E28" s="19" t="n">
        <v>116</v>
      </c>
      <c r="F28" s="19" t="n">
        <v>2</v>
      </c>
      <c r="G28" s="19" t="n">
        <v>2</v>
      </c>
      <c r="H28" s="19" t="n">
        <v>4650</v>
      </c>
      <c r="I28" s="19" t="n">
        <v>3267</v>
      </c>
      <c r="J28" s="19" t="n">
        <v>897</v>
      </c>
      <c r="K28" s="19" t="n">
        <v>878</v>
      </c>
      <c r="L28" s="19" t="n">
        <v>1388</v>
      </c>
      <c r="M28" s="19" t="n">
        <v>1363</v>
      </c>
      <c r="N28" s="19" t="n">
        <f aca="false">O28+P28+Q28</f>
        <v>9787</v>
      </c>
      <c r="O28" s="19" t="n">
        <v>9148</v>
      </c>
      <c r="P28" s="19" t="n">
        <v>590</v>
      </c>
      <c r="Q28" s="19" t="n">
        <v>49</v>
      </c>
    </row>
    <row r="29" customFormat="false" ht="14.25" hidden="false" customHeight="false" outlineLevel="2" collapsed="false">
      <c r="A29" s="45" t="n">
        <v>25</v>
      </c>
      <c r="B29" s="18" t="s">
        <v>42</v>
      </c>
      <c r="C29" s="18" t="s">
        <v>43</v>
      </c>
      <c r="D29" s="18" t="s">
        <v>20</v>
      </c>
      <c r="E29" s="19" t="n">
        <v>122</v>
      </c>
      <c r="F29" s="19" t="n">
        <v>5</v>
      </c>
      <c r="G29" s="19" t="n">
        <v>0</v>
      </c>
      <c r="H29" s="19" t="n">
        <v>874</v>
      </c>
      <c r="I29" s="19" t="n">
        <v>3877</v>
      </c>
      <c r="J29" s="19" t="n">
        <v>372</v>
      </c>
      <c r="K29" s="19" t="n">
        <v>376</v>
      </c>
      <c r="L29" s="19" t="n">
        <v>1823</v>
      </c>
      <c r="M29" s="19" t="n">
        <v>1814</v>
      </c>
      <c r="N29" s="19" t="n">
        <f aca="false">O29+P29+Q29</f>
        <v>9099</v>
      </c>
      <c r="O29" s="19" t="n">
        <v>8210</v>
      </c>
      <c r="P29" s="19" t="n">
        <v>797</v>
      </c>
      <c r="Q29" s="19" t="n">
        <v>92</v>
      </c>
    </row>
    <row r="30" customFormat="false" ht="14.25" hidden="false" customHeight="false" outlineLevel="2" collapsed="false">
      <c r="A30" s="45" t="n">
        <v>26</v>
      </c>
      <c r="B30" s="18" t="s">
        <v>42</v>
      </c>
      <c r="C30" s="18" t="s">
        <v>44</v>
      </c>
      <c r="D30" s="18" t="s">
        <v>17</v>
      </c>
      <c r="E30" s="19" t="n">
        <v>144</v>
      </c>
      <c r="F30" s="19" t="n">
        <v>2</v>
      </c>
      <c r="G30" s="19" t="n">
        <v>2</v>
      </c>
      <c r="H30" s="19" t="n">
        <v>5129</v>
      </c>
      <c r="I30" s="19" t="n">
        <v>2995</v>
      </c>
      <c r="J30" s="19" t="n">
        <v>954</v>
      </c>
      <c r="K30" s="19" t="n">
        <v>1032</v>
      </c>
      <c r="L30" s="19" t="n">
        <v>1399</v>
      </c>
      <c r="M30" s="19" t="n">
        <v>1377</v>
      </c>
      <c r="N30" s="19" t="n">
        <f aca="false">O30+P30+Q30</f>
        <v>11405</v>
      </c>
      <c r="O30" s="19" t="n">
        <v>10749</v>
      </c>
      <c r="P30" s="19" t="n">
        <v>553</v>
      </c>
      <c r="Q30" s="19" t="n">
        <v>103</v>
      </c>
    </row>
    <row r="31" customFormat="false" ht="14.25" hidden="false" customHeight="false" outlineLevel="2" collapsed="false">
      <c r="A31" s="45" t="n">
        <v>27</v>
      </c>
      <c r="B31" s="18" t="s">
        <v>42</v>
      </c>
      <c r="C31" s="18" t="s">
        <v>45</v>
      </c>
      <c r="D31" s="18" t="s">
        <v>20</v>
      </c>
      <c r="E31" s="19" t="n">
        <v>122</v>
      </c>
      <c r="F31" s="19" t="n">
        <v>0</v>
      </c>
      <c r="G31" s="19" t="n">
        <v>0</v>
      </c>
      <c r="H31" s="19" t="n">
        <v>1684</v>
      </c>
      <c r="I31" s="19" t="n">
        <v>3607</v>
      </c>
      <c r="J31" s="19" t="n">
        <v>431</v>
      </c>
      <c r="K31" s="19" t="n">
        <v>480</v>
      </c>
      <c r="L31" s="19" t="n">
        <v>1642</v>
      </c>
      <c r="M31" s="19" t="n">
        <v>1596</v>
      </c>
      <c r="N31" s="19" t="n">
        <f aca="false">O31+P31+Q31</f>
        <v>8376</v>
      </c>
      <c r="O31" s="19" t="n">
        <v>7762</v>
      </c>
      <c r="P31" s="19" t="n">
        <v>538</v>
      </c>
      <c r="Q31" s="19" t="n">
        <v>76</v>
      </c>
    </row>
    <row r="32" customFormat="false" ht="14.25" hidden="false" customHeight="false" outlineLevel="2" collapsed="false">
      <c r="A32" s="45" t="n">
        <v>28</v>
      </c>
      <c r="B32" s="18" t="s">
        <v>42</v>
      </c>
      <c r="C32" s="18" t="s">
        <v>46</v>
      </c>
      <c r="D32" s="18" t="s">
        <v>17</v>
      </c>
      <c r="E32" s="19" t="n">
        <v>164</v>
      </c>
      <c r="F32" s="19" t="n">
        <v>6</v>
      </c>
      <c r="G32" s="19" t="n">
        <v>0</v>
      </c>
      <c r="H32" s="19" t="n">
        <v>6117</v>
      </c>
      <c r="I32" s="19" t="n">
        <v>3357</v>
      </c>
      <c r="J32" s="19" t="n">
        <v>1093</v>
      </c>
      <c r="K32" s="19" t="n">
        <v>1147</v>
      </c>
      <c r="L32" s="19" t="n">
        <v>1970</v>
      </c>
      <c r="M32" s="19" t="n">
        <v>1962</v>
      </c>
      <c r="N32" s="19" t="n">
        <f aca="false">O32+P32+Q32</f>
        <v>12578</v>
      </c>
      <c r="O32" s="19" t="n">
        <v>11628</v>
      </c>
      <c r="P32" s="19" t="n">
        <v>809</v>
      </c>
      <c r="Q32" s="19" t="n">
        <v>141</v>
      </c>
    </row>
    <row r="33" customFormat="false" ht="14.25" hidden="false" customHeight="false" outlineLevel="2" collapsed="false">
      <c r="A33" s="45" t="n">
        <v>29</v>
      </c>
      <c r="B33" s="18" t="s">
        <v>42</v>
      </c>
      <c r="C33" s="18" t="s">
        <v>47</v>
      </c>
      <c r="D33" s="18" t="s">
        <v>17</v>
      </c>
      <c r="E33" s="19" t="n">
        <v>100</v>
      </c>
      <c r="F33" s="19" t="n">
        <v>3</v>
      </c>
      <c r="G33" s="19" t="n">
        <v>0</v>
      </c>
      <c r="H33" s="19" t="n">
        <v>5617</v>
      </c>
      <c r="I33" s="19" t="n">
        <v>5953</v>
      </c>
      <c r="J33" s="19" t="n">
        <v>1009</v>
      </c>
      <c r="K33" s="19" t="n">
        <v>1050</v>
      </c>
      <c r="L33" s="19" t="n">
        <v>2433</v>
      </c>
      <c r="M33" s="19" t="n">
        <v>2635</v>
      </c>
      <c r="N33" s="19" t="n">
        <f aca="false">O33+P33+Q33</f>
        <v>10664</v>
      </c>
      <c r="O33" s="19" t="n">
        <v>10023</v>
      </c>
      <c r="P33" s="19" t="n">
        <v>559</v>
      </c>
      <c r="Q33" s="19" t="n">
        <v>82</v>
      </c>
    </row>
    <row r="34" customFormat="false" ht="14.25" hidden="false" customHeight="false" outlineLevel="2" collapsed="false">
      <c r="A34" s="45" t="n">
        <v>30</v>
      </c>
      <c r="B34" s="18" t="s">
        <v>42</v>
      </c>
      <c r="C34" s="18" t="s">
        <v>48</v>
      </c>
      <c r="D34" s="18" t="s">
        <v>17</v>
      </c>
      <c r="E34" s="19" t="n">
        <v>150</v>
      </c>
      <c r="F34" s="19" t="n">
        <v>5</v>
      </c>
      <c r="G34" s="19" t="n">
        <v>3</v>
      </c>
      <c r="H34" s="19" t="n">
        <v>6003</v>
      </c>
      <c r="I34" s="19" t="n">
        <v>4957</v>
      </c>
      <c r="J34" s="19" t="n">
        <v>1152</v>
      </c>
      <c r="K34" s="19" t="n">
        <v>1134</v>
      </c>
      <c r="L34" s="19" t="n">
        <v>2268</v>
      </c>
      <c r="M34" s="19" t="n">
        <v>2200</v>
      </c>
      <c r="N34" s="19" t="n">
        <f aca="false">O34+P34+Q34</f>
        <v>12452</v>
      </c>
      <c r="O34" s="19" t="n">
        <v>11588</v>
      </c>
      <c r="P34" s="19" t="n">
        <v>786</v>
      </c>
      <c r="Q34" s="19" t="n">
        <v>78</v>
      </c>
    </row>
    <row r="35" s="1" customFormat="true" ht="14.25" hidden="false" customHeight="false" outlineLevel="2" collapsed="false">
      <c r="A35" s="46" t="n">
        <v>31</v>
      </c>
      <c r="B35" s="14" t="s">
        <v>42</v>
      </c>
      <c r="C35" s="14" t="s">
        <v>49</v>
      </c>
      <c r="D35" s="14" t="s">
        <v>17</v>
      </c>
      <c r="E35" s="19" t="n">
        <v>93</v>
      </c>
      <c r="F35" s="19" t="n">
        <v>10</v>
      </c>
      <c r="G35" s="19" t="n">
        <v>1</v>
      </c>
      <c r="H35" s="19" t="n">
        <v>4550</v>
      </c>
      <c r="I35" s="19" t="n">
        <v>3713</v>
      </c>
      <c r="J35" s="19" t="n">
        <v>849</v>
      </c>
      <c r="K35" s="19" t="n">
        <v>941</v>
      </c>
      <c r="L35" s="19" t="n">
        <v>1739</v>
      </c>
      <c r="M35" s="19" t="n">
        <v>1967</v>
      </c>
      <c r="N35" s="19" t="n">
        <f aca="false">O35+P35+Q35</f>
        <v>9559</v>
      </c>
      <c r="O35" s="19" t="n">
        <v>9224</v>
      </c>
      <c r="P35" s="19" t="n">
        <v>282</v>
      </c>
      <c r="Q35" s="19" t="n">
        <v>53</v>
      </c>
    </row>
    <row r="36" customFormat="false" ht="14.25" hidden="false" customHeight="false" outlineLevel="2" collapsed="false">
      <c r="A36" s="45" t="n">
        <v>32</v>
      </c>
      <c r="B36" s="18" t="s">
        <v>42</v>
      </c>
      <c r="C36" s="18" t="s">
        <v>50</v>
      </c>
      <c r="D36" s="18" t="s">
        <v>17</v>
      </c>
      <c r="E36" s="19" t="n">
        <v>122</v>
      </c>
      <c r="F36" s="19" t="n">
        <v>3</v>
      </c>
      <c r="G36" s="19" t="n">
        <v>0</v>
      </c>
      <c r="H36" s="19" t="n">
        <v>4573</v>
      </c>
      <c r="I36" s="19" t="n">
        <v>3681</v>
      </c>
      <c r="J36" s="19" t="n">
        <v>806</v>
      </c>
      <c r="K36" s="19" t="n">
        <v>858</v>
      </c>
      <c r="L36" s="19" t="n">
        <v>1694</v>
      </c>
      <c r="M36" s="19" t="n">
        <v>1590</v>
      </c>
      <c r="N36" s="19" t="n">
        <f aca="false">O36+P36+Q36</f>
        <v>9636</v>
      </c>
      <c r="O36" s="19" t="n">
        <v>9186</v>
      </c>
      <c r="P36" s="19" t="n">
        <v>369</v>
      </c>
      <c r="Q36" s="19" t="n">
        <v>81</v>
      </c>
    </row>
    <row r="37" customFormat="false" ht="14.25" hidden="false" customHeight="false" outlineLevel="2" collapsed="false">
      <c r="A37" s="45" t="n">
        <v>33</v>
      </c>
      <c r="B37" s="18" t="s">
        <v>42</v>
      </c>
      <c r="C37" s="18" t="s">
        <v>51</v>
      </c>
      <c r="D37" s="18" t="s">
        <v>17</v>
      </c>
      <c r="E37" s="19" t="n">
        <v>152</v>
      </c>
      <c r="F37" s="19" t="n">
        <v>4</v>
      </c>
      <c r="G37" s="19" t="n">
        <v>2</v>
      </c>
      <c r="H37" s="19" t="n">
        <v>6084</v>
      </c>
      <c r="I37" s="19" t="n">
        <v>4193</v>
      </c>
      <c r="J37" s="19" t="n">
        <v>1118</v>
      </c>
      <c r="K37" s="19" t="n">
        <v>1168</v>
      </c>
      <c r="L37" s="19" t="n">
        <v>2062</v>
      </c>
      <c r="M37" s="19" t="n">
        <v>2146</v>
      </c>
      <c r="N37" s="19" t="n">
        <f aca="false">O37+P37+Q37</f>
        <v>12415</v>
      </c>
      <c r="O37" s="19" t="n">
        <v>11647</v>
      </c>
      <c r="P37" s="19" t="n">
        <v>683</v>
      </c>
      <c r="Q37" s="19" t="n">
        <v>85</v>
      </c>
    </row>
    <row r="38" customFormat="false" ht="15" hidden="false" customHeight="false" outlineLevel="1" collapsed="false">
      <c r="A38" s="45"/>
      <c r="B38" s="36" t="s">
        <v>586</v>
      </c>
      <c r="C38" s="18"/>
      <c r="D38" s="18"/>
      <c r="E38" s="19" t="n">
        <f aca="false">SUBTOTAL(9,E28:E37)</f>
        <v>1285</v>
      </c>
      <c r="F38" s="19" t="n">
        <f aca="false">SUBTOTAL(9,F28:F37)</f>
        <v>40</v>
      </c>
      <c r="G38" s="19" t="n">
        <f aca="false">SUBTOTAL(9,G28:G37)</f>
        <v>10</v>
      </c>
      <c r="H38" s="19" t="n">
        <f aca="false">SUBTOTAL(9,H28:H37)</f>
        <v>45281</v>
      </c>
      <c r="I38" s="19" t="n">
        <f aca="false">SUBTOTAL(9,I28:I37)</f>
        <v>39600</v>
      </c>
      <c r="J38" s="19" t="n">
        <f aca="false">SUBTOTAL(9,J28:J37)</f>
        <v>8681</v>
      </c>
      <c r="K38" s="19" t="n">
        <f aca="false">SUBTOTAL(9,K28:K37)</f>
        <v>9064</v>
      </c>
      <c r="L38" s="19" t="n">
        <f aca="false">SUBTOTAL(9,L28:L37)</f>
        <v>18418</v>
      </c>
      <c r="M38" s="19" t="n">
        <f aca="false">SUBTOTAL(9,M28:M37)</f>
        <v>18650</v>
      </c>
      <c r="N38" s="19" t="n">
        <f aca="false">SUBTOTAL(9,N28:N37)</f>
        <v>105971</v>
      </c>
      <c r="O38" s="19" t="n">
        <f aca="false">SUBTOTAL(9,O28:O37)</f>
        <v>99165</v>
      </c>
      <c r="P38" s="19" t="n">
        <f aca="false">SUBTOTAL(9,P28:P37)</f>
        <v>5966</v>
      </c>
      <c r="Q38" s="19" t="n">
        <f aca="false">SUBTOTAL(9,Q28:Q37)</f>
        <v>840</v>
      </c>
    </row>
    <row r="39" customFormat="false" ht="14.25" hidden="false" customHeight="false" outlineLevel="2" collapsed="false">
      <c r="A39" s="45" t="n">
        <v>34</v>
      </c>
      <c r="B39" s="18" t="s">
        <v>52</v>
      </c>
      <c r="C39" s="18" t="s">
        <v>53</v>
      </c>
      <c r="D39" s="18" t="s">
        <v>17</v>
      </c>
      <c r="E39" s="19" t="n">
        <v>141</v>
      </c>
      <c r="F39" s="19" t="n">
        <v>5</v>
      </c>
      <c r="G39" s="19" t="n">
        <v>1</v>
      </c>
      <c r="H39" s="19" t="n">
        <v>6080</v>
      </c>
      <c r="I39" s="19" t="n">
        <v>3607</v>
      </c>
      <c r="J39" s="19" t="n">
        <v>1052</v>
      </c>
      <c r="K39" s="19" t="n">
        <v>1201</v>
      </c>
      <c r="L39" s="19" t="n">
        <v>1779</v>
      </c>
      <c r="M39" s="19" t="n">
        <v>1749</v>
      </c>
      <c r="N39" s="19" t="n">
        <f aca="false">O39+P39+Q39</f>
        <v>12047</v>
      </c>
      <c r="O39" s="19" t="n">
        <v>10821</v>
      </c>
      <c r="P39" s="19" t="n">
        <v>1116</v>
      </c>
      <c r="Q39" s="19" t="n">
        <v>110</v>
      </c>
    </row>
    <row r="40" customFormat="false" ht="57" hidden="false" customHeight="false" outlineLevel="2" collapsed="false">
      <c r="A40" s="45" t="n">
        <v>35</v>
      </c>
      <c r="B40" s="18" t="s">
        <v>52</v>
      </c>
      <c r="C40" s="18" t="s">
        <v>54</v>
      </c>
      <c r="D40" s="18" t="s">
        <v>20</v>
      </c>
      <c r="E40" s="19" t="n">
        <v>206</v>
      </c>
      <c r="F40" s="19" t="n">
        <v>5</v>
      </c>
      <c r="G40" s="19" t="n">
        <v>0</v>
      </c>
      <c r="H40" s="19" t="n">
        <v>5775</v>
      </c>
      <c r="I40" s="19" t="n">
        <v>3853</v>
      </c>
      <c r="J40" s="19" t="n">
        <v>1239</v>
      </c>
      <c r="K40" s="19" t="n">
        <v>1197</v>
      </c>
      <c r="L40" s="19" t="n">
        <v>2088</v>
      </c>
      <c r="M40" s="19" t="n">
        <v>2026</v>
      </c>
      <c r="N40" s="19" t="n">
        <f aca="false">O40+P40+Q40</f>
        <v>15622</v>
      </c>
      <c r="O40" s="19" t="n">
        <v>14106</v>
      </c>
      <c r="P40" s="19" t="n">
        <v>1452</v>
      </c>
      <c r="Q40" s="19" t="n">
        <v>64</v>
      </c>
    </row>
    <row r="41" customFormat="false" ht="14.25" hidden="false" customHeight="false" outlineLevel="2" collapsed="false">
      <c r="A41" s="45" t="n">
        <v>36</v>
      </c>
      <c r="B41" s="18" t="s">
        <v>52</v>
      </c>
      <c r="C41" s="18" t="s">
        <v>55</v>
      </c>
      <c r="D41" s="18" t="s">
        <v>20</v>
      </c>
      <c r="E41" s="19" t="n">
        <v>219</v>
      </c>
      <c r="F41" s="19" t="n">
        <v>0</v>
      </c>
      <c r="G41" s="19" t="n">
        <v>0</v>
      </c>
      <c r="H41" s="19" t="n">
        <v>2568</v>
      </c>
      <c r="I41" s="19" t="n">
        <v>3390</v>
      </c>
      <c r="J41" s="19" t="n">
        <v>612</v>
      </c>
      <c r="K41" s="19" t="n">
        <v>574</v>
      </c>
      <c r="L41" s="19" t="n">
        <v>1719</v>
      </c>
      <c r="M41" s="19" t="n">
        <v>1653</v>
      </c>
      <c r="N41" s="19" t="n">
        <f aca="false">O41+P41+Q41</f>
        <v>10181</v>
      </c>
      <c r="O41" s="19" t="n">
        <v>8758</v>
      </c>
      <c r="P41" s="19" t="n">
        <v>1324</v>
      </c>
      <c r="Q41" s="19" t="n">
        <v>99</v>
      </c>
    </row>
    <row r="42" customFormat="false" ht="14.25" hidden="false" customHeight="false" outlineLevel="2" collapsed="false">
      <c r="A42" s="45" t="n">
        <v>37</v>
      </c>
      <c r="B42" s="18" t="s">
        <v>52</v>
      </c>
      <c r="C42" s="18" t="s">
        <v>52</v>
      </c>
      <c r="D42" s="18" t="s">
        <v>17</v>
      </c>
      <c r="E42" s="19" t="n">
        <v>98</v>
      </c>
      <c r="F42" s="19" t="n">
        <v>2</v>
      </c>
      <c r="G42" s="19" t="n">
        <v>0</v>
      </c>
      <c r="H42" s="19" t="n">
        <v>4586</v>
      </c>
      <c r="I42" s="19" t="n">
        <v>2443</v>
      </c>
      <c r="J42" s="19" t="n">
        <v>696</v>
      </c>
      <c r="K42" s="19" t="n">
        <v>998</v>
      </c>
      <c r="L42" s="19" t="n">
        <v>1324</v>
      </c>
      <c r="M42" s="19" t="n">
        <v>1593</v>
      </c>
      <c r="N42" s="19" t="n">
        <f aca="false">O42+P42+Q42</f>
        <v>9121</v>
      </c>
      <c r="O42" s="19" t="n">
        <v>7717</v>
      </c>
      <c r="P42" s="19" t="n">
        <v>1192</v>
      </c>
      <c r="Q42" s="19" t="n">
        <v>212</v>
      </c>
    </row>
    <row r="43" customFormat="false" ht="14.25" hidden="false" customHeight="false" outlineLevel="2" collapsed="false">
      <c r="A43" s="45" t="n">
        <v>38</v>
      </c>
      <c r="B43" s="18" t="s">
        <v>52</v>
      </c>
      <c r="C43" s="18" t="s">
        <v>56</v>
      </c>
      <c r="D43" s="18" t="s">
        <v>20</v>
      </c>
      <c r="E43" s="19" t="n">
        <v>154</v>
      </c>
      <c r="F43" s="19" t="n">
        <v>6</v>
      </c>
      <c r="G43" s="19" t="n">
        <v>0</v>
      </c>
      <c r="H43" s="19" t="n">
        <v>1684</v>
      </c>
      <c r="I43" s="19" t="n">
        <v>3332</v>
      </c>
      <c r="J43" s="19" t="n">
        <v>483</v>
      </c>
      <c r="K43" s="19" t="n">
        <v>412</v>
      </c>
      <c r="L43" s="19" t="n">
        <v>1623</v>
      </c>
      <c r="M43" s="19" t="n">
        <v>1522</v>
      </c>
      <c r="N43" s="19" t="n">
        <f aca="false">O43+P43+Q43</f>
        <v>9689</v>
      </c>
      <c r="O43" s="19" t="n">
        <v>8478</v>
      </c>
      <c r="P43" s="19" t="n">
        <v>1112</v>
      </c>
      <c r="Q43" s="19" t="n">
        <v>99</v>
      </c>
    </row>
    <row r="44" customFormat="false" ht="14.25" hidden="false" customHeight="false" outlineLevel="2" collapsed="false">
      <c r="A44" s="45" t="n">
        <v>39</v>
      </c>
      <c r="B44" s="18" t="s">
        <v>52</v>
      </c>
      <c r="C44" s="18" t="s">
        <v>57</v>
      </c>
      <c r="D44" s="18" t="s">
        <v>17</v>
      </c>
      <c r="E44" s="19" t="n">
        <v>83</v>
      </c>
      <c r="F44" s="19" t="n">
        <v>2</v>
      </c>
      <c r="G44" s="19" t="n">
        <v>2</v>
      </c>
      <c r="H44" s="19" t="n">
        <v>3310</v>
      </c>
      <c r="I44" s="19" t="n">
        <v>2677</v>
      </c>
      <c r="J44" s="19" t="n">
        <v>569</v>
      </c>
      <c r="K44" s="19" t="n">
        <v>695</v>
      </c>
      <c r="L44" s="19" t="n">
        <v>1338</v>
      </c>
      <c r="M44" s="19" t="n">
        <v>1339</v>
      </c>
      <c r="N44" s="19" t="n">
        <f aca="false">O44+P44+Q44</f>
        <v>6892</v>
      </c>
      <c r="O44" s="19" t="n">
        <v>6619</v>
      </c>
      <c r="P44" s="19" t="n">
        <v>239</v>
      </c>
      <c r="Q44" s="19" t="n">
        <v>34</v>
      </c>
    </row>
    <row r="45" customFormat="false" ht="14.25" hidden="false" customHeight="false" outlineLevel="2" collapsed="false">
      <c r="A45" s="45" t="n">
        <v>40</v>
      </c>
      <c r="B45" s="18" t="s">
        <v>52</v>
      </c>
      <c r="C45" s="18" t="s">
        <v>58</v>
      </c>
      <c r="D45" s="18" t="s">
        <v>17</v>
      </c>
      <c r="E45" s="19" t="n">
        <v>73</v>
      </c>
      <c r="F45" s="19" t="n">
        <v>3</v>
      </c>
      <c r="G45" s="19" t="n">
        <v>0</v>
      </c>
      <c r="H45" s="19" t="n">
        <v>3452</v>
      </c>
      <c r="I45" s="19" t="n">
        <v>1842</v>
      </c>
      <c r="J45" s="19" t="n">
        <v>580</v>
      </c>
      <c r="K45" s="19" t="n">
        <v>1359</v>
      </c>
      <c r="L45" s="19" t="n">
        <v>1032</v>
      </c>
      <c r="M45" s="19" t="n">
        <v>1004</v>
      </c>
      <c r="N45" s="19" t="n">
        <f aca="false">O45+P45+Q45</f>
        <v>7046</v>
      </c>
      <c r="O45" s="19" t="n">
        <v>6040</v>
      </c>
      <c r="P45" s="19" t="n">
        <v>892</v>
      </c>
      <c r="Q45" s="19" t="n">
        <v>114</v>
      </c>
    </row>
    <row r="46" customFormat="false" ht="14.25" hidden="false" customHeight="false" outlineLevel="2" collapsed="false">
      <c r="A46" s="45" t="n">
        <v>41</v>
      </c>
      <c r="B46" s="18" t="s">
        <v>52</v>
      </c>
      <c r="C46" s="18" t="s">
        <v>59</v>
      </c>
      <c r="D46" s="18" t="s">
        <v>17</v>
      </c>
      <c r="E46" s="19" t="n">
        <v>160</v>
      </c>
      <c r="F46" s="19" t="n">
        <v>9</v>
      </c>
      <c r="G46" s="19" t="n">
        <v>0</v>
      </c>
      <c r="H46" s="19" t="n">
        <v>6123</v>
      </c>
      <c r="I46" s="19" t="n">
        <v>3968</v>
      </c>
      <c r="J46" s="19" t="n">
        <v>1082</v>
      </c>
      <c r="K46" s="19" t="n">
        <v>1319</v>
      </c>
      <c r="L46" s="19" t="n">
        <v>2109</v>
      </c>
      <c r="M46" s="19" t="n">
        <v>2033</v>
      </c>
      <c r="N46" s="19" t="n">
        <f aca="false">O46+P46+Q46</f>
        <v>12220</v>
      </c>
      <c r="O46" s="19" t="n">
        <v>10988</v>
      </c>
      <c r="P46" s="19" t="n">
        <v>1112</v>
      </c>
      <c r="Q46" s="19" t="n">
        <v>120</v>
      </c>
    </row>
    <row r="47" customFormat="false" ht="14.25" hidden="false" customHeight="false" outlineLevel="2" collapsed="false">
      <c r="A47" s="45" t="n">
        <v>42</v>
      </c>
      <c r="B47" s="18" t="s">
        <v>52</v>
      </c>
      <c r="C47" s="18" t="s">
        <v>60</v>
      </c>
      <c r="D47" s="18" t="s">
        <v>17</v>
      </c>
      <c r="E47" s="19" t="n">
        <v>57</v>
      </c>
      <c r="F47" s="19" t="n">
        <v>3</v>
      </c>
      <c r="G47" s="19" t="n">
        <v>0</v>
      </c>
      <c r="H47" s="19" t="n">
        <v>2416</v>
      </c>
      <c r="I47" s="19" t="n">
        <v>1451</v>
      </c>
      <c r="J47" s="19" t="n">
        <v>366</v>
      </c>
      <c r="K47" s="19" t="n">
        <v>421</v>
      </c>
      <c r="L47" s="19" t="n">
        <v>867</v>
      </c>
      <c r="M47" s="19" t="n">
        <v>855</v>
      </c>
      <c r="N47" s="19" t="n">
        <f aca="false">O47+P47+Q47</f>
        <v>5953</v>
      </c>
      <c r="O47" s="19" t="n">
        <v>5594</v>
      </c>
      <c r="P47" s="19" t="n">
        <v>321</v>
      </c>
      <c r="Q47" s="19" t="n">
        <v>38</v>
      </c>
    </row>
    <row r="48" customFormat="false" ht="14.25" hidden="false" customHeight="false" outlineLevel="2" collapsed="false">
      <c r="A48" s="45" t="n">
        <v>43</v>
      </c>
      <c r="B48" s="18" t="s">
        <v>52</v>
      </c>
      <c r="C48" s="18" t="s">
        <v>61</v>
      </c>
      <c r="D48" s="18" t="s">
        <v>24</v>
      </c>
      <c r="E48" s="19" t="n">
        <v>159</v>
      </c>
      <c r="F48" s="19" t="n">
        <v>8</v>
      </c>
      <c r="G48" s="19" t="n">
        <v>0</v>
      </c>
      <c r="H48" s="19" t="n">
        <v>5191</v>
      </c>
      <c r="I48" s="19" t="n">
        <v>5385</v>
      </c>
      <c r="J48" s="19" t="n">
        <v>949</v>
      </c>
      <c r="K48" s="19" t="n">
        <v>1291</v>
      </c>
      <c r="L48" s="19" t="n">
        <v>2149</v>
      </c>
      <c r="M48" s="19" t="n">
        <v>2423</v>
      </c>
      <c r="N48" s="19" t="n">
        <f aca="false">O48+P48+Q48</f>
        <v>10853</v>
      </c>
      <c r="O48" s="19" t="n">
        <v>7700</v>
      </c>
      <c r="P48" s="19" t="n">
        <v>2472</v>
      </c>
      <c r="Q48" s="19" t="n">
        <v>681</v>
      </c>
    </row>
    <row r="49" customFormat="false" ht="14.25" hidden="false" customHeight="false" outlineLevel="2" collapsed="false">
      <c r="A49" s="45" t="n">
        <v>44</v>
      </c>
      <c r="B49" s="18" t="s">
        <v>52</v>
      </c>
      <c r="C49" s="18" t="s">
        <v>62</v>
      </c>
      <c r="D49" s="18" t="s">
        <v>17</v>
      </c>
      <c r="E49" s="19" t="n">
        <v>110</v>
      </c>
      <c r="F49" s="19" t="n">
        <v>1</v>
      </c>
      <c r="G49" s="19" t="n">
        <v>2</v>
      </c>
      <c r="H49" s="19" t="n">
        <v>4199</v>
      </c>
      <c r="I49" s="19" t="n">
        <v>2464</v>
      </c>
      <c r="J49" s="19" t="n">
        <v>699</v>
      </c>
      <c r="K49" s="19" t="n">
        <v>1094</v>
      </c>
      <c r="L49" s="19" t="n">
        <v>1318</v>
      </c>
      <c r="M49" s="19" t="n">
        <v>1286</v>
      </c>
      <c r="N49" s="19" t="n">
        <f aca="false">O49+P49+Q49</f>
        <v>8600</v>
      </c>
      <c r="O49" s="19" t="n">
        <v>8024</v>
      </c>
      <c r="P49" s="19" t="n">
        <v>479</v>
      </c>
      <c r="Q49" s="19" t="n">
        <v>97</v>
      </c>
    </row>
    <row r="50" customFormat="false" ht="28.5" hidden="false" customHeight="false" outlineLevel="2" collapsed="false">
      <c r="A50" s="45" t="n">
        <v>45</v>
      </c>
      <c r="B50" s="18" t="s">
        <v>52</v>
      </c>
      <c r="C50" s="18" t="s">
        <v>63</v>
      </c>
      <c r="D50" s="18" t="s">
        <v>17</v>
      </c>
      <c r="E50" s="19" t="n">
        <v>84</v>
      </c>
      <c r="F50" s="19" t="n">
        <v>3</v>
      </c>
      <c r="G50" s="19" t="n">
        <v>0</v>
      </c>
      <c r="H50" s="19" t="n">
        <v>3523</v>
      </c>
      <c r="I50" s="19" t="n">
        <v>2553</v>
      </c>
      <c r="J50" s="19" t="n">
        <v>567</v>
      </c>
      <c r="K50" s="19" t="n">
        <v>701</v>
      </c>
      <c r="L50" s="19" t="n">
        <v>1185</v>
      </c>
      <c r="M50" s="19" t="n">
        <v>2131</v>
      </c>
      <c r="N50" s="19" t="n">
        <f aca="false">O50+P50+Q50</f>
        <v>7151</v>
      </c>
      <c r="O50" s="19" t="n">
        <v>6486</v>
      </c>
      <c r="P50" s="19" t="n">
        <v>591</v>
      </c>
      <c r="Q50" s="19" t="n">
        <v>74</v>
      </c>
    </row>
    <row r="51" customFormat="false" ht="14.25" hidden="false" customHeight="false" outlineLevel="2" collapsed="false">
      <c r="A51" s="45" t="n">
        <v>46</v>
      </c>
      <c r="B51" s="18" t="s">
        <v>52</v>
      </c>
      <c r="C51" s="18" t="s">
        <v>64</v>
      </c>
      <c r="D51" s="18" t="s">
        <v>24</v>
      </c>
      <c r="E51" s="19" t="n">
        <v>253</v>
      </c>
      <c r="F51" s="19" t="n">
        <v>11</v>
      </c>
      <c r="G51" s="19" t="n">
        <v>3</v>
      </c>
      <c r="H51" s="19" t="n">
        <v>8171</v>
      </c>
      <c r="I51" s="19" t="n">
        <v>8321</v>
      </c>
      <c r="J51" s="19" t="n">
        <v>654</v>
      </c>
      <c r="K51" s="19" t="n">
        <v>958</v>
      </c>
      <c r="L51" s="19" t="n">
        <v>4130</v>
      </c>
      <c r="M51" s="19" t="n">
        <v>3992</v>
      </c>
      <c r="N51" s="19" t="n">
        <f aca="false">O51+P51+Q51</f>
        <v>16345</v>
      </c>
      <c r="O51" s="19" t="n">
        <v>11336</v>
      </c>
      <c r="P51" s="19" t="n">
        <v>4050</v>
      </c>
      <c r="Q51" s="19" t="n">
        <v>959</v>
      </c>
    </row>
    <row r="52" customFormat="false" ht="14.25" hidden="false" customHeight="false" outlineLevel="2" collapsed="false">
      <c r="A52" s="45" t="n">
        <v>47</v>
      </c>
      <c r="B52" s="18" t="s">
        <v>52</v>
      </c>
      <c r="C52" s="18" t="s">
        <v>65</v>
      </c>
      <c r="D52" s="18" t="s">
        <v>17</v>
      </c>
      <c r="E52" s="19" t="n">
        <v>106</v>
      </c>
      <c r="F52" s="19" t="n">
        <v>2</v>
      </c>
      <c r="G52" s="19" t="n">
        <v>0</v>
      </c>
      <c r="H52" s="19" t="n">
        <v>4698</v>
      </c>
      <c r="I52" s="19" t="n">
        <v>2582</v>
      </c>
      <c r="J52" s="19" t="n">
        <v>800</v>
      </c>
      <c r="K52" s="19" t="n">
        <v>978</v>
      </c>
      <c r="L52" s="19" t="n">
        <v>1448</v>
      </c>
      <c r="M52" s="19" t="n">
        <v>1372</v>
      </c>
      <c r="N52" s="19" t="n">
        <f aca="false">O52+P52+Q52</f>
        <v>9460</v>
      </c>
      <c r="O52" s="19" t="n">
        <v>8685</v>
      </c>
      <c r="P52" s="19" t="n">
        <v>660</v>
      </c>
      <c r="Q52" s="19" t="n">
        <v>115</v>
      </c>
    </row>
    <row r="53" customFormat="false" ht="14.25" hidden="false" customHeight="false" outlineLevel="2" collapsed="false">
      <c r="A53" s="45" t="n">
        <v>48</v>
      </c>
      <c r="B53" s="18" t="s">
        <v>52</v>
      </c>
      <c r="C53" s="18" t="s">
        <v>66</v>
      </c>
      <c r="D53" s="18" t="s">
        <v>17</v>
      </c>
      <c r="E53" s="19" t="n">
        <v>96</v>
      </c>
      <c r="F53" s="19" t="n">
        <v>0</v>
      </c>
      <c r="G53" s="19" t="n">
        <v>2</v>
      </c>
      <c r="H53" s="19" t="n">
        <v>4174</v>
      </c>
      <c r="I53" s="19" t="n">
        <v>2898</v>
      </c>
      <c r="J53" s="19" t="n">
        <v>678</v>
      </c>
      <c r="K53" s="19" t="n">
        <v>818</v>
      </c>
      <c r="L53" s="19" t="n">
        <v>1362</v>
      </c>
      <c r="M53" s="19" t="n">
        <v>1314</v>
      </c>
      <c r="N53" s="19" t="n">
        <f aca="false">O53+P53+Q53</f>
        <v>7847</v>
      </c>
      <c r="O53" s="19" t="n">
        <v>7009</v>
      </c>
      <c r="P53" s="19" t="n">
        <v>729</v>
      </c>
      <c r="Q53" s="19" t="n">
        <v>109</v>
      </c>
    </row>
    <row r="54" customFormat="false" ht="14.25" hidden="false" customHeight="false" outlineLevel="2" collapsed="false">
      <c r="A54" s="45" t="n">
        <v>49</v>
      </c>
      <c r="B54" s="18" t="s">
        <v>52</v>
      </c>
      <c r="C54" s="18" t="s">
        <v>67</v>
      </c>
      <c r="D54" s="18" t="s">
        <v>17</v>
      </c>
      <c r="E54" s="19" t="n">
        <v>83</v>
      </c>
      <c r="F54" s="19" t="n">
        <v>0</v>
      </c>
      <c r="G54" s="19" t="n">
        <v>0</v>
      </c>
      <c r="H54" s="19" t="n">
        <v>2694</v>
      </c>
      <c r="I54" s="19" t="n">
        <v>1917</v>
      </c>
      <c r="J54" s="19" t="n">
        <v>534</v>
      </c>
      <c r="K54" s="19" t="n">
        <v>668</v>
      </c>
      <c r="L54" s="19" t="n">
        <v>1049</v>
      </c>
      <c r="M54" s="19" t="n">
        <v>1021</v>
      </c>
      <c r="N54" s="19" t="n">
        <f aca="false">O54+P54+Q54</f>
        <v>6861</v>
      </c>
      <c r="O54" s="19" t="n">
        <v>5890</v>
      </c>
      <c r="P54" s="19" t="n">
        <v>859</v>
      </c>
      <c r="Q54" s="19" t="n">
        <v>112</v>
      </c>
    </row>
    <row r="55" customFormat="false" ht="14.25" hidden="false" customHeight="false" outlineLevel="2" collapsed="false">
      <c r="A55" s="45" t="n">
        <v>50</v>
      </c>
      <c r="B55" s="18" t="s">
        <v>52</v>
      </c>
      <c r="C55" s="18" t="s">
        <v>68</v>
      </c>
      <c r="D55" s="18" t="s">
        <v>17</v>
      </c>
      <c r="E55" s="19" t="n">
        <v>122</v>
      </c>
      <c r="F55" s="19" t="n">
        <v>0</v>
      </c>
      <c r="G55" s="19" t="n">
        <v>3</v>
      </c>
      <c r="H55" s="19" t="n">
        <v>4776</v>
      </c>
      <c r="I55" s="19" t="n">
        <v>2633</v>
      </c>
      <c r="J55" s="19" t="n">
        <v>872</v>
      </c>
      <c r="K55" s="19" t="n">
        <v>1015</v>
      </c>
      <c r="L55" s="19" t="n">
        <v>1356</v>
      </c>
      <c r="M55" s="19" t="n">
        <v>1291</v>
      </c>
      <c r="N55" s="19" t="n">
        <f aca="false">O55+P55+Q55</f>
        <v>9957</v>
      </c>
      <c r="O55" s="19" t="n">
        <v>8779</v>
      </c>
      <c r="P55" s="19" t="n">
        <v>1061</v>
      </c>
      <c r="Q55" s="19" t="n">
        <v>117</v>
      </c>
    </row>
    <row r="56" customFormat="false" ht="30" hidden="false" customHeight="false" outlineLevel="1" collapsed="false">
      <c r="A56" s="45"/>
      <c r="B56" s="36" t="s">
        <v>587</v>
      </c>
      <c r="C56" s="18"/>
      <c r="D56" s="18"/>
      <c r="E56" s="19" t="n">
        <f aca="false">SUBTOTAL(9,E39:E55)</f>
        <v>2204</v>
      </c>
      <c r="F56" s="19" t="n">
        <f aca="false">SUBTOTAL(9,F39:F55)</f>
        <v>60</v>
      </c>
      <c r="G56" s="19" t="n">
        <f aca="false">SUBTOTAL(9,G39:G55)</f>
        <v>13</v>
      </c>
      <c r="H56" s="19" t="n">
        <f aca="false">SUBTOTAL(9,H39:H55)</f>
        <v>73420</v>
      </c>
      <c r="I56" s="19" t="n">
        <f aca="false">SUBTOTAL(9,I39:I55)</f>
        <v>55316</v>
      </c>
      <c r="J56" s="19" t="n">
        <f aca="false">SUBTOTAL(9,J39:J55)</f>
        <v>12432</v>
      </c>
      <c r="K56" s="19" t="n">
        <f aca="false">SUBTOTAL(9,K39:K55)</f>
        <v>15699</v>
      </c>
      <c r="L56" s="19" t="n">
        <f aca="false">SUBTOTAL(9,L39:L55)</f>
        <v>27876</v>
      </c>
      <c r="M56" s="19" t="n">
        <f aca="false">SUBTOTAL(9,M39:M55)</f>
        <v>28604</v>
      </c>
      <c r="N56" s="19" t="n">
        <f aca="false">SUBTOTAL(9,N39:N55)</f>
        <v>165845</v>
      </c>
      <c r="O56" s="19" t="n">
        <f aca="false">SUBTOTAL(9,O39:O55)</f>
        <v>143030</v>
      </c>
      <c r="P56" s="19" t="n">
        <f aca="false">SUBTOTAL(9,P39:P55)</f>
        <v>19661</v>
      </c>
      <c r="Q56" s="19" t="n">
        <f aca="false">SUBTOTAL(9,Q39:Q55)</f>
        <v>3154</v>
      </c>
    </row>
    <row r="57" customFormat="false" ht="14.25" hidden="false" customHeight="false" outlineLevel="2" collapsed="false">
      <c r="A57" s="45" t="n">
        <v>51</v>
      </c>
      <c r="B57" s="18" t="s">
        <v>69</v>
      </c>
      <c r="C57" s="18" t="s">
        <v>69</v>
      </c>
      <c r="D57" s="18" t="s">
        <v>17</v>
      </c>
      <c r="E57" s="19" t="n">
        <v>166</v>
      </c>
      <c r="F57" s="19" t="n">
        <v>5</v>
      </c>
      <c r="G57" s="19" t="n">
        <v>0</v>
      </c>
      <c r="H57" s="19" t="n">
        <v>7798</v>
      </c>
      <c r="I57" s="19" t="n">
        <v>6665</v>
      </c>
      <c r="J57" s="19" t="n">
        <v>1914</v>
      </c>
      <c r="K57" s="19" t="n">
        <v>2049</v>
      </c>
      <c r="L57" s="19" t="n">
        <v>3479</v>
      </c>
      <c r="M57" s="19" t="n">
        <v>3598</v>
      </c>
      <c r="N57" s="19" t="n">
        <f aca="false">O57+P57+Q57</f>
        <v>15730</v>
      </c>
      <c r="O57" s="19" t="n">
        <v>14677</v>
      </c>
      <c r="P57" s="19" t="n">
        <v>855</v>
      </c>
      <c r="Q57" s="19" t="n">
        <v>198</v>
      </c>
    </row>
    <row r="58" customFormat="false" ht="14.25" hidden="false" customHeight="false" outlineLevel="2" collapsed="false">
      <c r="A58" s="45" t="n">
        <v>52</v>
      </c>
      <c r="B58" s="18" t="s">
        <v>69</v>
      </c>
      <c r="C58" s="18" t="s">
        <v>70</v>
      </c>
      <c r="D58" s="18" t="s">
        <v>20</v>
      </c>
      <c r="E58" s="19" t="n">
        <v>115</v>
      </c>
      <c r="F58" s="19" t="n">
        <v>0</v>
      </c>
      <c r="G58" s="19" t="n">
        <v>0</v>
      </c>
      <c r="H58" s="19" t="n">
        <v>6168</v>
      </c>
      <c r="I58" s="19" t="n">
        <v>7522</v>
      </c>
      <c r="J58" s="19" t="n">
        <v>898</v>
      </c>
      <c r="K58" s="19" t="n">
        <v>953</v>
      </c>
      <c r="L58" s="19" t="n">
        <v>3616</v>
      </c>
      <c r="M58" s="19" t="n">
        <v>3792</v>
      </c>
      <c r="N58" s="19" t="n">
        <f aca="false">O58+P58+Q58</f>
        <v>11173</v>
      </c>
      <c r="O58" s="19" t="n">
        <v>10181</v>
      </c>
      <c r="P58" s="19" t="n">
        <v>880</v>
      </c>
      <c r="Q58" s="19" t="n">
        <v>112</v>
      </c>
    </row>
    <row r="59" customFormat="false" ht="28.5" hidden="false" customHeight="false" outlineLevel="2" collapsed="false">
      <c r="A59" s="45" t="n">
        <v>53</v>
      </c>
      <c r="B59" s="18" t="s">
        <v>69</v>
      </c>
      <c r="C59" s="18" t="s">
        <v>71</v>
      </c>
      <c r="D59" s="18" t="s">
        <v>20</v>
      </c>
      <c r="E59" s="19" t="n">
        <v>118</v>
      </c>
      <c r="F59" s="19" t="n">
        <v>1</v>
      </c>
      <c r="G59" s="19" t="n">
        <v>0</v>
      </c>
      <c r="H59" s="19" t="n">
        <v>5373</v>
      </c>
      <c r="I59" s="19" t="n">
        <v>6329</v>
      </c>
      <c r="J59" s="19" t="n">
        <v>730</v>
      </c>
      <c r="K59" s="19" t="n">
        <v>704</v>
      </c>
      <c r="L59" s="19" t="n">
        <v>2839</v>
      </c>
      <c r="M59" s="19" t="n">
        <v>2838</v>
      </c>
      <c r="N59" s="19" t="n">
        <f aca="false">O59+P59+Q59</f>
        <v>9480</v>
      </c>
      <c r="O59" s="19" t="n">
        <v>8073</v>
      </c>
      <c r="P59" s="19" t="n">
        <v>1256</v>
      </c>
      <c r="Q59" s="19" t="n">
        <v>151</v>
      </c>
    </row>
    <row r="60" customFormat="false" ht="14.25" hidden="false" customHeight="false" outlineLevel="2" collapsed="false">
      <c r="A60" s="45" t="n">
        <v>54</v>
      </c>
      <c r="B60" s="18" t="s">
        <v>69</v>
      </c>
      <c r="C60" s="18" t="s">
        <v>72</v>
      </c>
      <c r="D60" s="18" t="s">
        <v>17</v>
      </c>
      <c r="E60" s="19" t="n">
        <v>217</v>
      </c>
      <c r="F60" s="19" t="n">
        <v>11</v>
      </c>
      <c r="G60" s="19" t="n">
        <v>3</v>
      </c>
      <c r="H60" s="19" t="n">
        <v>6711</v>
      </c>
      <c r="I60" s="19" t="n">
        <v>8242</v>
      </c>
      <c r="J60" s="19" t="n">
        <v>1228</v>
      </c>
      <c r="K60" s="19" t="n">
        <v>1197</v>
      </c>
      <c r="L60" s="19" t="n">
        <v>3689</v>
      </c>
      <c r="M60" s="19" t="n">
        <v>3885</v>
      </c>
      <c r="N60" s="19" t="n">
        <f aca="false">O60+P60+Q60</f>
        <v>19648</v>
      </c>
      <c r="O60" s="19" t="n">
        <v>17594</v>
      </c>
      <c r="P60" s="19" t="n">
        <v>1713</v>
      </c>
      <c r="Q60" s="19" t="n">
        <v>341</v>
      </c>
    </row>
    <row r="61" customFormat="false" ht="14.25" hidden="false" customHeight="false" outlineLevel="2" collapsed="false">
      <c r="A61" s="45" t="n">
        <v>55</v>
      </c>
      <c r="B61" s="18" t="s">
        <v>69</v>
      </c>
      <c r="C61" s="18" t="s">
        <v>73</v>
      </c>
      <c r="D61" s="18" t="s">
        <v>20</v>
      </c>
      <c r="E61" s="19" t="n">
        <v>90</v>
      </c>
      <c r="F61" s="19" t="n">
        <v>0</v>
      </c>
      <c r="G61" s="19" t="n">
        <v>0</v>
      </c>
      <c r="H61" s="19" t="n">
        <v>4465</v>
      </c>
      <c r="I61" s="19" t="n">
        <v>5480</v>
      </c>
      <c r="J61" s="19" t="n">
        <v>661</v>
      </c>
      <c r="K61" s="19" t="n">
        <v>698</v>
      </c>
      <c r="L61" s="19" t="n">
        <v>2568</v>
      </c>
      <c r="M61" s="19" t="n">
        <v>2732</v>
      </c>
      <c r="N61" s="19" t="n">
        <f aca="false">O61+P61+Q61</f>
        <v>10983</v>
      </c>
      <c r="O61" s="19" t="n">
        <v>10249</v>
      </c>
      <c r="P61" s="19" t="n">
        <v>638</v>
      </c>
      <c r="Q61" s="19" t="n">
        <v>96</v>
      </c>
    </row>
    <row r="62" customFormat="false" ht="14.25" hidden="false" customHeight="false" outlineLevel="2" collapsed="false">
      <c r="A62" s="45" t="n">
        <v>56</v>
      </c>
      <c r="B62" s="18" t="s">
        <v>69</v>
      </c>
      <c r="C62" s="18" t="s">
        <v>74</v>
      </c>
      <c r="D62" s="18" t="s">
        <v>17</v>
      </c>
      <c r="E62" s="19" t="n">
        <v>163</v>
      </c>
      <c r="F62" s="19" t="n">
        <v>5</v>
      </c>
      <c r="G62" s="19" t="n">
        <v>2</v>
      </c>
      <c r="H62" s="19" t="n">
        <v>7291</v>
      </c>
      <c r="I62" s="19" t="n">
        <v>6112</v>
      </c>
      <c r="J62" s="19" t="n">
        <v>1320</v>
      </c>
      <c r="K62" s="19" t="n">
        <v>1356</v>
      </c>
      <c r="L62" s="19" t="n">
        <v>3069</v>
      </c>
      <c r="M62" s="19" t="n">
        <v>3272</v>
      </c>
      <c r="N62" s="19" t="n">
        <f aca="false">O62+P62+Q62</f>
        <v>15021</v>
      </c>
      <c r="O62" s="19" t="n">
        <v>13484</v>
      </c>
      <c r="P62" s="19" t="n">
        <v>1306</v>
      </c>
      <c r="Q62" s="19" t="n">
        <v>231</v>
      </c>
    </row>
    <row r="63" customFormat="false" ht="14.25" hidden="false" customHeight="false" outlineLevel="2" collapsed="false">
      <c r="A63" s="45" t="n">
        <v>57</v>
      </c>
      <c r="B63" s="18" t="s">
        <v>69</v>
      </c>
      <c r="C63" s="18" t="s">
        <v>75</v>
      </c>
      <c r="D63" s="18" t="s">
        <v>17</v>
      </c>
      <c r="E63" s="19" t="n">
        <v>181</v>
      </c>
      <c r="F63" s="19" t="n">
        <v>6</v>
      </c>
      <c r="G63" s="19" t="n">
        <v>3</v>
      </c>
      <c r="H63" s="19" t="n">
        <v>7657</v>
      </c>
      <c r="I63" s="19" t="n">
        <v>7624</v>
      </c>
      <c r="J63" s="19" t="n">
        <v>1358</v>
      </c>
      <c r="K63" s="19" t="n">
        <v>1478</v>
      </c>
      <c r="L63" s="19" t="n">
        <v>3442</v>
      </c>
      <c r="M63" s="19" t="n">
        <v>3510</v>
      </c>
      <c r="N63" s="19" t="n">
        <f aca="false">O63+P63+Q63</f>
        <v>15369</v>
      </c>
      <c r="O63" s="19" t="n">
        <v>13665</v>
      </c>
      <c r="P63" s="19" t="n">
        <v>1413</v>
      </c>
      <c r="Q63" s="19" t="n">
        <v>291</v>
      </c>
    </row>
    <row r="64" customFormat="false" ht="14.25" hidden="false" customHeight="false" outlineLevel="2" collapsed="false">
      <c r="A64" s="45" t="n">
        <v>58</v>
      </c>
      <c r="B64" s="18" t="s">
        <v>69</v>
      </c>
      <c r="C64" s="18" t="s">
        <v>76</v>
      </c>
      <c r="D64" s="18" t="s">
        <v>17</v>
      </c>
      <c r="E64" s="19" t="n">
        <v>191</v>
      </c>
      <c r="F64" s="19" t="n">
        <v>9</v>
      </c>
      <c r="G64" s="19" t="n">
        <v>1</v>
      </c>
      <c r="H64" s="19" t="n">
        <v>9770</v>
      </c>
      <c r="I64" s="19" t="n">
        <v>7660</v>
      </c>
      <c r="J64" s="19" t="n">
        <v>1951</v>
      </c>
      <c r="K64" s="19" t="n">
        <v>1892</v>
      </c>
      <c r="L64" s="19" t="n">
        <v>3455</v>
      </c>
      <c r="M64" s="19" t="n">
        <v>3503</v>
      </c>
      <c r="N64" s="19" t="n">
        <f aca="false">O64+P64+Q64</f>
        <v>20049</v>
      </c>
      <c r="O64" s="19" t="n">
        <v>17972</v>
      </c>
      <c r="P64" s="19" t="n">
        <v>1716</v>
      </c>
      <c r="Q64" s="19" t="n">
        <v>361</v>
      </c>
    </row>
    <row r="65" customFormat="false" ht="14.25" hidden="false" customHeight="false" outlineLevel="2" collapsed="false">
      <c r="A65" s="45" t="n">
        <v>59</v>
      </c>
      <c r="B65" s="18" t="s">
        <v>69</v>
      </c>
      <c r="C65" s="18" t="s">
        <v>77</v>
      </c>
      <c r="D65" s="18" t="s">
        <v>17</v>
      </c>
      <c r="E65" s="19" t="n">
        <v>186</v>
      </c>
      <c r="F65" s="19" t="n">
        <v>8</v>
      </c>
      <c r="G65" s="19" t="n">
        <v>3</v>
      </c>
      <c r="H65" s="19" t="n">
        <v>7733</v>
      </c>
      <c r="I65" s="19" t="n">
        <v>8834</v>
      </c>
      <c r="J65" s="19" t="n">
        <v>1437</v>
      </c>
      <c r="K65" s="19" t="n">
        <v>1457</v>
      </c>
      <c r="L65" s="19" t="n">
        <v>4110</v>
      </c>
      <c r="M65" s="19" t="n">
        <v>4151</v>
      </c>
      <c r="N65" s="19" t="n">
        <f aca="false">O65+P65+Q65</f>
        <v>16468</v>
      </c>
      <c r="O65" s="19" t="n">
        <v>14792</v>
      </c>
      <c r="P65" s="19" t="n">
        <v>1372</v>
      </c>
      <c r="Q65" s="19" t="n">
        <v>304</v>
      </c>
    </row>
    <row r="66" customFormat="false" ht="14.25" hidden="false" customHeight="false" outlineLevel="2" collapsed="false">
      <c r="A66" s="45" t="n">
        <v>60</v>
      </c>
      <c r="B66" s="18" t="s">
        <v>69</v>
      </c>
      <c r="C66" s="18" t="s">
        <v>78</v>
      </c>
      <c r="D66" s="18" t="s">
        <v>17</v>
      </c>
      <c r="E66" s="19" t="n">
        <v>179</v>
      </c>
      <c r="F66" s="19" t="n">
        <v>6</v>
      </c>
      <c r="G66" s="19" t="n">
        <v>2</v>
      </c>
      <c r="H66" s="19" t="n">
        <v>7356</v>
      </c>
      <c r="I66" s="19" t="n">
        <v>8649</v>
      </c>
      <c r="J66" s="19" t="n">
        <v>1379</v>
      </c>
      <c r="K66" s="19" t="n">
        <v>1363</v>
      </c>
      <c r="L66" s="19" t="n">
        <v>4054</v>
      </c>
      <c r="M66" s="19" t="n">
        <v>4310</v>
      </c>
      <c r="N66" s="19" t="n">
        <f aca="false">O66+P66+Q66</f>
        <v>14883</v>
      </c>
      <c r="O66" s="19" t="n">
        <v>13734</v>
      </c>
      <c r="P66" s="19" t="n">
        <v>879</v>
      </c>
      <c r="Q66" s="19" t="n">
        <v>270</v>
      </c>
    </row>
    <row r="67" customFormat="false" ht="14.25" hidden="false" customHeight="false" outlineLevel="2" collapsed="false">
      <c r="A67" s="45" t="n">
        <v>61</v>
      </c>
      <c r="B67" s="18" t="s">
        <v>69</v>
      </c>
      <c r="C67" s="18" t="s">
        <v>79</v>
      </c>
      <c r="D67" s="18" t="s">
        <v>17</v>
      </c>
      <c r="E67" s="19" t="n">
        <v>109</v>
      </c>
      <c r="F67" s="19" t="n">
        <v>5</v>
      </c>
      <c r="G67" s="19" t="n">
        <v>0</v>
      </c>
      <c r="H67" s="19" t="n">
        <v>4676</v>
      </c>
      <c r="I67" s="19" t="n">
        <v>5109</v>
      </c>
      <c r="J67" s="19" t="n">
        <v>876</v>
      </c>
      <c r="K67" s="19" t="n">
        <v>963</v>
      </c>
      <c r="L67" s="19" t="n">
        <v>2222</v>
      </c>
      <c r="M67" s="19" t="n">
        <v>2281</v>
      </c>
      <c r="N67" s="19" t="n">
        <f aca="false">O67+P67+Q67</f>
        <v>10035</v>
      </c>
      <c r="O67" s="19" t="n">
        <v>9315</v>
      </c>
      <c r="P67" s="19" t="n">
        <v>601</v>
      </c>
      <c r="Q67" s="19" t="n">
        <v>119</v>
      </c>
    </row>
    <row r="68" customFormat="false" ht="14.25" hidden="false" customHeight="false" outlineLevel="2" collapsed="false">
      <c r="A68" s="45" t="n">
        <v>62</v>
      </c>
      <c r="B68" s="18" t="s">
        <v>69</v>
      </c>
      <c r="C68" s="18" t="s">
        <v>80</v>
      </c>
      <c r="D68" s="18" t="s">
        <v>17</v>
      </c>
      <c r="E68" s="19" t="n">
        <v>167</v>
      </c>
      <c r="F68" s="19" t="n">
        <v>6</v>
      </c>
      <c r="G68" s="19" t="n">
        <v>6</v>
      </c>
      <c r="H68" s="19" t="n">
        <v>7634</v>
      </c>
      <c r="I68" s="19" t="n">
        <v>8758</v>
      </c>
      <c r="J68" s="19" t="n">
        <v>1404</v>
      </c>
      <c r="K68" s="19" t="n">
        <v>1368</v>
      </c>
      <c r="L68" s="19" t="n">
        <v>4985</v>
      </c>
      <c r="M68" s="19" t="n">
        <v>5398</v>
      </c>
      <c r="N68" s="19" t="n">
        <f aca="false">O68+P68+Q68</f>
        <v>16009</v>
      </c>
      <c r="O68" s="19" t="n">
        <v>15083</v>
      </c>
      <c r="P68" s="19" t="n">
        <v>760</v>
      </c>
      <c r="Q68" s="19" t="n">
        <v>166</v>
      </c>
    </row>
    <row r="69" customFormat="false" ht="14.25" hidden="false" customHeight="false" outlineLevel="2" collapsed="false">
      <c r="A69" s="45" t="n">
        <v>63</v>
      </c>
      <c r="B69" s="18" t="s">
        <v>69</v>
      </c>
      <c r="C69" s="18" t="s">
        <v>81</v>
      </c>
      <c r="D69" s="18" t="s">
        <v>17</v>
      </c>
      <c r="E69" s="19" t="n">
        <v>149</v>
      </c>
      <c r="F69" s="19" t="n">
        <v>9</v>
      </c>
      <c r="G69" s="19" t="n">
        <v>1</v>
      </c>
      <c r="H69" s="19" t="n">
        <v>7537</v>
      </c>
      <c r="I69" s="19" t="n">
        <v>5661</v>
      </c>
      <c r="J69" s="19" t="n">
        <v>1288</v>
      </c>
      <c r="K69" s="19" t="n">
        <v>1429</v>
      </c>
      <c r="L69" s="19" t="n">
        <v>2832</v>
      </c>
      <c r="M69" s="19" t="n">
        <v>2929</v>
      </c>
      <c r="N69" s="19" t="n">
        <f aca="false">O69+P69+Q69</f>
        <v>15267</v>
      </c>
      <c r="O69" s="19" t="n">
        <v>14227</v>
      </c>
      <c r="P69" s="19" t="n">
        <v>872</v>
      </c>
      <c r="Q69" s="19" t="n">
        <v>168</v>
      </c>
    </row>
    <row r="70" customFormat="false" ht="14.25" hidden="false" customHeight="false" outlineLevel="2" collapsed="false">
      <c r="A70" s="45" t="n">
        <v>64</v>
      </c>
      <c r="B70" s="18" t="s">
        <v>69</v>
      </c>
      <c r="C70" s="18" t="s">
        <v>82</v>
      </c>
      <c r="D70" s="18" t="s">
        <v>17</v>
      </c>
      <c r="E70" s="19" t="n">
        <v>178</v>
      </c>
      <c r="F70" s="19" t="n">
        <v>3</v>
      </c>
      <c r="G70" s="19" t="n">
        <v>0</v>
      </c>
      <c r="H70" s="19" t="n">
        <v>8310</v>
      </c>
      <c r="I70" s="19" t="n">
        <v>7756</v>
      </c>
      <c r="J70" s="19" t="n">
        <v>1585</v>
      </c>
      <c r="K70" s="19" t="n">
        <v>1681</v>
      </c>
      <c r="L70" s="19" t="n">
        <v>3774</v>
      </c>
      <c r="M70" s="19" t="n">
        <v>3971</v>
      </c>
      <c r="N70" s="19" t="n">
        <f aca="false">O70+P70+Q70</f>
        <v>17550</v>
      </c>
      <c r="O70" s="19" t="n">
        <v>16710</v>
      </c>
      <c r="P70" s="19" t="n">
        <v>668</v>
      </c>
      <c r="Q70" s="19" t="n">
        <v>172</v>
      </c>
    </row>
    <row r="71" customFormat="false" ht="14.25" hidden="false" customHeight="false" outlineLevel="2" collapsed="false">
      <c r="A71" s="45" t="n">
        <v>65</v>
      </c>
      <c r="B71" s="18" t="s">
        <v>69</v>
      </c>
      <c r="C71" s="18" t="s">
        <v>83</v>
      </c>
      <c r="D71" s="18" t="s">
        <v>17</v>
      </c>
      <c r="E71" s="19" t="n">
        <v>133</v>
      </c>
      <c r="F71" s="19" t="n">
        <v>6</v>
      </c>
      <c r="G71" s="19" t="n">
        <v>1</v>
      </c>
      <c r="H71" s="19" t="n">
        <v>6917</v>
      </c>
      <c r="I71" s="19" t="n">
        <v>8300</v>
      </c>
      <c r="J71" s="19" t="n">
        <v>1236</v>
      </c>
      <c r="K71" s="19" t="n">
        <v>1327</v>
      </c>
      <c r="L71" s="19" t="n">
        <v>3593</v>
      </c>
      <c r="M71" s="19" t="n">
        <v>3841</v>
      </c>
      <c r="N71" s="19" t="n">
        <f aca="false">O71+P71+Q71</f>
        <v>13893</v>
      </c>
      <c r="O71" s="19" t="n">
        <v>13085</v>
      </c>
      <c r="P71" s="19" t="n">
        <v>613</v>
      </c>
      <c r="Q71" s="19" t="n">
        <v>195</v>
      </c>
    </row>
    <row r="72" customFormat="false" ht="14.25" hidden="false" customHeight="false" outlineLevel="2" collapsed="false">
      <c r="A72" s="45" t="n">
        <v>66</v>
      </c>
      <c r="B72" s="18" t="s">
        <v>69</v>
      </c>
      <c r="C72" s="18" t="s">
        <v>84</v>
      </c>
      <c r="D72" s="18" t="s">
        <v>17</v>
      </c>
      <c r="E72" s="19" t="n">
        <v>130</v>
      </c>
      <c r="F72" s="19" t="n">
        <v>5</v>
      </c>
      <c r="G72" s="19" t="n">
        <v>0</v>
      </c>
      <c r="H72" s="19" t="n">
        <v>5178</v>
      </c>
      <c r="I72" s="19" t="n">
        <v>5420</v>
      </c>
      <c r="J72" s="19" t="n">
        <v>933</v>
      </c>
      <c r="K72" s="19" t="n">
        <v>1122</v>
      </c>
      <c r="L72" s="19" t="n">
        <v>2555</v>
      </c>
      <c r="M72" s="19" t="n">
        <v>2736</v>
      </c>
      <c r="N72" s="19" t="n">
        <f aca="false">O72+P72+Q72</f>
        <v>10766</v>
      </c>
      <c r="O72" s="19" t="n">
        <v>9475</v>
      </c>
      <c r="P72" s="19" t="n">
        <v>1073</v>
      </c>
      <c r="Q72" s="19" t="n">
        <v>218</v>
      </c>
    </row>
    <row r="73" customFormat="false" ht="14.25" hidden="false" customHeight="false" outlineLevel="2" collapsed="false">
      <c r="A73" s="45" t="n">
        <v>67</v>
      </c>
      <c r="B73" s="18" t="s">
        <v>69</v>
      </c>
      <c r="C73" s="18" t="s">
        <v>85</v>
      </c>
      <c r="D73" s="18" t="s">
        <v>17</v>
      </c>
      <c r="E73" s="19" t="n">
        <v>278</v>
      </c>
      <c r="F73" s="19" t="n">
        <v>8</v>
      </c>
      <c r="G73" s="19" t="n">
        <v>4</v>
      </c>
      <c r="H73" s="19" t="n">
        <v>12326</v>
      </c>
      <c r="I73" s="19" t="n">
        <v>13376</v>
      </c>
      <c r="J73" s="19" t="n">
        <v>2195</v>
      </c>
      <c r="K73" s="19" t="n">
        <v>2081</v>
      </c>
      <c r="L73" s="19" t="n">
        <v>5989</v>
      </c>
      <c r="M73" s="19" t="n">
        <v>6542</v>
      </c>
      <c r="N73" s="19" t="n">
        <f aca="false">O73+P73+Q73</f>
        <v>25043</v>
      </c>
      <c r="O73" s="19" t="n">
        <v>23689</v>
      </c>
      <c r="P73" s="19" t="n">
        <v>1172</v>
      </c>
      <c r="Q73" s="19" t="n">
        <v>182</v>
      </c>
    </row>
    <row r="74" customFormat="false" ht="30" hidden="false" customHeight="false" outlineLevel="1" collapsed="false">
      <c r="A74" s="45"/>
      <c r="B74" s="36" t="s">
        <v>615</v>
      </c>
      <c r="C74" s="18"/>
      <c r="D74" s="18"/>
      <c r="E74" s="19" t="n">
        <f aca="false">SUBTOTAL(9,E57:E73)</f>
        <v>2750</v>
      </c>
      <c r="F74" s="19" t="n">
        <f aca="false">SUBTOTAL(9,F57:F73)</f>
        <v>93</v>
      </c>
      <c r="G74" s="19" t="n">
        <f aca="false">SUBTOTAL(9,G57:G73)</f>
        <v>26</v>
      </c>
      <c r="H74" s="19" t="n">
        <f aca="false">SUBTOTAL(9,H57:H73)</f>
        <v>122900</v>
      </c>
      <c r="I74" s="19" t="n">
        <f aca="false">SUBTOTAL(9,I57:I73)</f>
        <v>127497</v>
      </c>
      <c r="J74" s="19" t="n">
        <f aca="false">SUBTOTAL(9,J57:J73)</f>
        <v>22393</v>
      </c>
      <c r="K74" s="19" t="n">
        <f aca="false">SUBTOTAL(9,K57:K73)</f>
        <v>23118</v>
      </c>
      <c r="L74" s="19" t="n">
        <f aca="false">SUBTOTAL(9,L57:L73)</f>
        <v>60271</v>
      </c>
      <c r="M74" s="19" t="n">
        <f aca="false">SUBTOTAL(9,M57:M73)</f>
        <v>63289</v>
      </c>
      <c r="N74" s="19" t="n">
        <f aca="false">SUBTOTAL(9,N57:N73)</f>
        <v>257367</v>
      </c>
      <c r="O74" s="19" t="n">
        <f aca="false">SUBTOTAL(9,O57:O73)</f>
        <v>236005</v>
      </c>
      <c r="P74" s="19" t="n">
        <f aca="false">SUBTOTAL(9,P57:P73)</f>
        <v>17787</v>
      </c>
      <c r="Q74" s="19" t="n">
        <f aca="false">SUBTOTAL(9,Q57:Q73)</f>
        <v>3575</v>
      </c>
    </row>
    <row r="75" customFormat="false" ht="14.25" hidden="false" customHeight="false" outlineLevel="2" collapsed="false">
      <c r="A75" s="45" t="n">
        <v>68</v>
      </c>
      <c r="B75" s="18" t="s">
        <v>86</v>
      </c>
      <c r="C75" s="18" t="s">
        <v>87</v>
      </c>
      <c r="D75" s="18" t="s">
        <v>17</v>
      </c>
      <c r="E75" s="19" t="n">
        <v>167</v>
      </c>
      <c r="F75" s="19" t="n">
        <v>6</v>
      </c>
      <c r="G75" s="19" t="n">
        <v>0</v>
      </c>
      <c r="H75" s="19" t="n">
        <v>6656</v>
      </c>
      <c r="I75" s="19" t="n">
        <v>6673</v>
      </c>
      <c r="J75" s="19" t="n">
        <v>1268</v>
      </c>
      <c r="K75" s="19" t="n">
        <v>1380</v>
      </c>
      <c r="L75" s="19" t="n">
        <v>3251</v>
      </c>
      <c r="M75" s="19" t="n">
        <v>3454</v>
      </c>
      <c r="N75" s="19" t="n">
        <f aca="false">O75+P75+Q75</f>
        <v>13836</v>
      </c>
      <c r="O75" s="19" t="n">
        <v>12392</v>
      </c>
      <c r="P75" s="19" t="n">
        <v>1273</v>
      </c>
      <c r="Q75" s="19" t="n">
        <v>171</v>
      </c>
    </row>
    <row r="76" customFormat="false" ht="28.5" hidden="false" customHeight="false" outlineLevel="2" collapsed="false">
      <c r="A76" s="45" t="n">
        <v>69</v>
      </c>
      <c r="B76" s="18" t="s">
        <v>86</v>
      </c>
      <c r="C76" s="18" t="s">
        <v>88</v>
      </c>
      <c r="D76" s="18" t="s">
        <v>20</v>
      </c>
      <c r="E76" s="19" t="n">
        <v>136</v>
      </c>
      <c r="F76" s="19" t="n">
        <v>1</v>
      </c>
      <c r="G76" s="19" t="n">
        <v>0</v>
      </c>
      <c r="H76" s="19" t="n">
        <v>4711</v>
      </c>
      <c r="I76" s="19" t="n">
        <v>4811</v>
      </c>
      <c r="J76" s="19" t="n">
        <v>979</v>
      </c>
      <c r="K76" s="19" t="n">
        <v>954</v>
      </c>
      <c r="L76" s="19" t="n">
        <v>2138</v>
      </c>
      <c r="M76" s="19" t="n">
        <v>2041</v>
      </c>
      <c r="N76" s="19" t="n">
        <f aca="false">O76+P76+Q76</f>
        <v>1420</v>
      </c>
      <c r="O76" s="19" t="n">
        <v>1106</v>
      </c>
      <c r="P76" s="19" t="n">
        <v>287</v>
      </c>
      <c r="Q76" s="19" t="n">
        <v>27</v>
      </c>
    </row>
    <row r="77" customFormat="false" ht="14.25" hidden="false" customHeight="false" outlineLevel="2" collapsed="false">
      <c r="A77" s="45" t="n">
        <v>70</v>
      </c>
      <c r="B77" s="18" t="s">
        <v>86</v>
      </c>
      <c r="C77" s="18" t="s">
        <v>89</v>
      </c>
      <c r="D77" s="18" t="s">
        <v>17</v>
      </c>
      <c r="E77" s="19" t="n">
        <v>233</v>
      </c>
      <c r="F77" s="19" t="n">
        <v>7</v>
      </c>
      <c r="G77" s="19" t="n">
        <v>0</v>
      </c>
      <c r="H77" s="19" t="n">
        <v>9842</v>
      </c>
      <c r="I77" s="19" t="n">
        <v>6807</v>
      </c>
      <c r="J77" s="19" t="n">
        <v>1490</v>
      </c>
      <c r="K77" s="19" t="n">
        <v>1969</v>
      </c>
      <c r="L77" s="19" t="n">
        <v>3483</v>
      </c>
      <c r="M77" s="19" t="n">
        <v>3675</v>
      </c>
      <c r="N77" s="19" t="n">
        <f aca="false">O77+P77+Q77</f>
        <v>18169</v>
      </c>
      <c r="O77" s="19" t="n">
        <v>17040</v>
      </c>
      <c r="P77" s="19" t="n">
        <v>1046</v>
      </c>
      <c r="Q77" s="19" t="n">
        <v>83</v>
      </c>
    </row>
    <row r="78" customFormat="false" ht="14.25" hidden="false" customHeight="false" outlineLevel="2" collapsed="false">
      <c r="A78" s="45" t="n">
        <v>71</v>
      </c>
      <c r="B78" s="18" t="s">
        <v>86</v>
      </c>
      <c r="C78" s="18" t="s">
        <v>86</v>
      </c>
      <c r="D78" s="18" t="s">
        <v>17</v>
      </c>
      <c r="E78" s="19" t="n">
        <v>169</v>
      </c>
      <c r="F78" s="19" t="n">
        <v>5</v>
      </c>
      <c r="G78" s="19" t="n">
        <v>0</v>
      </c>
      <c r="H78" s="19" t="n">
        <v>6472</v>
      </c>
      <c r="I78" s="19" t="n">
        <v>5813</v>
      </c>
      <c r="J78" s="19" t="n">
        <v>1175</v>
      </c>
      <c r="K78" s="19" t="n">
        <v>1393</v>
      </c>
      <c r="L78" s="19" t="n">
        <v>3770</v>
      </c>
      <c r="M78" s="19" t="n">
        <v>4097</v>
      </c>
      <c r="N78" s="19" t="n">
        <f aca="false">O78+P78+Q78</f>
        <v>14090</v>
      </c>
      <c r="O78" s="19" t="n">
        <v>12916</v>
      </c>
      <c r="P78" s="19" t="n">
        <v>1058</v>
      </c>
      <c r="Q78" s="19" t="n">
        <v>116</v>
      </c>
    </row>
    <row r="79" customFormat="false" ht="14.25" hidden="false" customHeight="false" outlineLevel="2" collapsed="false">
      <c r="A79" s="45" t="n">
        <v>72</v>
      </c>
      <c r="B79" s="18" t="s">
        <v>86</v>
      </c>
      <c r="C79" s="18" t="s">
        <v>90</v>
      </c>
      <c r="D79" s="18" t="s">
        <v>20</v>
      </c>
      <c r="E79" s="19" t="n">
        <v>191</v>
      </c>
      <c r="F79" s="19" t="n">
        <v>1</v>
      </c>
      <c r="G79" s="19" t="n">
        <v>0</v>
      </c>
      <c r="H79" s="19" t="n">
        <v>3121</v>
      </c>
      <c r="I79" s="19" t="n">
        <v>7000</v>
      </c>
      <c r="J79" s="19" t="n">
        <v>791</v>
      </c>
      <c r="K79" s="19" t="n">
        <v>785</v>
      </c>
      <c r="L79" s="19" t="n">
        <v>2988</v>
      </c>
      <c r="M79" s="19" t="n">
        <v>2933</v>
      </c>
      <c r="N79" s="19" t="n">
        <f aca="false">O79+P79+Q79</f>
        <v>8807</v>
      </c>
      <c r="O79" s="19" t="n">
        <v>7706</v>
      </c>
      <c r="P79" s="19" t="n">
        <v>1068</v>
      </c>
      <c r="Q79" s="19" t="n">
        <v>33</v>
      </c>
    </row>
    <row r="80" customFormat="false" ht="14.25" hidden="false" customHeight="false" outlineLevel="2" collapsed="false">
      <c r="A80" s="45" t="n">
        <v>73</v>
      </c>
      <c r="B80" s="18" t="s">
        <v>86</v>
      </c>
      <c r="C80" s="18" t="s">
        <v>91</v>
      </c>
      <c r="D80" s="18" t="s">
        <v>17</v>
      </c>
      <c r="E80" s="19" t="n">
        <v>139</v>
      </c>
      <c r="F80" s="19" t="n">
        <v>2</v>
      </c>
      <c r="G80" s="19" t="n">
        <v>0</v>
      </c>
      <c r="H80" s="19" t="n">
        <v>5755</v>
      </c>
      <c r="I80" s="19" t="n">
        <v>5851</v>
      </c>
      <c r="J80" s="19" t="n">
        <v>1035</v>
      </c>
      <c r="K80" s="19" t="n">
        <v>1180</v>
      </c>
      <c r="L80" s="19" t="n">
        <v>2620</v>
      </c>
      <c r="M80" s="19" t="n">
        <v>2906</v>
      </c>
      <c r="N80" s="19" t="n">
        <f aca="false">O80+P80+Q80</f>
        <v>11668</v>
      </c>
      <c r="O80" s="19" t="n">
        <v>10263</v>
      </c>
      <c r="P80" s="19" t="n">
        <v>1212</v>
      </c>
      <c r="Q80" s="19" t="n">
        <v>193</v>
      </c>
    </row>
    <row r="81" customFormat="false" ht="14.25" hidden="false" customHeight="false" outlineLevel="2" collapsed="false">
      <c r="A81" s="45" t="n">
        <v>74</v>
      </c>
      <c r="B81" s="18" t="s">
        <v>86</v>
      </c>
      <c r="C81" s="18" t="s">
        <v>92</v>
      </c>
      <c r="D81" s="18" t="s">
        <v>17</v>
      </c>
      <c r="E81" s="19" t="n">
        <v>76</v>
      </c>
      <c r="F81" s="19" t="n">
        <v>4</v>
      </c>
      <c r="G81" s="19" t="n">
        <v>0</v>
      </c>
      <c r="H81" s="19" t="n">
        <v>4309</v>
      </c>
      <c r="I81" s="19" t="n">
        <v>5018</v>
      </c>
      <c r="J81" s="19" t="n">
        <v>776</v>
      </c>
      <c r="K81" s="19" t="n">
        <v>916</v>
      </c>
      <c r="L81" s="19" t="n">
        <v>2417</v>
      </c>
      <c r="M81" s="19" t="n">
        <v>2586</v>
      </c>
      <c r="N81" s="19" t="n">
        <f aca="false">O81+P81+Q81</f>
        <v>7677</v>
      </c>
      <c r="O81" s="19" t="n">
        <v>7289</v>
      </c>
      <c r="P81" s="19" t="n">
        <v>348</v>
      </c>
      <c r="Q81" s="19" t="n">
        <v>40</v>
      </c>
    </row>
    <row r="82" customFormat="false" ht="14.25" hidden="false" customHeight="false" outlineLevel="2" collapsed="false">
      <c r="A82" s="45" t="n">
        <v>75</v>
      </c>
      <c r="B82" s="18" t="s">
        <v>86</v>
      </c>
      <c r="C82" s="18" t="s">
        <v>93</v>
      </c>
      <c r="D82" s="18" t="s">
        <v>17</v>
      </c>
      <c r="E82" s="19" t="n">
        <v>168</v>
      </c>
      <c r="F82" s="19" t="n">
        <v>0</v>
      </c>
      <c r="G82" s="19" t="n">
        <v>0</v>
      </c>
      <c r="H82" s="19" t="n">
        <v>5666</v>
      </c>
      <c r="I82" s="19" t="n">
        <v>7101</v>
      </c>
      <c r="J82" s="19" t="n">
        <v>1187</v>
      </c>
      <c r="K82" s="19" t="n">
        <v>1235</v>
      </c>
      <c r="L82" s="19" t="n">
        <v>2997</v>
      </c>
      <c r="M82" s="19" t="n">
        <v>3585</v>
      </c>
      <c r="N82" s="19" t="n">
        <f aca="false">O82+P82+Q82</f>
        <v>12070</v>
      </c>
      <c r="O82" s="19" t="n">
        <v>11341</v>
      </c>
      <c r="P82" s="19" t="n">
        <v>643</v>
      </c>
      <c r="Q82" s="19" t="n">
        <v>86</v>
      </c>
    </row>
    <row r="83" customFormat="false" ht="14.25" hidden="false" customHeight="false" outlineLevel="2" collapsed="false">
      <c r="A83" s="45" t="n">
        <v>76</v>
      </c>
      <c r="B83" s="18" t="s">
        <v>86</v>
      </c>
      <c r="C83" s="18" t="s">
        <v>94</v>
      </c>
      <c r="D83" s="18" t="s">
        <v>17</v>
      </c>
      <c r="E83" s="19" t="n">
        <v>206</v>
      </c>
      <c r="F83" s="19" t="n">
        <v>10</v>
      </c>
      <c r="G83" s="19" t="n">
        <v>0</v>
      </c>
      <c r="H83" s="19" t="n">
        <v>7658</v>
      </c>
      <c r="I83" s="19" t="n">
        <v>7617</v>
      </c>
      <c r="J83" s="19" t="n">
        <v>1200</v>
      </c>
      <c r="K83" s="19" t="n">
        <v>1590</v>
      </c>
      <c r="L83" s="19" t="n">
        <v>3731</v>
      </c>
      <c r="M83" s="19" t="n">
        <v>4067</v>
      </c>
      <c r="N83" s="19" t="n">
        <f aca="false">O83+P83+Q83</f>
        <v>14325</v>
      </c>
      <c r="O83" s="19" t="n">
        <v>13266</v>
      </c>
      <c r="P83" s="19" t="n">
        <v>899</v>
      </c>
      <c r="Q83" s="19" t="n">
        <v>160</v>
      </c>
    </row>
    <row r="84" customFormat="false" ht="14.25" hidden="false" customHeight="false" outlineLevel="2" collapsed="false">
      <c r="A84" s="45" t="n">
        <v>77</v>
      </c>
      <c r="B84" s="18" t="s">
        <v>86</v>
      </c>
      <c r="C84" s="18" t="s">
        <v>95</v>
      </c>
      <c r="D84" s="18" t="s">
        <v>17</v>
      </c>
      <c r="E84" s="19" t="n">
        <v>230</v>
      </c>
      <c r="F84" s="19" t="n">
        <v>5</v>
      </c>
      <c r="G84" s="19" t="n">
        <v>2</v>
      </c>
      <c r="H84" s="19" t="n">
        <v>8048</v>
      </c>
      <c r="I84" s="19" t="n">
        <v>3810</v>
      </c>
      <c r="J84" s="19" t="n">
        <v>1481</v>
      </c>
      <c r="K84" s="19" t="n">
        <v>1693</v>
      </c>
      <c r="L84" s="19" t="n">
        <v>3366</v>
      </c>
      <c r="M84" s="19" t="n">
        <v>3466</v>
      </c>
      <c r="N84" s="19" t="n">
        <f aca="false">O84+P84+Q84</f>
        <v>17617</v>
      </c>
      <c r="O84" s="19" t="n">
        <v>16379</v>
      </c>
      <c r="P84" s="19" t="n">
        <v>1086</v>
      </c>
      <c r="Q84" s="19" t="n">
        <v>152</v>
      </c>
    </row>
    <row r="85" customFormat="false" ht="14.25" hidden="false" customHeight="false" outlineLevel="2" collapsed="false">
      <c r="A85" s="45" t="n">
        <v>78</v>
      </c>
      <c r="B85" s="18" t="s">
        <v>86</v>
      </c>
      <c r="C85" s="18" t="s">
        <v>96</v>
      </c>
      <c r="D85" s="18" t="s">
        <v>17</v>
      </c>
      <c r="E85" s="19" t="n">
        <v>224</v>
      </c>
      <c r="F85" s="19" t="n">
        <v>6</v>
      </c>
      <c r="G85" s="19" t="n">
        <v>0</v>
      </c>
      <c r="H85" s="19" t="n">
        <v>8018</v>
      </c>
      <c r="I85" s="19" t="n">
        <v>8458</v>
      </c>
      <c r="J85" s="19" t="n">
        <v>1449</v>
      </c>
      <c r="K85" s="19" t="n">
        <v>1441</v>
      </c>
      <c r="L85" s="19" t="n">
        <v>3771</v>
      </c>
      <c r="M85" s="19" t="n">
        <v>3853</v>
      </c>
      <c r="N85" s="19" t="n">
        <f aca="false">O85+P85+Q85</f>
        <v>16512</v>
      </c>
      <c r="O85" s="19" t="n">
        <v>14852</v>
      </c>
      <c r="P85" s="19" t="n">
        <v>1459</v>
      </c>
      <c r="Q85" s="19" t="n">
        <v>201</v>
      </c>
    </row>
    <row r="86" customFormat="false" ht="14.25" hidden="false" customHeight="false" outlineLevel="2" collapsed="false">
      <c r="A86" s="45" t="n">
        <v>79</v>
      </c>
      <c r="B86" s="18" t="s">
        <v>86</v>
      </c>
      <c r="C86" s="18" t="s">
        <v>97</v>
      </c>
      <c r="D86" s="18" t="s">
        <v>17</v>
      </c>
      <c r="E86" s="19" t="n">
        <v>186</v>
      </c>
      <c r="F86" s="19" t="n">
        <v>5</v>
      </c>
      <c r="G86" s="19" t="n">
        <v>0</v>
      </c>
      <c r="H86" s="19" t="n">
        <v>8311</v>
      </c>
      <c r="I86" s="19" t="n">
        <v>9408</v>
      </c>
      <c r="J86" s="19" t="n">
        <v>1293</v>
      </c>
      <c r="K86" s="19" t="n">
        <v>1581</v>
      </c>
      <c r="L86" s="19" t="n">
        <v>3901</v>
      </c>
      <c r="M86" s="19" t="n">
        <v>4301</v>
      </c>
      <c r="N86" s="19" t="n">
        <f aca="false">O86+P86+Q86</f>
        <v>15282</v>
      </c>
      <c r="O86" s="19" t="n">
        <v>13867</v>
      </c>
      <c r="P86" s="19" t="n">
        <v>1239</v>
      </c>
      <c r="Q86" s="19" t="n">
        <v>176</v>
      </c>
    </row>
    <row r="87" customFormat="false" ht="14.25" hidden="false" customHeight="false" outlineLevel="2" collapsed="false">
      <c r="A87" s="45" t="n">
        <v>80</v>
      </c>
      <c r="B87" s="18" t="s">
        <v>86</v>
      </c>
      <c r="C87" s="18" t="s">
        <v>98</v>
      </c>
      <c r="D87" s="18" t="s">
        <v>17</v>
      </c>
      <c r="E87" s="19" t="n">
        <v>109</v>
      </c>
      <c r="F87" s="19" t="n">
        <v>6</v>
      </c>
      <c r="G87" s="19" t="n">
        <v>1</v>
      </c>
      <c r="H87" s="19" t="n">
        <v>4761</v>
      </c>
      <c r="I87" s="19" t="n">
        <v>5118</v>
      </c>
      <c r="J87" s="19" t="n">
        <v>835</v>
      </c>
      <c r="K87" s="19" t="n">
        <v>982</v>
      </c>
      <c r="L87" s="19" t="n">
        <v>2336</v>
      </c>
      <c r="M87" s="19" t="n">
        <v>2544</v>
      </c>
      <c r="N87" s="19" t="n">
        <f aca="false">O87+P87+Q87</f>
        <v>8487</v>
      </c>
      <c r="O87" s="19" t="n">
        <v>7639</v>
      </c>
      <c r="P87" s="19" t="n">
        <v>757</v>
      </c>
      <c r="Q87" s="19" t="n">
        <v>91</v>
      </c>
    </row>
    <row r="88" customFormat="false" ht="14.25" hidden="false" customHeight="false" outlineLevel="2" collapsed="false">
      <c r="A88" s="45" t="n">
        <v>81</v>
      </c>
      <c r="B88" s="18" t="s">
        <v>86</v>
      </c>
      <c r="C88" s="18" t="s">
        <v>99</v>
      </c>
      <c r="D88" s="18" t="s">
        <v>17</v>
      </c>
      <c r="E88" s="19" t="n">
        <v>103</v>
      </c>
      <c r="F88" s="19" t="n">
        <v>1</v>
      </c>
      <c r="G88" s="19" t="n">
        <v>0</v>
      </c>
      <c r="H88" s="19" t="n">
        <v>5179</v>
      </c>
      <c r="I88" s="19" t="n">
        <v>5547</v>
      </c>
      <c r="J88" s="19" t="n">
        <v>763</v>
      </c>
      <c r="K88" s="19" t="n">
        <v>1010</v>
      </c>
      <c r="L88" s="19" t="n">
        <v>2116</v>
      </c>
      <c r="M88" s="19" t="n">
        <v>2341</v>
      </c>
      <c r="N88" s="19" t="n">
        <f aca="false">O88+P88+Q88</f>
        <v>10318</v>
      </c>
      <c r="O88" s="19" t="n">
        <v>9651</v>
      </c>
      <c r="P88" s="19" t="n">
        <v>586</v>
      </c>
      <c r="Q88" s="19" t="n">
        <v>81</v>
      </c>
    </row>
    <row r="89" customFormat="false" ht="14.25" hidden="false" customHeight="false" outlineLevel="2" collapsed="false">
      <c r="A89" s="45" t="n">
        <v>82</v>
      </c>
      <c r="B89" s="18" t="s">
        <v>86</v>
      </c>
      <c r="C89" s="18" t="s">
        <v>100</v>
      </c>
      <c r="D89" s="18" t="s">
        <v>17</v>
      </c>
      <c r="E89" s="19" t="n">
        <v>94</v>
      </c>
      <c r="F89" s="19" t="n">
        <v>2</v>
      </c>
      <c r="G89" s="19" t="n">
        <v>2</v>
      </c>
      <c r="H89" s="19" t="n">
        <v>3445</v>
      </c>
      <c r="I89" s="19" t="n">
        <v>3117</v>
      </c>
      <c r="J89" s="19" t="n">
        <v>636</v>
      </c>
      <c r="K89" s="19" t="n">
        <v>716</v>
      </c>
      <c r="L89" s="19" t="n">
        <v>1516</v>
      </c>
      <c r="M89" s="19" t="n">
        <v>1766</v>
      </c>
      <c r="N89" s="19" t="n">
        <f aca="false">O89+P89+Q89</f>
        <v>6912</v>
      </c>
      <c r="O89" s="19" t="n">
        <v>6256</v>
      </c>
      <c r="P89" s="19" t="n">
        <v>572</v>
      </c>
      <c r="Q89" s="19" t="n">
        <v>84</v>
      </c>
    </row>
    <row r="90" customFormat="false" ht="15" hidden="false" customHeight="false" outlineLevel="1" collapsed="false">
      <c r="A90" s="45"/>
      <c r="B90" s="36" t="s">
        <v>616</v>
      </c>
      <c r="C90" s="18"/>
      <c r="D90" s="18"/>
      <c r="E90" s="19" t="n">
        <f aca="false">SUBTOTAL(9,E75:E89)</f>
        <v>2431</v>
      </c>
      <c r="F90" s="19" t="n">
        <f aca="false">SUBTOTAL(9,F75:F89)</f>
        <v>61</v>
      </c>
      <c r="G90" s="19" t="n">
        <f aca="false">SUBTOTAL(9,G75:G89)</f>
        <v>5</v>
      </c>
      <c r="H90" s="19" t="n">
        <f aca="false">SUBTOTAL(9,H75:H89)</f>
        <v>91952</v>
      </c>
      <c r="I90" s="19" t="n">
        <f aca="false">SUBTOTAL(9,I75:I89)</f>
        <v>92149</v>
      </c>
      <c r="J90" s="19" t="n">
        <f aca="false">SUBTOTAL(9,J75:J89)</f>
        <v>16358</v>
      </c>
      <c r="K90" s="19" t="n">
        <f aca="false">SUBTOTAL(9,K75:K89)</f>
        <v>18825</v>
      </c>
      <c r="L90" s="19" t="n">
        <f aca="false">SUBTOTAL(9,L75:L89)</f>
        <v>44401</v>
      </c>
      <c r="M90" s="19" t="n">
        <f aca="false">SUBTOTAL(9,M75:M89)</f>
        <v>47615</v>
      </c>
      <c r="N90" s="19" t="n">
        <f aca="false">SUBTOTAL(9,N75:N89)</f>
        <v>177190</v>
      </c>
      <c r="O90" s="19" t="n">
        <f aca="false">SUBTOTAL(9,O75:O89)</f>
        <v>161963</v>
      </c>
      <c r="P90" s="19" t="n">
        <f aca="false">SUBTOTAL(9,P75:P89)</f>
        <v>13533</v>
      </c>
      <c r="Q90" s="19" t="n">
        <f aca="false">SUBTOTAL(9,Q75:Q89)</f>
        <v>1694</v>
      </c>
    </row>
    <row r="91" customFormat="false" ht="14.25" hidden="false" customHeight="false" outlineLevel="2" collapsed="false">
      <c r="A91" s="45" t="n">
        <v>83</v>
      </c>
      <c r="B91" s="18" t="s">
        <v>101</v>
      </c>
      <c r="C91" s="18" t="s">
        <v>101</v>
      </c>
      <c r="D91" s="18" t="s">
        <v>17</v>
      </c>
      <c r="E91" s="19" t="n">
        <v>184</v>
      </c>
      <c r="F91" s="19" t="n">
        <v>2</v>
      </c>
      <c r="G91" s="19" t="n">
        <v>2</v>
      </c>
      <c r="H91" s="19" t="n">
        <v>6408</v>
      </c>
      <c r="I91" s="19" t="n">
        <v>5916</v>
      </c>
      <c r="J91" s="19" t="n">
        <v>1219</v>
      </c>
      <c r="K91" s="19" t="n">
        <v>1406</v>
      </c>
      <c r="L91" s="19" t="n">
        <v>2354</v>
      </c>
      <c r="M91" s="19" t="n">
        <v>2407</v>
      </c>
      <c r="N91" s="19" t="n">
        <f aca="false">O91+P91+Q91</f>
        <v>13008</v>
      </c>
      <c r="O91" s="19" t="n">
        <v>12134</v>
      </c>
      <c r="P91" s="19" t="n">
        <v>795</v>
      </c>
      <c r="Q91" s="19" t="n">
        <v>79</v>
      </c>
    </row>
    <row r="92" customFormat="false" ht="28.5" hidden="false" customHeight="false" outlineLevel="2" collapsed="false">
      <c r="A92" s="45" t="n">
        <v>84</v>
      </c>
      <c r="B92" s="18" t="s">
        <v>101</v>
      </c>
      <c r="C92" s="18" t="s">
        <v>102</v>
      </c>
      <c r="D92" s="18" t="s">
        <v>20</v>
      </c>
      <c r="E92" s="19" t="n">
        <v>86</v>
      </c>
      <c r="F92" s="19" t="n">
        <v>0</v>
      </c>
      <c r="G92" s="19" t="n">
        <v>0</v>
      </c>
      <c r="H92" s="19" t="n">
        <v>3670</v>
      </c>
      <c r="I92" s="19" t="n">
        <v>2962</v>
      </c>
      <c r="J92" s="19" t="n">
        <v>746</v>
      </c>
      <c r="K92" s="19" t="n">
        <v>931</v>
      </c>
      <c r="L92" s="19" t="n">
        <v>1469</v>
      </c>
      <c r="M92" s="19" t="n">
        <v>1406</v>
      </c>
      <c r="N92" s="19" t="n">
        <f aca="false">O92+P92+Q92</f>
        <v>7029</v>
      </c>
      <c r="O92" s="19" t="n">
        <v>6649</v>
      </c>
      <c r="P92" s="19" t="n">
        <v>364</v>
      </c>
      <c r="Q92" s="19" t="n">
        <v>16</v>
      </c>
    </row>
    <row r="93" customFormat="false" ht="14.25" hidden="false" customHeight="false" outlineLevel="2" collapsed="false">
      <c r="A93" s="45" t="n">
        <v>85</v>
      </c>
      <c r="B93" s="18" t="s">
        <v>101</v>
      </c>
      <c r="C93" s="18" t="s">
        <v>103</v>
      </c>
      <c r="D93" s="18" t="s">
        <v>17</v>
      </c>
      <c r="E93" s="19" t="n">
        <v>119</v>
      </c>
      <c r="F93" s="19" t="n">
        <v>1</v>
      </c>
      <c r="G93" s="19" t="n">
        <v>1</v>
      </c>
      <c r="H93" s="19" t="n">
        <v>4277</v>
      </c>
      <c r="I93" s="19" t="n">
        <v>4826</v>
      </c>
      <c r="J93" s="19" t="n">
        <v>738</v>
      </c>
      <c r="K93" s="19" t="n">
        <v>902</v>
      </c>
      <c r="L93" s="19" t="n">
        <v>2198</v>
      </c>
      <c r="M93" s="19" t="n">
        <v>2442</v>
      </c>
      <c r="N93" s="19" t="n">
        <f aca="false">O93+P93+Q93</f>
        <v>8661</v>
      </c>
      <c r="O93" s="19" t="n">
        <v>8135</v>
      </c>
      <c r="P93" s="19" t="n">
        <v>470</v>
      </c>
      <c r="Q93" s="19" t="n">
        <v>56</v>
      </c>
    </row>
    <row r="94" customFormat="false" ht="14.25" hidden="false" customHeight="false" outlineLevel="2" collapsed="false">
      <c r="A94" s="45" t="n">
        <v>86</v>
      </c>
      <c r="B94" s="18" t="s">
        <v>101</v>
      </c>
      <c r="C94" s="18" t="s">
        <v>104</v>
      </c>
      <c r="D94" s="18" t="s">
        <v>17</v>
      </c>
      <c r="E94" s="19" t="n">
        <v>125</v>
      </c>
      <c r="F94" s="19" t="n">
        <v>4</v>
      </c>
      <c r="G94" s="19" t="n">
        <v>1</v>
      </c>
      <c r="H94" s="19" t="n">
        <v>4253</v>
      </c>
      <c r="I94" s="19" t="n">
        <v>4703</v>
      </c>
      <c r="J94" s="19" t="n">
        <v>727</v>
      </c>
      <c r="K94" s="19" t="n">
        <v>892</v>
      </c>
      <c r="L94" s="19" t="n">
        <v>2331</v>
      </c>
      <c r="M94" s="19" t="n">
        <v>2372</v>
      </c>
      <c r="N94" s="19" t="n">
        <f aca="false">O94+P94+Q94</f>
        <v>8618</v>
      </c>
      <c r="O94" s="19" t="n">
        <v>8280</v>
      </c>
      <c r="P94" s="19" t="n">
        <v>280</v>
      </c>
      <c r="Q94" s="19" t="n">
        <v>58</v>
      </c>
    </row>
    <row r="95" customFormat="false" ht="14.25" hidden="false" customHeight="false" outlineLevel="2" collapsed="false">
      <c r="A95" s="45" t="n">
        <v>87</v>
      </c>
      <c r="B95" s="18" t="s">
        <v>101</v>
      </c>
      <c r="C95" s="18" t="s">
        <v>105</v>
      </c>
      <c r="D95" s="18" t="s">
        <v>17</v>
      </c>
      <c r="E95" s="19" t="n">
        <v>160</v>
      </c>
      <c r="F95" s="19" t="n">
        <v>3</v>
      </c>
      <c r="G95" s="19" t="n">
        <v>0</v>
      </c>
      <c r="H95" s="19" t="n">
        <v>5722</v>
      </c>
      <c r="I95" s="19" t="n">
        <v>5121</v>
      </c>
      <c r="J95" s="19" t="n">
        <v>998</v>
      </c>
      <c r="K95" s="19" t="n">
        <v>1153</v>
      </c>
      <c r="L95" s="19" t="n">
        <v>2428</v>
      </c>
      <c r="M95" s="19" t="n">
        <v>2549</v>
      </c>
      <c r="N95" s="19" t="n">
        <f aca="false">O95+P95+Q95</f>
        <v>11316</v>
      </c>
      <c r="O95" s="19" t="n">
        <v>11128</v>
      </c>
      <c r="P95" s="19" t="n">
        <v>147</v>
      </c>
      <c r="Q95" s="19" t="n">
        <v>41</v>
      </c>
    </row>
    <row r="96" customFormat="false" ht="14.25" hidden="false" customHeight="false" outlineLevel="2" collapsed="false">
      <c r="A96" s="45" t="n">
        <v>88</v>
      </c>
      <c r="B96" s="18" t="s">
        <v>101</v>
      </c>
      <c r="C96" s="18" t="s">
        <v>106</v>
      </c>
      <c r="D96" s="18" t="s">
        <v>17</v>
      </c>
      <c r="E96" s="19" t="n">
        <v>106</v>
      </c>
      <c r="F96" s="19" t="n">
        <v>1</v>
      </c>
      <c r="G96" s="19" t="n">
        <v>1</v>
      </c>
      <c r="H96" s="19" t="n">
        <v>4326</v>
      </c>
      <c r="I96" s="19" t="n">
        <v>4224</v>
      </c>
      <c r="J96" s="19" t="n">
        <v>767</v>
      </c>
      <c r="K96" s="19" t="n">
        <v>905</v>
      </c>
      <c r="L96" s="19" t="n">
        <v>1987</v>
      </c>
      <c r="M96" s="19" t="n">
        <v>2075</v>
      </c>
      <c r="N96" s="19" t="n">
        <f aca="false">O96+P96+Q96</f>
        <v>8599</v>
      </c>
      <c r="O96" s="19" t="n">
        <v>7809</v>
      </c>
      <c r="P96" s="19" t="n">
        <v>710</v>
      </c>
      <c r="Q96" s="19" t="n">
        <v>80</v>
      </c>
    </row>
    <row r="97" customFormat="false" ht="14.25" hidden="false" customHeight="false" outlineLevel="2" collapsed="false">
      <c r="A97" s="45" t="n">
        <v>89</v>
      </c>
      <c r="B97" s="18" t="s">
        <v>101</v>
      </c>
      <c r="C97" s="18" t="s">
        <v>107</v>
      </c>
      <c r="D97" s="18" t="s">
        <v>17</v>
      </c>
      <c r="E97" s="19" t="n">
        <v>165</v>
      </c>
      <c r="F97" s="19" t="n">
        <v>4</v>
      </c>
      <c r="G97" s="19" t="n">
        <v>0</v>
      </c>
      <c r="H97" s="19" t="n">
        <v>3999</v>
      </c>
      <c r="I97" s="19" t="n">
        <v>4711</v>
      </c>
      <c r="J97" s="19" t="n">
        <v>684</v>
      </c>
      <c r="K97" s="19" t="n">
        <v>842</v>
      </c>
      <c r="L97" s="19" t="n">
        <v>2252</v>
      </c>
      <c r="M97" s="19" t="n">
        <v>2460</v>
      </c>
      <c r="N97" s="19" t="n">
        <f aca="false">O97+P97+Q97</f>
        <v>9841</v>
      </c>
      <c r="O97" s="19" t="n">
        <v>9648</v>
      </c>
      <c r="P97" s="19" t="n">
        <v>155</v>
      </c>
      <c r="Q97" s="19" t="n">
        <v>38</v>
      </c>
    </row>
    <row r="98" customFormat="false" ht="14.25" hidden="false" customHeight="false" outlineLevel="2" collapsed="false">
      <c r="A98" s="45" t="n">
        <v>90</v>
      </c>
      <c r="B98" s="18" t="s">
        <v>101</v>
      </c>
      <c r="C98" s="18" t="s">
        <v>108</v>
      </c>
      <c r="D98" s="18" t="s">
        <v>17</v>
      </c>
      <c r="E98" s="19" t="n">
        <v>166</v>
      </c>
      <c r="F98" s="19" t="n">
        <v>3</v>
      </c>
      <c r="G98" s="19" t="n">
        <v>0</v>
      </c>
      <c r="H98" s="19" t="n">
        <v>7787</v>
      </c>
      <c r="I98" s="19" t="n">
        <v>7239</v>
      </c>
      <c r="J98" s="19" t="n">
        <v>1127</v>
      </c>
      <c r="K98" s="19" t="n">
        <v>1458</v>
      </c>
      <c r="L98" s="19" t="n">
        <v>3199</v>
      </c>
      <c r="M98" s="19" t="n">
        <v>3128</v>
      </c>
      <c r="N98" s="19" t="n">
        <f aca="false">O98+P98+Q98</f>
        <v>13222</v>
      </c>
      <c r="O98" s="19" t="n">
        <v>12729</v>
      </c>
      <c r="P98" s="19" t="n">
        <v>457</v>
      </c>
      <c r="Q98" s="19" t="n">
        <v>36</v>
      </c>
    </row>
    <row r="99" customFormat="false" ht="30" hidden="false" customHeight="false" outlineLevel="1" collapsed="false">
      <c r="A99" s="45"/>
      <c r="B99" s="36" t="s">
        <v>617</v>
      </c>
      <c r="C99" s="18"/>
      <c r="D99" s="18"/>
      <c r="E99" s="19" t="n">
        <f aca="false">SUBTOTAL(9,E91:E98)</f>
        <v>1111</v>
      </c>
      <c r="F99" s="19" t="n">
        <f aca="false">SUBTOTAL(9,F91:F98)</f>
        <v>18</v>
      </c>
      <c r="G99" s="19" t="n">
        <f aca="false">SUBTOTAL(9,G91:G98)</f>
        <v>5</v>
      </c>
      <c r="H99" s="19" t="n">
        <f aca="false">SUBTOTAL(9,H91:H98)</f>
        <v>40442</v>
      </c>
      <c r="I99" s="19" t="n">
        <f aca="false">SUBTOTAL(9,I91:I98)</f>
        <v>39702</v>
      </c>
      <c r="J99" s="19" t="n">
        <f aca="false">SUBTOTAL(9,J91:J98)</f>
        <v>7006</v>
      </c>
      <c r="K99" s="19" t="n">
        <f aca="false">SUBTOTAL(9,K91:K98)</f>
        <v>8489</v>
      </c>
      <c r="L99" s="19" t="n">
        <f aca="false">SUBTOTAL(9,L91:L98)</f>
        <v>18218</v>
      </c>
      <c r="M99" s="19" t="n">
        <f aca="false">SUBTOTAL(9,M91:M98)</f>
        <v>18839</v>
      </c>
      <c r="N99" s="19" t="n">
        <f aca="false">SUBTOTAL(9,N91:N98)</f>
        <v>80294</v>
      </c>
      <c r="O99" s="19" t="n">
        <f aca="false">SUBTOTAL(9,O91:O98)</f>
        <v>76512</v>
      </c>
      <c r="P99" s="19" t="n">
        <f aca="false">SUBTOTAL(9,P91:P98)</f>
        <v>3378</v>
      </c>
      <c r="Q99" s="19" t="n">
        <f aca="false">SUBTOTAL(9,Q91:Q98)</f>
        <v>404</v>
      </c>
    </row>
    <row r="100" customFormat="false" ht="14.25" hidden="false" customHeight="false" outlineLevel="2" collapsed="false">
      <c r="A100" s="45" t="n">
        <v>91</v>
      </c>
      <c r="B100" s="18" t="s">
        <v>109</v>
      </c>
      <c r="C100" s="18" t="s">
        <v>109</v>
      </c>
      <c r="D100" s="18" t="s">
        <v>17</v>
      </c>
      <c r="E100" s="19" t="n">
        <v>197</v>
      </c>
      <c r="F100" s="19" t="n">
        <v>4</v>
      </c>
      <c r="G100" s="19" t="n">
        <v>8</v>
      </c>
      <c r="H100" s="19" t="n">
        <v>8835</v>
      </c>
      <c r="I100" s="19" t="n">
        <v>5889</v>
      </c>
      <c r="J100" s="19" t="n">
        <v>1557</v>
      </c>
      <c r="K100" s="19" t="n">
        <v>1835</v>
      </c>
      <c r="L100" s="19" t="n">
        <v>2979</v>
      </c>
      <c r="M100" s="19" t="n">
        <v>2999</v>
      </c>
      <c r="N100" s="19" t="n">
        <f aca="false">O100+P100+Q100</f>
        <v>17044</v>
      </c>
      <c r="O100" s="19" t="n">
        <v>14899</v>
      </c>
      <c r="P100" s="19" t="n">
        <v>1990</v>
      </c>
      <c r="Q100" s="19" t="n">
        <v>155</v>
      </c>
    </row>
    <row r="101" customFormat="false" ht="57" hidden="false" customHeight="false" outlineLevel="2" collapsed="false">
      <c r="A101" s="45" t="n">
        <v>92</v>
      </c>
      <c r="B101" s="18" t="s">
        <v>109</v>
      </c>
      <c r="C101" s="18" t="s">
        <v>110</v>
      </c>
      <c r="D101" s="18" t="s">
        <v>20</v>
      </c>
      <c r="E101" s="19" t="n">
        <v>281</v>
      </c>
      <c r="F101" s="19" t="n">
        <v>8</v>
      </c>
      <c r="G101" s="19" t="n">
        <v>8</v>
      </c>
      <c r="H101" s="19" t="n">
        <v>8145</v>
      </c>
      <c r="I101" s="19" t="n">
        <v>7763</v>
      </c>
      <c r="J101" s="19" t="n">
        <v>1648</v>
      </c>
      <c r="K101" s="19" t="n">
        <v>1836</v>
      </c>
      <c r="L101" s="19" t="n">
        <v>3900</v>
      </c>
      <c r="M101" s="19" t="n">
        <v>3660</v>
      </c>
      <c r="N101" s="19" t="n">
        <f aca="false">O101+P101+Q101</f>
        <v>21727</v>
      </c>
      <c r="O101" s="19" t="n">
        <v>20014</v>
      </c>
      <c r="P101" s="19" t="n">
        <v>1488</v>
      </c>
      <c r="Q101" s="19" t="n">
        <v>225</v>
      </c>
    </row>
    <row r="102" customFormat="false" ht="14.25" hidden="false" customHeight="false" outlineLevel="2" collapsed="false">
      <c r="A102" s="45" t="n">
        <v>93</v>
      </c>
      <c r="B102" s="18" t="s">
        <v>109</v>
      </c>
      <c r="C102" s="18" t="s">
        <v>111</v>
      </c>
      <c r="D102" s="18" t="s">
        <v>17</v>
      </c>
      <c r="E102" s="19" t="n">
        <v>166</v>
      </c>
      <c r="F102" s="19" t="n">
        <v>7</v>
      </c>
      <c r="G102" s="19" t="n">
        <v>0</v>
      </c>
      <c r="H102" s="19" t="n">
        <v>8664</v>
      </c>
      <c r="I102" s="19" t="n">
        <v>4737</v>
      </c>
      <c r="J102" s="19" t="n">
        <v>1578</v>
      </c>
      <c r="K102" s="19" t="n">
        <v>1830</v>
      </c>
      <c r="L102" s="19" t="n">
        <v>3818</v>
      </c>
      <c r="M102" s="19" t="n">
        <v>3989</v>
      </c>
      <c r="N102" s="19" t="n">
        <f aca="false">O102+P102+Q102</f>
        <v>17993</v>
      </c>
      <c r="O102" s="19" t="n">
        <v>15977</v>
      </c>
      <c r="P102" s="19" t="n">
        <v>1773</v>
      </c>
      <c r="Q102" s="19" t="n">
        <v>243</v>
      </c>
    </row>
    <row r="103" customFormat="false" ht="14.25" hidden="false" customHeight="false" outlineLevel="2" collapsed="false">
      <c r="A103" s="45" t="n">
        <v>94</v>
      </c>
      <c r="B103" s="18" t="s">
        <v>109</v>
      </c>
      <c r="C103" s="18" t="s">
        <v>112</v>
      </c>
      <c r="D103" s="18" t="s">
        <v>17</v>
      </c>
      <c r="E103" s="19" t="n">
        <v>61</v>
      </c>
      <c r="F103" s="19" t="n">
        <v>5</v>
      </c>
      <c r="G103" s="19" t="n">
        <v>1</v>
      </c>
      <c r="H103" s="19" t="n">
        <v>3512</v>
      </c>
      <c r="I103" s="19" t="n">
        <v>3431</v>
      </c>
      <c r="J103" s="19" t="n">
        <v>660</v>
      </c>
      <c r="K103" s="19" t="n">
        <v>703</v>
      </c>
      <c r="L103" s="19" t="n">
        <v>1485</v>
      </c>
      <c r="M103" s="19" t="n">
        <v>1871</v>
      </c>
      <c r="N103" s="19" t="n">
        <f aca="false">O103+P103+Q103</f>
        <v>7268</v>
      </c>
      <c r="O103" s="19" t="n">
        <v>6479</v>
      </c>
      <c r="P103" s="19" t="n">
        <v>659</v>
      </c>
      <c r="Q103" s="19" t="n">
        <v>130</v>
      </c>
    </row>
    <row r="104" customFormat="false" ht="14.25" hidden="false" customHeight="false" outlineLevel="2" collapsed="false">
      <c r="A104" s="45" t="n">
        <v>95</v>
      </c>
      <c r="B104" s="18" t="s">
        <v>109</v>
      </c>
      <c r="C104" s="18" t="s">
        <v>113</v>
      </c>
      <c r="D104" s="18" t="s">
        <v>17</v>
      </c>
      <c r="E104" s="19" t="n">
        <v>130</v>
      </c>
      <c r="F104" s="19" t="n">
        <v>4</v>
      </c>
      <c r="G104" s="19" t="n">
        <v>0</v>
      </c>
      <c r="H104" s="19" t="n">
        <v>5651</v>
      </c>
      <c r="I104" s="19" t="n">
        <v>1614</v>
      </c>
      <c r="J104" s="19" t="n">
        <v>855</v>
      </c>
      <c r="K104" s="19" t="n">
        <v>1130</v>
      </c>
      <c r="L104" s="19" t="n">
        <v>2318</v>
      </c>
      <c r="M104" s="19" t="n">
        <v>2222</v>
      </c>
      <c r="N104" s="19" t="n">
        <f aca="false">O104+P104+Q104</f>
        <v>11084</v>
      </c>
      <c r="O104" s="19" t="n">
        <v>8951</v>
      </c>
      <c r="P104" s="19" t="n">
        <v>1881</v>
      </c>
      <c r="Q104" s="19" t="n">
        <v>252</v>
      </c>
    </row>
    <row r="105" customFormat="false" ht="14.25" hidden="false" customHeight="false" outlineLevel="2" collapsed="false">
      <c r="A105" s="45" t="n">
        <v>96</v>
      </c>
      <c r="B105" s="18" t="s">
        <v>109</v>
      </c>
      <c r="C105" s="18" t="s">
        <v>114</v>
      </c>
      <c r="D105" s="18" t="s">
        <v>17</v>
      </c>
      <c r="E105" s="19" t="n">
        <v>233</v>
      </c>
      <c r="F105" s="19" t="n">
        <v>6</v>
      </c>
      <c r="G105" s="19" t="n">
        <v>1</v>
      </c>
      <c r="H105" s="19" t="n">
        <v>9217</v>
      </c>
      <c r="I105" s="19" t="n">
        <v>6904</v>
      </c>
      <c r="J105" s="19" t="n">
        <v>1557</v>
      </c>
      <c r="K105" s="19" t="n">
        <v>2140</v>
      </c>
      <c r="L105" s="19" t="n">
        <v>3460</v>
      </c>
      <c r="M105" s="19" t="n">
        <v>6543</v>
      </c>
      <c r="N105" s="19" t="n">
        <f aca="false">O105+P105+Q105</f>
        <v>19514</v>
      </c>
      <c r="O105" s="19" t="n">
        <v>18174</v>
      </c>
      <c r="P105" s="19" t="n">
        <v>1282</v>
      </c>
      <c r="Q105" s="19" t="n">
        <v>58</v>
      </c>
    </row>
    <row r="106" customFormat="false" ht="14.25" hidden="false" customHeight="false" outlineLevel="2" collapsed="false">
      <c r="A106" s="45" t="n">
        <v>97</v>
      </c>
      <c r="B106" s="18" t="s">
        <v>109</v>
      </c>
      <c r="C106" s="18" t="s">
        <v>115</v>
      </c>
      <c r="D106" s="18" t="s">
        <v>17</v>
      </c>
      <c r="E106" s="19" t="n">
        <v>127</v>
      </c>
      <c r="F106" s="19" t="n">
        <v>7</v>
      </c>
      <c r="G106" s="19" t="n">
        <v>0</v>
      </c>
      <c r="H106" s="19" t="n">
        <v>5147</v>
      </c>
      <c r="I106" s="19" t="n">
        <v>4935</v>
      </c>
      <c r="J106" s="19" t="n">
        <v>823</v>
      </c>
      <c r="K106" s="19" t="n">
        <v>1074</v>
      </c>
      <c r="L106" s="19" t="n">
        <v>2281</v>
      </c>
      <c r="M106" s="19" t="n">
        <v>2442</v>
      </c>
      <c r="N106" s="19" t="n">
        <f aca="false">O106+P106+Q106</f>
        <v>10977</v>
      </c>
      <c r="O106" s="19" t="n">
        <v>9967</v>
      </c>
      <c r="P106" s="19" t="n">
        <v>888</v>
      </c>
      <c r="Q106" s="19" t="n">
        <v>122</v>
      </c>
    </row>
    <row r="107" customFormat="false" ht="14.25" hidden="false" customHeight="false" outlineLevel="2" collapsed="false">
      <c r="A107" s="45" t="n">
        <v>98</v>
      </c>
      <c r="B107" s="18" t="s">
        <v>109</v>
      </c>
      <c r="C107" s="18" t="s">
        <v>116</v>
      </c>
      <c r="D107" s="18" t="s">
        <v>17</v>
      </c>
      <c r="E107" s="19" t="n">
        <v>83</v>
      </c>
      <c r="F107" s="19" t="n">
        <v>0</v>
      </c>
      <c r="G107" s="19" t="n">
        <v>0</v>
      </c>
      <c r="H107" s="19" t="n">
        <v>3532</v>
      </c>
      <c r="I107" s="19" t="n">
        <v>2903</v>
      </c>
      <c r="J107" s="19" t="n">
        <v>643</v>
      </c>
      <c r="K107" s="19" t="n">
        <v>755</v>
      </c>
      <c r="L107" s="19" t="n">
        <v>1468</v>
      </c>
      <c r="M107" s="19" t="n">
        <v>1361</v>
      </c>
      <c r="N107" s="19" t="n">
        <f aca="false">O107+P107+Q107</f>
        <v>7264</v>
      </c>
      <c r="O107" s="19" t="n">
        <v>6901</v>
      </c>
      <c r="P107" s="19" t="n">
        <v>319</v>
      </c>
      <c r="Q107" s="19" t="n">
        <v>44</v>
      </c>
    </row>
    <row r="108" customFormat="false" ht="14.25" hidden="false" customHeight="false" outlineLevel="2" collapsed="false">
      <c r="A108" s="45" t="n">
        <v>99</v>
      </c>
      <c r="B108" s="18" t="s">
        <v>109</v>
      </c>
      <c r="C108" s="18" t="s">
        <v>117</v>
      </c>
      <c r="D108" s="18" t="s">
        <v>17</v>
      </c>
      <c r="E108" s="19" t="n">
        <v>82</v>
      </c>
      <c r="F108" s="19" t="n">
        <v>3</v>
      </c>
      <c r="G108" s="19" t="n">
        <v>1</v>
      </c>
      <c r="H108" s="19" t="n">
        <v>4278</v>
      </c>
      <c r="I108" s="19" t="n">
        <v>2940</v>
      </c>
      <c r="J108" s="19" t="n">
        <v>727</v>
      </c>
      <c r="K108" s="19" t="n">
        <v>921</v>
      </c>
      <c r="L108" s="19" t="n">
        <v>1800</v>
      </c>
      <c r="M108" s="19" t="n">
        <v>1853</v>
      </c>
      <c r="N108" s="19" t="n">
        <f aca="false">O108+P108+Q108</f>
        <v>8868</v>
      </c>
      <c r="O108" s="19" t="n">
        <v>7687</v>
      </c>
      <c r="P108" s="19" t="n">
        <v>1078</v>
      </c>
      <c r="Q108" s="19" t="n">
        <v>103</v>
      </c>
    </row>
    <row r="109" customFormat="false" ht="14.25" hidden="false" customHeight="false" outlineLevel="2" collapsed="false">
      <c r="A109" s="45" t="n">
        <v>100</v>
      </c>
      <c r="B109" s="18" t="s">
        <v>109</v>
      </c>
      <c r="C109" s="18" t="s">
        <v>118</v>
      </c>
      <c r="D109" s="18" t="s">
        <v>17</v>
      </c>
      <c r="E109" s="19" t="n">
        <v>92</v>
      </c>
      <c r="F109" s="19" t="n">
        <v>6</v>
      </c>
      <c r="G109" s="19" t="n">
        <v>0</v>
      </c>
      <c r="H109" s="19" t="n">
        <v>5075</v>
      </c>
      <c r="I109" s="19" t="n">
        <v>2247</v>
      </c>
      <c r="J109" s="19" t="n">
        <v>587</v>
      </c>
      <c r="K109" s="19" t="n">
        <v>864</v>
      </c>
      <c r="L109" s="19" t="n">
        <v>1408</v>
      </c>
      <c r="M109" s="19" t="n">
        <v>1402</v>
      </c>
      <c r="N109" s="19" t="n">
        <f aca="false">O109+P109+Q109</f>
        <v>8339</v>
      </c>
      <c r="O109" s="19" t="n">
        <v>7109</v>
      </c>
      <c r="P109" s="19" t="n">
        <v>1115</v>
      </c>
      <c r="Q109" s="19" t="n">
        <v>115</v>
      </c>
    </row>
    <row r="110" customFormat="false" ht="14.25" hidden="false" customHeight="false" outlineLevel="2" collapsed="false">
      <c r="A110" s="45" t="n">
        <v>101</v>
      </c>
      <c r="B110" s="18" t="s">
        <v>109</v>
      </c>
      <c r="C110" s="18" t="s">
        <v>119</v>
      </c>
      <c r="D110" s="18" t="s">
        <v>17</v>
      </c>
      <c r="E110" s="19" t="n">
        <v>170</v>
      </c>
      <c r="F110" s="19" t="n">
        <v>1</v>
      </c>
      <c r="G110" s="19" t="n">
        <v>0</v>
      </c>
      <c r="H110" s="19" t="n">
        <v>6982</v>
      </c>
      <c r="I110" s="19" t="n">
        <v>1946</v>
      </c>
      <c r="J110" s="19" t="n">
        <v>1231</v>
      </c>
      <c r="K110" s="19" t="n">
        <v>1460</v>
      </c>
      <c r="L110" s="19" t="n">
        <v>3444</v>
      </c>
      <c r="M110" s="19" t="n">
        <v>3364</v>
      </c>
      <c r="N110" s="19" t="n">
        <f aca="false">O110+P110+Q110</f>
        <v>14385</v>
      </c>
      <c r="O110" s="19" t="n">
        <v>12856</v>
      </c>
      <c r="P110" s="19" t="n">
        <v>1410</v>
      </c>
      <c r="Q110" s="19" t="n">
        <v>119</v>
      </c>
    </row>
    <row r="111" customFormat="false" ht="14.25" hidden="false" customHeight="false" outlineLevel="2" collapsed="false">
      <c r="A111" s="45" t="n">
        <v>102</v>
      </c>
      <c r="B111" s="18" t="s">
        <v>109</v>
      </c>
      <c r="C111" s="18" t="s">
        <v>120</v>
      </c>
      <c r="D111" s="18" t="s">
        <v>17</v>
      </c>
      <c r="E111" s="19" t="n">
        <v>147</v>
      </c>
      <c r="F111" s="19" t="n">
        <v>3</v>
      </c>
      <c r="G111" s="19" t="n">
        <v>0</v>
      </c>
      <c r="H111" s="19" t="n">
        <v>5141</v>
      </c>
      <c r="I111" s="19" t="n">
        <v>3749</v>
      </c>
      <c r="J111" s="19" t="n">
        <v>924</v>
      </c>
      <c r="K111" s="19" t="n">
        <v>980</v>
      </c>
      <c r="L111" s="19" t="n">
        <v>2005</v>
      </c>
      <c r="M111" s="19" t="n">
        <v>1870</v>
      </c>
      <c r="N111" s="19" t="n">
        <f aca="false">O111+P111+Q111</f>
        <v>10392</v>
      </c>
      <c r="O111" s="19" t="n">
        <v>9429</v>
      </c>
      <c r="P111" s="19" t="n">
        <v>865</v>
      </c>
      <c r="Q111" s="19" t="n">
        <v>98</v>
      </c>
    </row>
    <row r="112" customFormat="false" ht="14.25" hidden="false" customHeight="false" outlineLevel="2" collapsed="false">
      <c r="A112" s="45" t="n">
        <v>103</v>
      </c>
      <c r="B112" s="18" t="s">
        <v>109</v>
      </c>
      <c r="C112" s="18" t="s">
        <v>121</v>
      </c>
      <c r="D112" s="18" t="s">
        <v>17</v>
      </c>
      <c r="E112" s="19" t="n">
        <v>143</v>
      </c>
      <c r="F112" s="19" t="n">
        <v>0</v>
      </c>
      <c r="G112" s="19" t="n">
        <v>3</v>
      </c>
      <c r="H112" s="19" t="n">
        <v>5903</v>
      </c>
      <c r="I112" s="19" t="n">
        <v>5917</v>
      </c>
      <c r="J112" s="19" t="n">
        <v>1048</v>
      </c>
      <c r="K112" s="19" t="n">
        <v>1231</v>
      </c>
      <c r="L112" s="19" t="n">
        <v>3294</v>
      </c>
      <c r="M112" s="19" t="n">
        <v>3051</v>
      </c>
      <c r="N112" s="19" t="n">
        <f aca="false">O112+P112+Q112</f>
        <v>12082</v>
      </c>
      <c r="O112" s="19" t="n">
        <v>10813</v>
      </c>
      <c r="P112" s="19" t="n">
        <v>1118</v>
      </c>
      <c r="Q112" s="19" t="n">
        <v>151</v>
      </c>
    </row>
    <row r="113" customFormat="false" ht="14.25" hidden="false" customHeight="false" outlineLevel="2" collapsed="false">
      <c r="A113" s="45" t="n">
        <v>104</v>
      </c>
      <c r="B113" s="18" t="s">
        <v>109</v>
      </c>
      <c r="C113" s="18" t="s">
        <v>122</v>
      </c>
      <c r="D113" s="18" t="s">
        <v>17</v>
      </c>
      <c r="E113" s="19" t="n">
        <v>101</v>
      </c>
      <c r="F113" s="19" t="n">
        <v>2</v>
      </c>
      <c r="G113" s="19" t="n">
        <v>2</v>
      </c>
      <c r="H113" s="19" t="n">
        <v>3536</v>
      </c>
      <c r="I113" s="19" t="n">
        <v>1068</v>
      </c>
      <c r="J113" s="19" t="n">
        <v>537</v>
      </c>
      <c r="K113" s="19" t="n">
        <v>742</v>
      </c>
      <c r="L113" s="19" t="n">
        <v>1342</v>
      </c>
      <c r="M113" s="19" t="n">
        <v>1214</v>
      </c>
      <c r="N113" s="19" t="n">
        <f aca="false">O113+P113+Q113</f>
        <v>7556</v>
      </c>
      <c r="O113" s="19" t="n">
        <v>6748</v>
      </c>
      <c r="P113" s="19" t="n">
        <v>726</v>
      </c>
      <c r="Q113" s="19" t="n">
        <v>82</v>
      </c>
    </row>
    <row r="114" customFormat="false" ht="14.25" hidden="false" customHeight="false" outlineLevel="2" collapsed="false">
      <c r="A114" s="45" t="n">
        <v>105</v>
      </c>
      <c r="B114" s="18" t="s">
        <v>109</v>
      </c>
      <c r="C114" s="18" t="s">
        <v>123</v>
      </c>
      <c r="D114" s="18" t="s">
        <v>17</v>
      </c>
      <c r="E114" s="19" t="n">
        <v>135</v>
      </c>
      <c r="F114" s="19" t="n">
        <v>5</v>
      </c>
      <c r="G114" s="19" t="n">
        <v>0</v>
      </c>
      <c r="H114" s="19" t="n">
        <v>6309</v>
      </c>
      <c r="I114" s="19" t="n">
        <v>5437</v>
      </c>
      <c r="J114" s="19" t="n">
        <v>1122</v>
      </c>
      <c r="K114" s="19" t="n">
        <v>1206</v>
      </c>
      <c r="L114" s="19" t="n">
        <v>2481</v>
      </c>
      <c r="M114" s="19" t="n">
        <v>2682</v>
      </c>
      <c r="N114" s="19" t="n">
        <f aca="false">O114+P114+Q114</f>
        <v>12336</v>
      </c>
      <c r="O114" s="19" t="n">
        <v>9989</v>
      </c>
      <c r="P114" s="19" t="n">
        <v>2090</v>
      </c>
      <c r="Q114" s="19" t="n">
        <v>257</v>
      </c>
    </row>
    <row r="115" customFormat="false" ht="30" hidden="false" customHeight="false" outlineLevel="1" collapsed="false">
      <c r="A115" s="45"/>
      <c r="B115" s="36" t="s">
        <v>588</v>
      </c>
      <c r="C115" s="18"/>
      <c r="D115" s="18"/>
      <c r="E115" s="19" t="n">
        <f aca="false">SUBTOTAL(9,E100:E114)</f>
        <v>2148</v>
      </c>
      <c r="F115" s="19" t="n">
        <f aca="false">SUBTOTAL(9,F100:F114)</f>
        <v>61</v>
      </c>
      <c r="G115" s="19" t="n">
        <f aca="false">SUBTOTAL(9,G100:G114)</f>
        <v>24</v>
      </c>
      <c r="H115" s="19" t="n">
        <f aca="false">SUBTOTAL(9,H100:H114)</f>
        <v>89927</v>
      </c>
      <c r="I115" s="19" t="n">
        <f aca="false">SUBTOTAL(9,I100:I114)</f>
        <v>61480</v>
      </c>
      <c r="J115" s="19" t="n">
        <f aca="false">SUBTOTAL(9,J100:J114)</f>
        <v>15497</v>
      </c>
      <c r="K115" s="19" t="n">
        <f aca="false">SUBTOTAL(9,K100:K114)</f>
        <v>18707</v>
      </c>
      <c r="L115" s="19" t="n">
        <f aca="false">SUBTOTAL(9,L100:L114)</f>
        <v>37483</v>
      </c>
      <c r="M115" s="19" t="n">
        <f aca="false">SUBTOTAL(9,M100:M114)</f>
        <v>40523</v>
      </c>
      <c r="N115" s="19" t="n">
        <f aca="false">SUBTOTAL(9,N100:N114)</f>
        <v>186829</v>
      </c>
      <c r="O115" s="19" t="n">
        <f aca="false">SUBTOTAL(9,O100:O114)</f>
        <v>165993</v>
      </c>
      <c r="P115" s="19" t="n">
        <f aca="false">SUBTOTAL(9,P100:P114)</f>
        <v>18682</v>
      </c>
      <c r="Q115" s="19" t="n">
        <f aca="false">SUBTOTAL(9,Q100:Q114)</f>
        <v>2154</v>
      </c>
    </row>
    <row r="116" customFormat="false" ht="14.25" hidden="false" customHeight="false" outlineLevel="2" collapsed="false">
      <c r="A116" s="45" t="n">
        <v>106</v>
      </c>
      <c r="B116" s="18" t="s">
        <v>124</v>
      </c>
      <c r="C116" s="18" t="s">
        <v>125</v>
      </c>
      <c r="D116" s="18" t="s">
        <v>24</v>
      </c>
      <c r="E116" s="19" t="n">
        <v>36</v>
      </c>
      <c r="F116" s="19" t="n">
        <v>2</v>
      </c>
      <c r="G116" s="19" t="n">
        <v>0</v>
      </c>
      <c r="H116" s="19" t="n">
        <v>1276</v>
      </c>
      <c r="I116" s="19" t="n">
        <v>1302</v>
      </c>
      <c r="J116" s="19" t="n">
        <v>211</v>
      </c>
      <c r="K116" s="19" t="n">
        <v>239</v>
      </c>
      <c r="L116" s="19" t="n">
        <v>637</v>
      </c>
      <c r="M116" s="19" t="n">
        <v>665</v>
      </c>
      <c r="N116" s="19" t="n">
        <f aca="false">O116+P116+Q116</f>
        <v>2555</v>
      </c>
      <c r="O116" s="19" t="n">
        <v>2229</v>
      </c>
      <c r="P116" s="19" t="n">
        <v>270</v>
      </c>
      <c r="Q116" s="19" t="n">
        <v>56</v>
      </c>
    </row>
    <row r="117" customFormat="false" ht="14.25" hidden="false" customHeight="false" outlineLevel="2" collapsed="false">
      <c r="A117" s="45" t="n">
        <v>107</v>
      </c>
      <c r="B117" s="18" t="s">
        <v>124</v>
      </c>
      <c r="C117" s="18" t="s">
        <v>126</v>
      </c>
      <c r="D117" s="18" t="s">
        <v>20</v>
      </c>
      <c r="E117" s="19" t="n">
        <v>111</v>
      </c>
      <c r="F117" s="19" t="n">
        <v>1</v>
      </c>
      <c r="G117" s="19" t="n">
        <v>0</v>
      </c>
      <c r="H117" s="19" t="n">
        <v>4870</v>
      </c>
      <c r="I117" s="19" t="n">
        <v>5898</v>
      </c>
      <c r="J117" s="19" t="n">
        <v>729</v>
      </c>
      <c r="K117" s="19" t="n">
        <v>797</v>
      </c>
      <c r="L117" s="19" t="n">
        <v>1790</v>
      </c>
      <c r="M117" s="19" t="n">
        <v>1810</v>
      </c>
      <c r="N117" s="19" t="n">
        <f aca="false">O117+P117+Q117</f>
        <v>7395</v>
      </c>
      <c r="O117" s="19" t="n">
        <v>5574</v>
      </c>
      <c r="P117" s="19" t="n">
        <v>1545</v>
      </c>
      <c r="Q117" s="19" t="n">
        <v>276</v>
      </c>
    </row>
    <row r="118" customFormat="false" ht="14.25" hidden="false" customHeight="false" outlineLevel="2" collapsed="false">
      <c r="A118" s="45" t="n">
        <v>108</v>
      </c>
      <c r="B118" s="18" t="s">
        <v>124</v>
      </c>
      <c r="C118" s="18" t="s">
        <v>127</v>
      </c>
      <c r="D118" s="18" t="s">
        <v>17</v>
      </c>
      <c r="E118" s="19" t="n">
        <v>97</v>
      </c>
      <c r="F118" s="19" t="n">
        <v>0</v>
      </c>
      <c r="G118" s="19" t="n">
        <v>0</v>
      </c>
      <c r="H118" s="19" t="n">
        <v>4323</v>
      </c>
      <c r="I118" s="19" t="n">
        <v>3274</v>
      </c>
      <c r="J118" s="19" t="n">
        <v>594</v>
      </c>
      <c r="K118" s="19" t="n">
        <v>713</v>
      </c>
      <c r="L118" s="19" t="n">
        <v>1342</v>
      </c>
      <c r="M118" s="19" t="n">
        <v>1503</v>
      </c>
      <c r="N118" s="19" t="n">
        <f aca="false">O118+P118+Q118</f>
        <v>8613</v>
      </c>
      <c r="O118" s="19" t="n">
        <v>7817</v>
      </c>
      <c r="P118" s="19" t="n">
        <v>666</v>
      </c>
      <c r="Q118" s="19" t="n">
        <v>130</v>
      </c>
    </row>
    <row r="119" customFormat="false" ht="14.25" hidden="false" customHeight="false" outlineLevel="2" collapsed="false">
      <c r="A119" s="45" t="n">
        <v>109</v>
      </c>
      <c r="B119" s="18" t="s">
        <v>124</v>
      </c>
      <c r="C119" s="18" t="s">
        <v>128</v>
      </c>
      <c r="D119" s="18" t="s">
        <v>24</v>
      </c>
      <c r="E119" s="19" t="n">
        <v>83</v>
      </c>
      <c r="F119" s="19" t="n">
        <v>0</v>
      </c>
      <c r="G119" s="19" t="n">
        <v>0</v>
      </c>
      <c r="H119" s="19" t="n">
        <v>4997</v>
      </c>
      <c r="I119" s="19" t="n">
        <v>5170</v>
      </c>
      <c r="J119" s="19" t="n">
        <v>743</v>
      </c>
      <c r="K119" s="19" t="n">
        <v>1066</v>
      </c>
      <c r="L119" s="19" t="n">
        <v>2637</v>
      </c>
      <c r="M119" s="19" t="n">
        <v>2540</v>
      </c>
      <c r="N119" s="19" t="n">
        <f aca="false">O119+P119+Q119</f>
        <v>10809</v>
      </c>
      <c r="O119" s="19" t="n">
        <v>9012</v>
      </c>
      <c r="P119" s="19" t="n">
        <v>1490</v>
      </c>
      <c r="Q119" s="19" t="n">
        <v>307</v>
      </c>
    </row>
    <row r="120" customFormat="false" ht="14.25" hidden="false" customHeight="false" outlineLevel="2" collapsed="false">
      <c r="A120" s="45" t="n">
        <v>110</v>
      </c>
      <c r="B120" s="18" t="s">
        <v>124</v>
      </c>
      <c r="C120" s="18" t="s">
        <v>124</v>
      </c>
      <c r="D120" s="18" t="s">
        <v>24</v>
      </c>
      <c r="E120" s="19" t="n">
        <v>63</v>
      </c>
      <c r="F120" s="19" t="n">
        <v>0</v>
      </c>
      <c r="G120" s="19" t="n">
        <v>1</v>
      </c>
      <c r="H120" s="19" t="n">
        <v>4237</v>
      </c>
      <c r="I120" s="19" t="n">
        <v>4116</v>
      </c>
      <c r="J120" s="19" t="n">
        <v>644</v>
      </c>
      <c r="K120" s="19" t="n">
        <v>733</v>
      </c>
      <c r="L120" s="19" t="n">
        <v>2087</v>
      </c>
      <c r="M120" s="19" t="n">
        <v>2114</v>
      </c>
      <c r="N120" s="19" t="n">
        <f aca="false">O120+P120+Q120</f>
        <v>9619</v>
      </c>
      <c r="O120" s="19" t="n">
        <v>8894</v>
      </c>
      <c r="P120" s="19" t="n">
        <v>616</v>
      </c>
      <c r="Q120" s="19" t="n">
        <v>109</v>
      </c>
    </row>
    <row r="121" customFormat="false" ht="14.25" hidden="false" customHeight="false" outlineLevel="2" collapsed="false">
      <c r="A121" s="45" t="n">
        <v>111</v>
      </c>
      <c r="B121" s="18" t="s">
        <v>124</v>
      </c>
      <c r="C121" s="18" t="s">
        <v>129</v>
      </c>
      <c r="D121" s="18" t="s">
        <v>20</v>
      </c>
      <c r="E121" s="19" t="n">
        <v>178</v>
      </c>
      <c r="F121" s="19" t="n">
        <v>2</v>
      </c>
      <c r="G121" s="19" t="n">
        <v>0</v>
      </c>
      <c r="H121" s="19" t="n">
        <v>4286</v>
      </c>
      <c r="I121" s="19" t="n">
        <v>4238</v>
      </c>
      <c r="J121" s="19" t="n">
        <v>794</v>
      </c>
      <c r="K121" s="19" t="n">
        <v>813</v>
      </c>
      <c r="L121" s="19" t="n">
        <v>2047</v>
      </c>
      <c r="M121" s="19" t="n">
        <v>1973</v>
      </c>
      <c r="N121" s="19" t="n">
        <f aca="false">O121+P121+Q121</f>
        <v>8638</v>
      </c>
      <c r="O121" s="19" t="n">
        <v>7292</v>
      </c>
      <c r="P121" s="19" t="n">
        <v>1244</v>
      </c>
      <c r="Q121" s="19" t="n">
        <v>102</v>
      </c>
    </row>
    <row r="122" customFormat="false" ht="14.25" hidden="false" customHeight="false" outlineLevel="2" collapsed="false">
      <c r="A122" s="45" t="n">
        <v>112</v>
      </c>
      <c r="B122" s="18" t="s">
        <v>124</v>
      </c>
      <c r="C122" s="18" t="s">
        <v>130</v>
      </c>
      <c r="D122" s="18" t="s">
        <v>24</v>
      </c>
      <c r="E122" s="19" t="n">
        <v>125</v>
      </c>
      <c r="F122" s="19" t="n">
        <v>2</v>
      </c>
      <c r="G122" s="19" t="n">
        <v>2</v>
      </c>
      <c r="H122" s="19" t="n">
        <v>5215</v>
      </c>
      <c r="I122" s="19" t="n">
        <v>5137</v>
      </c>
      <c r="J122" s="19" t="n">
        <v>907</v>
      </c>
      <c r="K122" s="19" t="n">
        <v>1080</v>
      </c>
      <c r="L122" s="19" t="n">
        <v>2451</v>
      </c>
      <c r="M122" s="19" t="n">
        <v>2563</v>
      </c>
      <c r="N122" s="19" t="n">
        <f aca="false">O122+P122+Q122</f>
        <v>10677</v>
      </c>
      <c r="O122" s="19" t="n">
        <v>9077</v>
      </c>
      <c r="P122" s="19" t="n">
        <v>1307</v>
      </c>
      <c r="Q122" s="19" t="n">
        <v>293</v>
      </c>
    </row>
    <row r="123" customFormat="false" ht="14.25" hidden="false" customHeight="false" outlineLevel="2" collapsed="false">
      <c r="A123" s="45" t="n">
        <v>113</v>
      </c>
      <c r="B123" s="18" t="s">
        <v>124</v>
      </c>
      <c r="C123" s="18" t="s">
        <v>131</v>
      </c>
      <c r="D123" s="18" t="s">
        <v>24</v>
      </c>
      <c r="E123" s="19" t="n">
        <v>40</v>
      </c>
      <c r="F123" s="19" t="n">
        <v>1</v>
      </c>
      <c r="G123" s="19" t="n">
        <v>0</v>
      </c>
      <c r="H123" s="19" t="n">
        <v>2587</v>
      </c>
      <c r="I123" s="19" t="n">
        <v>2615</v>
      </c>
      <c r="J123" s="19" t="n">
        <v>415</v>
      </c>
      <c r="K123" s="19" t="n">
        <v>437</v>
      </c>
      <c r="L123" s="19" t="n">
        <v>1290</v>
      </c>
      <c r="M123" s="19" t="n">
        <v>1279</v>
      </c>
      <c r="N123" s="19" t="n">
        <f aca="false">O123+P123+Q123</f>
        <v>5223</v>
      </c>
      <c r="O123" s="19" t="n">
        <v>4542</v>
      </c>
      <c r="P123" s="19" t="n">
        <v>582</v>
      </c>
      <c r="Q123" s="19" t="n">
        <v>99</v>
      </c>
    </row>
    <row r="124" customFormat="false" ht="14.25" hidden="false" customHeight="false" outlineLevel="2" collapsed="false">
      <c r="A124" s="45" t="n">
        <v>114</v>
      </c>
      <c r="B124" s="18" t="s">
        <v>124</v>
      </c>
      <c r="C124" s="18" t="s">
        <v>132</v>
      </c>
      <c r="D124" s="18" t="s">
        <v>24</v>
      </c>
      <c r="E124" s="19" t="n">
        <v>62</v>
      </c>
      <c r="F124" s="19" t="n">
        <v>2</v>
      </c>
      <c r="G124" s="19" t="n">
        <v>3</v>
      </c>
      <c r="H124" s="19" t="n">
        <v>3167</v>
      </c>
      <c r="I124" s="19" t="n">
        <v>3554</v>
      </c>
      <c r="J124" s="19" t="n">
        <v>549</v>
      </c>
      <c r="K124" s="19" t="n">
        <v>636</v>
      </c>
      <c r="L124" s="19" t="n">
        <v>1589</v>
      </c>
      <c r="M124" s="19" t="n">
        <v>1599</v>
      </c>
      <c r="N124" s="19" t="n">
        <f aca="false">O124+P124+Q124</f>
        <v>6187</v>
      </c>
      <c r="O124" s="19" t="n">
        <v>5049</v>
      </c>
      <c r="P124" s="19" t="n">
        <v>973</v>
      </c>
      <c r="Q124" s="19" t="n">
        <v>165</v>
      </c>
    </row>
    <row r="125" customFormat="false" ht="14.25" hidden="false" customHeight="false" outlineLevel="2" collapsed="false">
      <c r="A125" s="45" t="n">
        <v>115</v>
      </c>
      <c r="B125" s="18" t="s">
        <v>124</v>
      </c>
      <c r="C125" s="18" t="s">
        <v>133</v>
      </c>
      <c r="D125" s="18" t="s">
        <v>24</v>
      </c>
      <c r="E125" s="19" t="n">
        <v>87</v>
      </c>
      <c r="F125" s="19" t="n">
        <v>4</v>
      </c>
      <c r="G125" s="19" t="n">
        <v>3</v>
      </c>
      <c r="H125" s="19" t="n">
        <v>4231</v>
      </c>
      <c r="I125" s="19" t="n">
        <v>3541</v>
      </c>
      <c r="J125" s="19" t="n">
        <v>649</v>
      </c>
      <c r="K125" s="19" t="n">
        <v>685</v>
      </c>
      <c r="L125" s="19" t="n">
        <v>1776</v>
      </c>
      <c r="M125" s="19" t="n">
        <v>1753</v>
      </c>
      <c r="N125" s="19" t="n">
        <f aca="false">O125+P125+Q125</f>
        <v>8706</v>
      </c>
      <c r="O125" s="19" t="n">
        <v>7583</v>
      </c>
      <c r="P125" s="19" t="n">
        <v>904</v>
      </c>
      <c r="Q125" s="19" t="n">
        <v>219</v>
      </c>
    </row>
    <row r="126" customFormat="false" ht="14.25" hidden="false" customHeight="false" outlineLevel="2" collapsed="false">
      <c r="A126" s="45" t="n">
        <v>116</v>
      </c>
      <c r="B126" s="18" t="s">
        <v>124</v>
      </c>
      <c r="C126" s="18" t="s">
        <v>134</v>
      </c>
      <c r="D126" s="18" t="s">
        <v>17</v>
      </c>
      <c r="E126" s="19" t="n">
        <v>58</v>
      </c>
      <c r="F126" s="19" t="n">
        <v>0</v>
      </c>
      <c r="G126" s="19" t="n">
        <v>0</v>
      </c>
      <c r="H126" s="19" t="n">
        <v>3407</v>
      </c>
      <c r="I126" s="19" t="n">
        <v>2811</v>
      </c>
      <c r="J126" s="19" t="n">
        <v>550</v>
      </c>
      <c r="K126" s="19" t="n">
        <v>567</v>
      </c>
      <c r="L126" s="19" t="n">
        <v>1441</v>
      </c>
      <c r="M126" s="19" t="n">
        <v>1458</v>
      </c>
      <c r="N126" s="19" t="n">
        <f aca="false">O126+P126+Q126</f>
        <v>6680</v>
      </c>
      <c r="O126" s="19" t="n">
        <v>5690</v>
      </c>
      <c r="P126" s="19" t="n">
        <v>810</v>
      </c>
      <c r="Q126" s="19" t="n">
        <v>180</v>
      </c>
    </row>
    <row r="127" customFormat="false" ht="14.25" hidden="false" customHeight="false" outlineLevel="2" collapsed="false">
      <c r="A127" s="45" t="n">
        <v>117</v>
      </c>
      <c r="B127" s="18" t="s">
        <v>124</v>
      </c>
      <c r="C127" s="18" t="s">
        <v>135</v>
      </c>
      <c r="D127" s="18" t="s">
        <v>17</v>
      </c>
      <c r="E127" s="19" t="n">
        <v>146</v>
      </c>
      <c r="F127" s="19" t="n">
        <v>1</v>
      </c>
      <c r="G127" s="19" t="n">
        <v>0</v>
      </c>
      <c r="H127" s="19" t="n">
        <v>4466</v>
      </c>
      <c r="I127" s="19" t="n">
        <v>4658</v>
      </c>
      <c r="J127" s="19" t="n">
        <v>632</v>
      </c>
      <c r="K127" s="19" t="n">
        <v>873</v>
      </c>
      <c r="L127" s="19" t="n">
        <v>2179</v>
      </c>
      <c r="M127" s="19" t="n">
        <v>2268</v>
      </c>
      <c r="N127" s="19" t="n">
        <f aca="false">O127+P127+Q127</f>
        <v>9219</v>
      </c>
      <c r="O127" s="19" t="n">
        <v>7886</v>
      </c>
      <c r="P127" s="19" t="n">
        <v>1045</v>
      </c>
      <c r="Q127" s="19" t="n">
        <v>288</v>
      </c>
    </row>
    <row r="128" customFormat="false" ht="14.25" hidden="false" customHeight="false" outlineLevel="2" collapsed="false">
      <c r="A128" s="45" t="n">
        <v>118</v>
      </c>
      <c r="B128" s="18" t="s">
        <v>124</v>
      </c>
      <c r="C128" s="18" t="s">
        <v>136</v>
      </c>
      <c r="D128" s="18" t="s">
        <v>24</v>
      </c>
      <c r="E128" s="19" t="n">
        <v>17</v>
      </c>
      <c r="F128" s="19" t="n">
        <v>0</v>
      </c>
      <c r="G128" s="19" t="n">
        <v>0</v>
      </c>
      <c r="H128" s="19" t="n">
        <v>1574</v>
      </c>
      <c r="I128" s="19" t="n">
        <v>2241</v>
      </c>
      <c r="J128" s="19" t="n">
        <v>253</v>
      </c>
      <c r="K128" s="19" t="n">
        <v>262</v>
      </c>
      <c r="L128" s="19" t="n">
        <v>673</v>
      </c>
      <c r="M128" s="19" t="n">
        <v>860</v>
      </c>
      <c r="N128" s="19" t="n">
        <f aca="false">O128+P128+Q128</f>
        <v>3121</v>
      </c>
      <c r="O128" s="19" t="n">
        <v>2748</v>
      </c>
      <c r="P128" s="19" t="n">
        <v>308</v>
      </c>
      <c r="Q128" s="19" t="n">
        <v>65</v>
      </c>
    </row>
    <row r="129" customFormat="false" ht="14.25" hidden="false" customHeight="false" outlineLevel="2" collapsed="false">
      <c r="A129" s="45" t="n">
        <v>119</v>
      </c>
      <c r="B129" s="18" t="s">
        <v>124</v>
      </c>
      <c r="C129" s="18" t="s">
        <v>137</v>
      </c>
      <c r="D129" s="18" t="s">
        <v>24</v>
      </c>
      <c r="E129" s="19" t="n">
        <v>27</v>
      </c>
      <c r="F129" s="19" t="n">
        <v>1</v>
      </c>
      <c r="G129" s="19" t="n">
        <v>0</v>
      </c>
      <c r="H129" s="19" t="n">
        <v>3480</v>
      </c>
      <c r="I129" s="19" t="n">
        <v>4060</v>
      </c>
      <c r="J129" s="19" t="n">
        <v>531</v>
      </c>
      <c r="K129" s="19" t="n">
        <v>701</v>
      </c>
      <c r="L129" s="19" t="n">
        <v>1867</v>
      </c>
      <c r="M129" s="19" t="n">
        <v>1808</v>
      </c>
      <c r="N129" s="19" t="n">
        <f aca="false">O129+P129+Q129</f>
        <v>6935</v>
      </c>
      <c r="O129" s="19" t="n">
        <v>6050</v>
      </c>
      <c r="P129" s="19" t="n">
        <v>731</v>
      </c>
      <c r="Q129" s="19" t="n">
        <v>154</v>
      </c>
    </row>
    <row r="130" customFormat="false" ht="14.25" hidden="false" customHeight="false" outlineLevel="2" collapsed="false">
      <c r="A130" s="45" t="n">
        <v>120</v>
      </c>
      <c r="B130" s="18" t="s">
        <v>124</v>
      </c>
      <c r="C130" s="18" t="s">
        <v>138</v>
      </c>
      <c r="D130" s="18" t="s">
        <v>17</v>
      </c>
      <c r="E130" s="19" t="n">
        <v>107</v>
      </c>
      <c r="F130" s="19" t="n">
        <v>2</v>
      </c>
      <c r="G130" s="19" t="n">
        <v>0</v>
      </c>
      <c r="H130" s="19" t="n">
        <v>3602</v>
      </c>
      <c r="I130" s="19" t="n">
        <v>3369</v>
      </c>
      <c r="J130" s="19" t="n">
        <v>541</v>
      </c>
      <c r="K130" s="19" t="n">
        <v>625</v>
      </c>
      <c r="L130" s="19" t="n">
        <v>1678</v>
      </c>
      <c r="M130" s="19" t="n">
        <v>1760</v>
      </c>
      <c r="N130" s="19" t="n">
        <f aca="false">O130+P130+Q130</f>
        <v>6908</v>
      </c>
      <c r="O130" s="19" t="n">
        <v>5501</v>
      </c>
      <c r="P130" s="19" t="n">
        <v>1140</v>
      </c>
      <c r="Q130" s="19" t="n">
        <v>267</v>
      </c>
    </row>
    <row r="131" customFormat="false" ht="14.25" hidden="false" customHeight="false" outlineLevel="2" collapsed="false">
      <c r="A131" s="45" t="n">
        <v>121</v>
      </c>
      <c r="B131" s="18" t="s">
        <v>124</v>
      </c>
      <c r="C131" s="18" t="s">
        <v>139</v>
      </c>
      <c r="D131" s="18" t="s">
        <v>17</v>
      </c>
      <c r="E131" s="19" t="n">
        <v>45</v>
      </c>
      <c r="F131" s="19" t="n">
        <v>2</v>
      </c>
      <c r="G131" s="19" t="n">
        <v>0</v>
      </c>
      <c r="H131" s="19" t="n">
        <v>3800</v>
      </c>
      <c r="I131" s="19" t="n">
        <v>4131</v>
      </c>
      <c r="J131" s="19" t="n">
        <v>620</v>
      </c>
      <c r="K131" s="19" t="n">
        <v>747</v>
      </c>
      <c r="L131" s="19" t="n">
        <v>1987</v>
      </c>
      <c r="M131" s="19" t="n">
        <v>2144</v>
      </c>
      <c r="N131" s="19" t="n">
        <f aca="false">O131+P131+Q131</f>
        <v>7561</v>
      </c>
      <c r="O131" s="19" t="n">
        <v>6399</v>
      </c>
      <c r="P131" s="19" t="n">
        <v>962</v>
      </c>
      <c r="Q131" s="19" t="n">
        <v>200</v>
      </c>
    </row>
    <row r="132" customFormat="false" ht="14.25" hidden="false" customHeight="false" outlineLevel="2" collapsed="false">
      <c r="A132" s="45" t="n">
        <v>122</v>
      </c>
      <c r="B132" s="18" t="s">
        <v>124</v>
      </c>
      <c r="C132" s="18" t="s">
        <v>140</v>
      </c>
      <c r="D132" s="18" t="s">
        <v>17</v>
      </c>
      <c r="E132" s="19" t="n">
        <v>82</v>
      </c>
      <c r="F132" s="19" t="n">
        <v>3</v>
      </c>
      <c r="G132" s="19" t="n">
        <v>1</v>
      </c>
      <c r="H132" s="19" t="n">
        <v>3804</v>
      </c>
      <c r="I132" s="19" t="n">
        <v>4892</v>
      </c>
      <c r="J132" s="19" t="n">
        <v>661</v>
      </c>
      <c r="K132" s="19" t="n">
        <v>738</v>
      </c>
      <c r="L132" s="19" t="n">
        <v>2531</v>
      </c>
      <c r="M132" s="19" t="n">
        <v>2543</v>
      </c>
      <c r="N132" s="19" t="n">
        <f aca="false">O132+P132+Q132</f>
        <v>7897</v>
      </c>
      <c r="O132" s="19" t="n">
        <v>7226</v>
      </c>
      <c r="P132" s="19" t="n">
        <v>548</v>
      </c>
      <c r="Q132" s="19" t="n">
        <v>123</v>
      </c>
    </row>
    <row r="133" customFormat="false" ht="30" hidden="false" customHeight="false" outlineLevel="1" collapsed="false">
      <c r="A133" s="45"/>
      <c r="B133" s="36" t="s">
        <v>618</v>
      </c>
      <c r="C133" s="18"/>
      <c r="D133" s="18"/>
      <c r="E133" s="19" t="n">
        <f aca="false">SUBTOTAL(9,E116:E132)</f>
        <v>1364</v>
      </c>
      <c r="F133" s="19" t="n">
        <f aca="false">SUBTOTAL(9,F116:F132)</f>
        <v>23</v>
      </c>
      <c r="G133" s="19" t="n">
        <f aca="false">SUBTOTAL(9,G116:G132)</f>
        <v>10</v>
      </c>
      <c r="H133" s="19" t="n">
        <f aca="false">SUBTOTAL(9,H116:H132)</f>
        <v>63322</v>
      </c>
      <c r="I133" s="19" t="n">
        <f aca="false">SUBTOTAL(9,I116:I132)</f>
        <v>65007</v>
      </c>
      <c r="J133" s="19" t="n">
        <f aca="false">SUBTOTAL(9,J116:J132)</f>
        <v>10023</v>
      </c>
      <c r="K133" s="19" t="n">
        <f aca="false">SUBTOTAL(9,K116:K132)</f>
        <v>11712</v>
      </c>
      <c r="L133" s="19" t="n">
        <f aca="false">SUBTOTAL(9,L116:L132)</f>
        <v>30002</v>
      </c>
      <c r="M133" s="19" t="n">
        <f aca="false">SUBTOTAL(9,M116:M132)</f>
        <v>30640</v>
      </c>
      <c r="N133" s="19" t="n">
        <f aca="false">SUBTOTAL(9,N116:N132)</f>
        <v>126743</v>
      </c>
      <c r="O133" s="19" t="n">
        <f aca="false">SUBTOTAL(9,O116:O132)</f>
        <v>108569</v>
      </c>
      <c r="P133" s="19" t="n">
        <f aca="false">SUBTOTAL(9,P116:P132)</f>
        <v>15141</v>
      </c>
      <c r="Q133" s="19" t="n">
        <f aca="false">SUBTOTAL(9,Q116:Q132)</f>
        <v>3033</v>
      </c>
    </row>
    <row r="134" customFormat="false" ht="14.25" hidden="false" customHeight="false" outlineLevel="2" collapsed="false">
      <c r="A134" s="45" t="n">
        <v>123</v>
      </c>
      <c r="B134" s="18" t="s">
        <v>141</v>
      </c>
      <c r="C134" s="18" t="s">
        <v>142</v>
      </c>
      <c r="D134" s="18" t="s">
        <v>24</v>
      </c>
      <c r="E134" s="19" t="n">
        <v>160</v>
      </c>
      <c r="F134" s="19" t="n">
        <v>1</v>
      </c>
      <c r="G134" s="19" t="n">
        <v>0</v>
      </c>
      <c r="H134" s="19" t="n">
        <v>6638</v>
      </c>
      <c r="I134" s="19" t="n">
        <v>7262</v>
      </c>
      <c r="J134" s="19" t="n">
        <v>1107</v>
      </c>
      <c r="K134" s="19" t="n">
        <v>1294</v>
      </c>
      <c r="L134" s="19" t="n">
        <v>3470</v>
      </c>
      <c r="M134" s="19" t="n">
        <v>3627</v>
      </c>
      <c r="N134" s="19" t="n">
        <f aca="false">O134+P134+Q134</f>
        <v>12695</v>
      </c>
      <c r="O134" s="19" t="n">
        <v>11093</v>
      </c>
      <c r="P134" s="19" t="n">
        <v>1290</v>
      </c>
      <c r="Q134" s="19" t="n">
        <v>312</v>
      </c>
    </row>
    <row r="135" customFormat="false" ht="14.25" hidden="false" customHeight="false" outlineLevel="2" collapsed="false">
      <c r="A135" s="45" t="n">
        <v>124</v>
      </c>
      <c r="B135" s="18" t="s">
        <v>141</v>
      </c>
      <c r="C135" s="18" t="s">
        <v>141</v>
      </c>
      <c r="D135" s="18" t="s">
        <v>17</v>
      </c>
      <c r="E135" s="19" t="n">
        <v>107</v>
      </c>
      <c r="F135" s="19" t="n">
        <v>1</v>
      </c>
      <c r="G135" s="19" t="n">
        <v>1</v>
      </c>
      <c r="H135" s="19" t="n">
        <v>6623</v>
      </c>
      <c r="I135" s="19" t="n">
        <v>6927</v>
      </c>
      <c r="J135" s="19" t="n">
        <v>1054</v>
      </c>
      <c r="K135" s="19" t="n">
        <v>1345</v>
      </c>
      <c r="L135" s="19" t="n">
        <v>3143</v>
      </c>
      <c r="M135" s="19" t="n">
        <v>3599</v>
      </c>
      <c r="N135" s="19" t="n">
        <f aca="false">O135+P135+Q135</f>
        <v>12543</v>
      </c>
      <c r="O135" s="19" t="n">
        <v>10763</v>
      </c>
      <c r="P135" s="19" t="n">
        <v>1435</v>
      </c>
      <c r="Q135" s="19" t="n">
        <v>345</v>
      </c>
    </row>
    <row r="136" customFormat="false" ht="14.25" hidden="false" customHeight="false" outlineLevel="2" collapsed="false">
      <c r="A136" s="45" t="n">
        <v>125</v>
      </c>
      <c r="B136" s="18" t="s">
        <v>141</v>
      </c>
      <c r="C136" s="18" t="s">
        <v>143</v>
      </c>
      <c r="D136" s="18" t="s">
        <v>20</v>
      </c>
      <c r="E136" s="19" t="n">
        <v>183</v>
      </c>
      <c r="F136" s="19" t="n">
        <v>0</v>
      </c>
      <c r="G136" s="19" t="n">
        <v>0</v>
      </c>
      <c r="H136" s="19" t="n">
        <v>8520</v>
      </c>
      <c r="I136" s="19" t="n">
        <v>8419</v>
      </c>
      <c r="J136" s="19" t="n">
        <v>1171</v>
      </c>
      <c r="K136" s="19" t="n">
        <v>1770</v>
      </c>
      <c r="L136" s="19" t="n">
        <v>3386</v>
      </c>
      <c r="M136" s="19" t="n">
        <v>3439</v>
      </c>
      <c r="N136" s="19" t="n">
        <f aca="false">O136+P136+Q136</f>
        <v>16022</v>
      </c>
      <c r="O136" s="19" t="n">
        <v>15270</v>
      </c>
      <c r="P136" s="19" t="n">
        <v>735</v>
      </c>
      <c r="Q136" s="19" t="n">
        <v>17</v>
      </c>
    </row>
    <row r="137" customFormat="false" ht="14.25" hidden="false" customHeight="false" outlineLevel="2" collapsed="false">
      <c r="A137" s="45" t="n">
        <v>126</v>
      </c>
      <c r="B137" s="18" t="s">
        <v>141</v>
      </c>
      <c r="C137" s="18" t="s">
        <v>144</v>
      </c>
      <c r="D137" s="18" t="s">
        <v>17</v>
      </c>
      <c r="E137" s="19" t="n">
        <v>180</v>
      </c>
      <c r="F137" s="19" t="n">
        <v>2</v>
      </c>
      <c r="G137" s="19" t="n">
        <v>0</v>
      </c>
      <c r="H137" s="19" t="n">
        <v>7339</v>
      </c>
      <c r="I137" s="19" t="n">
        <v>9481</v>
      </c>
      <c r="J137" s="19" t="n">
        <v>1243</v>
      </c>
      <c r="K137" s="19" t="n">
        <v>1475</v>
      </c>
      <c r="L137" s="19" t="n">
        <v>4166</v>
      </c>
      <c r="M137" s="19" t="n">
        <v>4597</v>
      </c>
      <c r="N137" s="19" t="n">
        <f aca="false">O137+P137+Q137</f>
        <v>15675</v>
      </c>
      <c r="O137" s="19" t="n">
        <v>13710</v>
      </c>
      <c r="P137" s="19" t="n">
        <v>1551</v>
      </c>
      <c r="Q137" s="19" t="n">
        <v>414</v>
      </c>
    </row>
    <row r="138" customFormat="false" ht="14.25" hidden="false" customHeight="false" outlineLevel="2" collapsed="false">
      <c r="A138" s="45" t="n">
        <v>127</v>
      </c>
      <c r="B138" s="18" t="s">
        <v>141</v>
      </c>
      <c r="C138" s="18" t="s">
        <v>145</v>
      </c>
      <c r="D138" s="18" t="s">
        <v>17</v>
      </c>
      <c r="E138" s="19" t="n">
        <v>96</v>
      </c>
      <c r="F138" s="19" t="n">
        <v>2</v>
      </c>
      <c r="G138" s="19" t="n">
        <v>0</v>
      </c>
      <c r="H138" s="19" t="n">
        <v>5293</v>
      </c>
      <c r="I138" s="19" t="n">
        <v>6722</v>
      </c>
      <c r="J138" s="19" t="n">
        <v>804</v>
      </c>
      <c r="K138" s="19" t="n">
        <v>919</v>
      </c>
      <c r="L138" s="19" t="n">
        <v>3170</v>
      </c>
      <c r="M138" s="19" t="n">
        <v>3614</v>
      </c>
      <c r="N138" s="19" t="n">
        <f aca="false">O138+P138+Q138</f>
        <v>11237</v>
      </c>
      <c r="O138" s="19" t="n">
        <v>10315</v>
      </c>
      <c r="P138" s="19" t="n">
        <v>768</v>
      </c>
      <c r="Q138" s="19" t="n">
        <v>154</v>
      </c>
    </row>
    <row r="139" customFormat="false" ht="14.25" hidden="false" customHeight="false" outlineLevel="2" collapsed="false">
      <c r="A139" s="45" t="n">
        <v>128</v>
      </c>
      <c r="B139" s="18" t="s">
        <v>141</v>
      </c>
      <c r="C139" s="18" t="s">
        <v>146</v>
      </c>
      <c r="D139" s="18" t="s">
        <v>24</v>
      </c>
      <c r="E139" s="19" t="n">
        <v>153</v>
      </c>
      <c r="F139" s="19" t="n">
        <v>2</v>
      </c>
      <c r="G139" s="19" t="n">
        <v>2</v>
      </c>
      <c r="H139" s="19" t="n">
        <v>7576</v>
      </c>
      <c r="I139" s="19" t="n">
        <v>5835</v>
      </c>
      <c r="J139" s="19" t="n">
        <v>1168</v>
      </c>
      <c r="K139" s="19" t="n">
        <v>1533</v>
      </c>
      <c r="L139" s="19" t="n">
        <v>3506</v>
      </c>
      <c r="M139" s="19" t="n">
        <v>3718</v>
      </c>
      <c r="N139" s="19" t="n">
        <f aca="false">O139+P139+Q139</f>
        <v>15317</v>
      </c>
      <c r="O139" s="19" t="n">
        <v>13906</v>
      </c>
      <c r="P139" s="19" t="n">
        <v>1123</v>
      </c>
      <c r="Q139" s="19" t="n">
        <v>288</v>
      </c>
    </row>
    <row r="140" customFormat="false" ht="14.25" hidden="false" customHeight="false" outlineLevel="2" collapsed="false">
      <c r="A140" s="45" t="n">
        <v>129</v>
      </c>
      <c r="B140" s="18" t="s">
        <v>141</v>
      </c>
      <c r="C140" s="18" t="s">
        <v>147</v>
      </c>
      <c r="D140" s="18" t="s">
        <v>24</v>
      </c>
      <c r="E140" s="19" t="n">
        <v>176</v>
      </c>
      <c r="F140" s="19" t="n">
        <v>1</v>
      </c>
      <c r="G140" s="19" t="n">
        <v>1</v>
      </c>
      <c r="H140" s="19" t="n">
        <v>6474</v>
      </c>
      <c r="I140" s="19" t="n">
        <v>7325</v>
      </c>
      <c r="J140" s="19" t="n">
        <v>1286</v>
      </c>
      <c r="K140" s="19" t="n">
        <v>1160</v>
      </c>
      <c r="L140" s="19" t="n">
        <v>3276</v>
      </c>
      <c r="M140" s="19" t="n">
        <v>3369</v>
      </c>
      <c r="N140" s="19" t="n">
        <f aca="false">O140+P140+Q140</f>
        <v>13259</v>
      </c>
      <c r="O140" s="19" t="n">
        <v>10816</v>
      </c>
      <c r="P140" s="19" t="n">
        <v>2002</v>
      </c>
      <c r="Q140" s="19" t="n">
        <v>441</v>
      </c>
    </row>
    <row r="141" customFormat="false" ht="14.25" hidden="false" customHeight="false" outlineLevel="2" collapsed="false">
      <c r="A141" s="45" t="n">
        <v>130</v>
      </c>
      <c r="B141" s="18" t="s">
        <v>141</v>
      </c>
      <c r="C141" s="18" t="s">
        <v>148</v>
      </c>
      <c r="D141" s="18" t="s">
        <v>17</v>
      </c>
      <c r="E141" s="19" t="n">
        <v>132</v>
      </c>
      <c r="F141" s="19" t="n">
        <v>1</v>
      </c>
      <c r="G141" s="19" t="n">
        <v>0</v>
      </c>
      <c r="H141" s="19" t="n">
        <v>7592</v>
      </c>
      <c r="I141" s="19" t="n">
        <v>6213</v>
      </c>
      <c r="J141" s="19" t="n">
        <v>1081</v>
      </c>
      <c r="K141" s="19" t="n">
        <v>1304</v>
      </c>
      <c r="L141" s="19" t="n">
        <v>2706</v>
      </c>
      <c r="M141" s="19" t="n">
        <v>3319</v>
      </c>
      <c r="N141" s="19" t="n">
        <f aca="false">O141+P141+Q141</f>
        <v>15997</v>
      </c>
      <c r="O141" s="19" t="n">
        <v>14906</v>
      </c>
      <c r="P141" s="19" t="n">
        <v>928</v>
      </c>
      <c r="Q141" s="19" t="n">
        <v>163</v>
      </c>
    </row>
    <row r="142" customFormat="false" ht="14.25" hidden="false" customHeight="false" outlineLevel="2" collapsed="false">
      <c r="A142" s="45" t="n">
        <v>131</v>
      </c>
      <c r="B142" s="18" t="s">
        <v>141</v>
      </c>
      <c r="C142" s="18" t="s">
        <v>149</v>
      </c>
      <c r="D142" s="18" t="s">
        <v>17</v>
      </c>
      <c r="E142" s="19" t="n">
        <v>282</v>
      </c>
      <c r="F142" s="19" t="n">
        <v>3</v>
      </c>
      <c r="G142" s="19" t="n">
        <v>6</v>
      </c>
      <c r="H142" s="19" t="n">
        <v>11133</v>
      </c>
      <c r="I142" s="19" t="n">
        <v>10947</v>
      </c>
      <c r="J142" s="19" t="n">
        <v>1801</v>
      </c>
      <c r="K142" s="19" t="n">
        <v>2232</v>
      </c>
      <c r="L142" s="19" t="n">
        <v>4759</v>
      </c>
      <c r="M142" s="19" t="n">
        <v>5498</v>
      </c>
      <c r="N142" s="19" t="n">
        <f aca="false">O142+P142+Q142</f>
        <v>22793</v>
      </c>
      <c r="O142" s="19" t="n">
        <v>21369</v>
      </c>
      <c r="P142" s="19" t="n">
        <v>1196</v>
      </c>
      <c r="Q142" s="19" t="n">
        <v>228</v>
      </c>
    </row>
    <row r="143" customFormat="false" ht="14.25" hidden="false" customHeight="false" outlineLevel="2" collapsed="false">
      <c r="A143" s="45" t="n">
        <v>132</v>
      </c>
      <c r="B143" s="18" t="s">
        <v>141</v>
      </c>
      <c r="C143" s="18" t="s">
        <v>150</v>
      </c>
      <c r="D143" s="18" t="s">
        <v>17</v>
      </c>
      <c r="E143" s="19" t="n">
        <v>116</v>
      </c>
      <c r="F143" s="19" t="n">
        <v>0</v>
      </c>
      <c r="G143" s="19" t="n">
        <v>1</v>
      </c>
      <c r="H143" s="19" t="n">
        <v>5159</v>
      </c>
      <c r="I143" s="19" t="n">
        <v>5093</v>
      </c>
      <c r="J143" s="19" t="n">
        <v>858</v>
      </c>
      <c r="K143" s="19" t="n">
        <v>978</v>
      </c>
      <c r="L143" s="19" t="n">
        <v>2586</v>
      </c>
      <c r="M143" s="19" t="n">
        <v>2740</v>
      </c>
      <c r="N143" s="19" t="n">
        <f aca="false">O143+P143+Q143</f>
        <v>11088</v>
      </c>
      <c r="O143" s="19" t="n">
        <v>10047</v>
      </c>
      <c r="P143" s="19" t="n">
        <v>826</v>
      </c>
      <c r="Q143" s="19" t="n">
        <v>215</v>
      </c>
    </row>
    <row r="144" customFormat="false" ht="14.25" hidden="false" customHeight="false" outlineLevel="2" collapsed="false">
      <c r="A144" s="45" t="n">
        <v>133</v>
      </c>
      <c r="B144" s="18" t="s">
        <v>141</v>
      </c>
      <c r="C144" s="18" t="s">
        <v>151</v>
      </c>
      <c r="D144" s="18" t="s">
        <v>17</v>
      </c>
      <c r="E144" s="19" t="n">
        <v>131</v>
      </c>
      <c r="F144" s="19" t="n">
        <v>0</v>
      </c>
      <c r="G144" s="19" t="n">
        <v>0</v>
      </c>
      <c r="H144" s="19" t="n">
        <v>4899</v>
      </c>
      <c r="I144" s="19" t="n">
        <v>4454</v>
      </c>
      <c r="J144" s="19" t="n">
        <v>843</v>
      </c>
      <c r="K144" s="19" t="n">
        <v>957</v>
      </c>
      <c r="L144" s="19" t="n">
        <v>2083</v>
      </c>
      <c r="M144" s="19" t="n">
        <v>2177</v>
      </c>
      <c r="N144" s="19" t="n">
        <f aca="false">O144+P144+Q144</f>
        <v>10098</v>
      </c>
      <c r="O144" s="19" t="n">
        <v>8705</v>
      </c>
      <c r="P144" s="19" t="n">
        <v>1130</v>
      </c>
      <c r="Q144" s="19" t="n">
        <v>263</v>
      </c>
    </row>
    <row r="145" customFormat="false" ht="15" hidden="false" customHeight="false" outlineLevel="1" collapsed="false">
      <c r="A145" s="45"/>
      <c r="B145" s="36" t="s">
        <v>619</v>
      </c>
      <c r="C145" s="18"/>
      <c r="D145" s="18"/>
      <c r="E145" s="19" t="n">
        <f aca="false">SUBTOTAL(9,E134:E144)</f>
        <v>1716</v>
      </c>
      <c r="F145" s="19" t="n">
        <f aca="false">SUBTOTAL(9,F134:F144)</f>
        <v>13</v>
      </c>
      <c r="G145" s="19" t="n">
        <f aca="false">SUBTOTAL(9,G134:G144)</f>
        <v>11</v>
      </c>
      <c r="H145" s="19" t="n">
        <f aca="false">SUBTOTAL(9,H134:H144)</f>
        <v>77246</v>
      </c>
      <c r="I145" s="19" t="n">
        <f aca="false">SUBTOTAL(9,I134:I144)</f>
        <v>78678</v>
      </c>
      <c r="J145" s="19" t="n">
        <f aca="false">SUBTOTAL(9,J134:J144)</f>
        <v>12416</v>
      </c>
      <c r="K145" s="19" t="n">
        <f aca="false">SUBTOTAL(9,K134:K144)</f>
        <v>14967</v>
      </c>
      <c r="L145" s="19" t="n">
        <f aca="false">SUBTOTAL(9,L134:L144)</f>
        <v>36251</v>
      </c>
      <c r="M145" s="19" t="n">
        <f aca="false">SUBTOTAL(9,M134:M144)</f>
        <v>39697</v>
      </c>
      <c r="N145" s="19" t="n">
        <f aca="false">SUBTOTAL(9,N134:N144)</f>
        <v>156724</v>
      </c>
      <c r="O145" s="19" t="n">
        <f aca="false">SUBTOTAL(9,O134:O144)</f>
        <v>140900</v>
      </c>
      <c r="P145" s="19" t="n">
        <f aca="false">SUBTOTAL(9,P134:P144)</f>
        <v>12984</v>
      </c>
      <c r="Q145" s="19" t="n">
        <f aca="false">SUBTOTAL(9,Q134:Q144)</f>
        <v>2840</v>
      </c>
    </row>
    <row r="146" customFormat="false" ht="14.25" hidden="false" customHeight="false" outlineLevel="2" collapsed="false">
      <c r="A146" s="45" t="n">
        <v>134</v>
      </c>
      <c r="B146" s="18" t="s">
        <v>152</v>
      </c>
      <c r="C146" s="18" t="s">
        <v>153</v>
      </c>
      <c r="D146" s="18" t="s">
        <v>24</v>
      </c>
      <c r="E146" s="19" t="n">
        <v>111</v>
      </c>
      <c r="F146" s="19" t="n">
        <v>1</v>
      </c>
      <c r="G146" s="19" t="n">
        <v>1</v>
      </c>
      <c r="H146" s="19" t="n">
        <v>4514</v>
      </c>
      <c r="I146" s="19" t="n">
        <v>5526</v>
      </c>
      <c r="J146" s="19" t="n">
        <v>749</v>
      </c>
      <c r="K146" s="19" t="n">
        <v>1024</v>
      </c>
      <c r="L146" s="19" t="n">
        <v>2706</v>
      </c>
      <c r="M146" s="19" t="n">
        <v>2756</v>
      </c>
      <c r="N146" s="19" t="n">
        <f aca="false">O146+P146+Q146</f>
        <v>9587</v>
      </c>
      <c r="O146" s="19" t="n">
        <v>8416</v>
      </c>
      <c r="P146" s="19" t="n">
        <v>957</v>
      </c>
      <c r="Q146" s="19" t="n">
        <v>214</v>
      </c>
    </row>
    <row r="147" customFormat="false" ht="14.25" hidden="false" customHeight="false" outlineLevel="2" collapsed="false">
      <c r="A147" s="45" t="n">
        <v>135</v>
      </c>
      <c r="B147" s="18" t="s">
        <v>152</v>
      </c>
      <c r="C147" s="18" t="s">
        <v>154</v>
      </c>
      <c r="D147" s="18" t="s">
        <v>24</v>
      </c>
      <c r="E147" s="19" t="n">
        <v>61</v>
      </c>
      <c r="F147" s="19" t="n">
        <v>0</v>
      </c>
      <c r="G147" s="19" t="n">
        <v>0</v>
      </c>
      <c r="H147" s="19" t="n">
        <v>3499</v>
      </c>
      <c r="I147" s="19" t="n">
        <v>4230</v>
      </c>
      <c r="J147" s="19" t="n">
        <v>598</v>
      </c>
      <c r="K147" s="19" t="n">
        <v>698</v>
      </c>
      <c r="L147" s="19" t="n">
        <v>1961</v>
      </c>
      <c r="M147" s="19" t="n">
        <v>2010</v>
      </c>
      <c r="N147" s="19" t="n">
        <f aca="false">O147+P147+Q147</f>
        <v>6530</v>
      </c>
      <c r="O147" s="19" t="n">
        <v>4886</v>
      </c>
      <c r="P147" s="19" t="n">
        <v>1359</v>
      </c>
      <c r="Q147" s="19" t="n">
        <v>285</v>
      </c>
    </row>
    <row r="148" customFormat="false" ht="14.25" hidden="false" customHeight="false" outlineLevel="2" collapsed="false">
      <c r="A148" s="45" t="n">
        <v>136</v>
      </c>
      <c r="B148" s="18" t="s">
        <v>152</v>
      </c>
      <c r="C148" s="18" t="s">
        <v>155</v>
      </c>
      <c r="D148" s="18" t="s">
        <v>24</v>
      </c>
      <c r="E148" s="19" t="n">
        <v>32</v>
      </c>
      <c r="F148" s="19" t="n">
        <v>0</v>
      </c>
      <c r="G148" s="19" t="n">
        <v>0</v>
      </c>
      <c r="H148" s="19" t="n">
        <v>1676</v>
      </c>
      <c r="I148" s="19" t="n">
        <v>2074</v>
      </c>
      <c r="J148" s="19" t="n">
        <v>290</v>
      </c>
      <c r="K148" s="19" t="n">
        <v>338</v>
      </c>
      <c r="L148" s="19" t="n">
        <v>1055</v>
      </c>
      <c r="M148" s="19" t="n">
        <v>1070</v>
      </c>
      <c r="N148" s="19" t="n">
        <f aca="false">O148+P148+Q148</f>
        <v>3563</v>
      </c>
      <c r="O148" s="19" t="n">
        <v>2455</v>
      </c>
      <c r="P148" s="19" t="n">
        <v>835</v>
      </c>
      <c r="Q148" s="19" t="n">
        <v>273</v>
      </c>
    </row>
    <row r="149" customFormat="false" ht="14.25" hidden="false" customHeight="false" outlineLevel="2" collapsed="false">
      <c r="A149" s="45" t="n">
        <v>137</v>
      </c>
      <c r="B149" s="18" t="s">
        <v>152</v>
      </c>
      <c r="C149" s="18" t="s">
        <v>156</v>
      </c>
      <c r="D149" s="18" t="s">
        <v>24</v>
      </c>
      <c r="E149" s="19" t="n">
        <v>197</v>
      </c>
      <c r="F149" s="19" t="n">
        <v>5</v>
      </c>
      <c r="G149" s="19" t="n">
        <v>5</v>
      </c>
      <c r="H149" s="19" t="n">
        <v>5843</v>
      </c>
      <c r="I149" s="19" t="n">
        <v>7043</v>
      </c>
      <c r="J149" s="19" t="n">
        <v>1023</v>
      </c>
      <c r="K149" s="19" t="n">
        <v>1095</v>
      </c>
      <c r="L149" s="19" t="n">
        <v>3350</v>
      </c>
      <c r="M149" s="19" t="n">
        <v>3334</v>
      </c>
      <c r="N149" s="19" t="n">
        <f aca="false">O149+P149+Q149</f>
        <v>11969</v>
      </c>
      <c r="O149" s="19" t="n">
        <v>9564</v>
      </c>
      <c r="P149" s="19" t="n">
        <v>1997</v>
      </c>
      <c r="Q149" s="19" t="n">
        <v>408</v>
      </c>
    </row>
    <row r="150" customFormat="false" ht="28.5" hidden="false" customHeight="false" outlineLevel="2" collapsed="false">
      <c r="A150" s="45" t="n">
        <v>138</v>
      </c>
      <c r="B150" s="18" t="s">
        <v>152</v>
      </c>
      <c r="C150" s="18" t="s">
        <v>157</v>
      </c>
      <c r="D150" s="18" t="s">
        <v>24</v>
      </c>
      <c r="E150" s="19" t="n">
        <v>56</v>
      </c>
      <c r="F150" s="19" t="n">
        <v>1</v>
      </c>
      <c r="G150" s="19" t="n">
        <v>0</v>
      </c>
      <c r="H150" s="19" t="n">
        <v>2026</v>
      </c>
      <c r="I150" s="19" t="n">
        <v>2285</v>
      </c>
      <c r="J150" s="19" t="n">
        <v>334</v>
      </c>
      <c r="K150" s="19" t="n">
        <v>467</v>
      </c>
      <c r="L150" s="19" t="n">
        <v>1146</v>
      </c>
      <c r="M150" s="19" t="n">
        <v>1139</v>
      </c>
      <c r="N150" s="19" t="n">
        <f aca="false">O150+P150+Q150</f>
        <v>4203</v>
      </c>
      <c r="O150" s="19" t="n">
        <v>3585</v>
      </c>
      <c r="P150" s="19" t="n">
        <v>502</v>
      </c>
      <c r="Q150" s="19" t="n">
        <v>116</v>
      </c>
    </row>
    <row r="151" customFormat="false" ht="14.25" hidden="false" customHeight="false" outlineLevel="2" collapsed="false">
      <c r="A151" s="45" t="n">
        <v>139</v>
      </c>
      <c r="B151" s="18" t="s">
        <v>152</v>
      </c>
      <c r="C151" s="18" t="s">
        <v>158</v>
      </c>
      <c r="D151" s="18" t="s">
        <v>24</v>
      </c>
      <c r="E151" s="19" t="n">
        <v>118</v>
      </c>
      <c r="F151" s="19" t="n">
        <v>7</v>
      </c>
      <c r="G151" s="19" t="n">
        <v>1</v>
      </c>
      <c r="H151" s="19" t="n">
        <v>3689</v>
      </c>
      <c r="I151" s="19" t="n">
        <v>4183</v>
      </c>
      <c r="J151" s="19" t="n">
        <v>640</v>
      </c>
      <c r="K151" s="19" t="n">
        <v>687</v>
      </c>
      <c r="L151" s="19" t="n">
        <v>2055</v>
      </c>
      <c r="M151" s="19" t="n">
        <v>2056</v>
      </c>
      <c r="N151" s="19" t="n">
        <f aca="false">O151+P151+Q151</f>
        <v>7359</v>
      </c>
      <c r="O151" s="19" t="n">
        <v>6184</v>
      </c>
      <c r="P151" s="19" t="n">
        <v>974</v>
      </c>
      <c r="Q151" s="19" t="n">
        <v>201</v>
      </c>
    </row>
    <row r="152" customFormat="false" ht="14.25" hidden="false" customHeight="false" outlineLevel="2" collapsed="false">
      <c r="A152" s="45" t="n">
        <v>140</v>
      </c>
      <c r="B152" s="18" t="s">
        <v>152</v>
      </c>
      <c r="C152" s="18" t="s">
        <v>159</v>
      </c>
      <c r="D152" s="18" t="s">
        <v>24</v>
      </c>
      <c r="E152" s="19" t="n">
        <v>136</v>
      </c>
      <c r="F152" s="19" t="n">
        <v>3</v>
      </c>
      <c r="G152" s="19" t="n">
        <v>0</v>
      </c>
      <c r="H152" s="19" t="n">
        <v>3345</v>
      </c>
      <c r="I152" s="19" t="n">
        <v>4176</v>
      </c>
      <c r="J152" s="19" t="n">
        <v>437</v>
      </c>
      <c r="K152" s="19" t="n">
        <v>598</v>
      </c>
      <c r="L152" s="19" t="n">
        <v>2207</v>
      </c>
      <c r="M152" s="19" t="n">
        <v>2190</v>
      </c>
      <c r="N152" s="19" t="n">
        <f aca="false">O152+P152+Q152</f>
        <v>7628</v>
      </c>
      <c r="O152" s="19" t="n">
        <v>6304</v>
      </c>
      <c r="P152" s="19" t="n">
        <v>1037</v>
      </c>
      <c r="Q152" s="19" t="n">
        <v>287</v>
      </c>
    </row>
    <row r="153" customFormat="false" ht="14.25" hidden="false" customHeight="false" outlineLevel="2" collapsed="false">
      <c r="A153" s="45" t="n">
        <v>141</v>
      </c>
      <c r="B153" s="18" t="s">
        <v>152</v>
      </c>
      <c r="C153" s="18" t="s">
        <v>152</v>
      </c>
      <c r="D153" s="18" t="s">
        <v>20</v>
      </c>
      <c r="E153" s="19" t="n">
        <v>48</v>
      </c>
      <c r="F153" s="19" t="n">
        <v>2</v>
      </c>
      <c r="G153" s="19" t="n">
        <v>0</v>
      </c>
      <c r="H153" s="19" t="n">
        <v>2426</v>
      </c>
      <c r="I153" s="19" t="n">
        <v>2862</v>
      </c>
      <c r="J153" s="19" t="n">
        <v>350</v>
      </c>
      <c r="K153" s="19" t="n">
        <v>455</v>
      </c>
      <c r="L153" s="19" t="n">
        <v>799</v>
      </c>
      <c r="M153" s="19" t="n">
        <v>775</v>
      </c>
      <c r="N153" s="19" t="n">
        <f aca="false">O153+P153+Q153</f>
        <v>4614</v>
      </c>
      <c r="O153" s="19" t="n">
        <v>3652</v>
      </c>
      <c r="P153" s="19" t="n">
        <v>872</v>
      </c>
      <c r="Q153" s="19" t="n">
        <v>90</v>
      </c>
    </row>
    <row r="154" customFormat="false" ht="14.25" hidden="false" customHeight="false" outlineLevel="2" collapsed="false">
      <c r="A154" s="45" t="n">
        <v>142</v>
      </c>
      <c r="B154" s="18" t="s">
        <v>152</v>
      </c>
      <c r="C154" s="18" t="s">
        <v>152</v>
      </c>
      <c r="D154" s="18" t="s">
        <v>24</v>
      </c>
      <c r="E154" s="19" t="n">
        <v>116</v>
      </c>
      <c r="F154" s="19" t="n">
        <v>0</v>
      </c>
      <c r="G154" s="19" t="n">
        <v>0</v>
      </c>
      <c r="H154" s="19" t="n">
        <v>3544</v>
      </c>
      <c r="I154" s="19" t="n">
        <v>3897</v>
      </c>
      <c r="J154" s="19" t="n">
        <v>637</v>
      </c>
      <c r="K154" s="19" t="n">
        <v>707</v>
      </c>
      <c r="L154" s="19" t="n">
        <v>1808</v>
      </c>
      <c r="M154" s="19" t="n">
        <v>1822</v>
      </c>
      <c r="N154" s="19" t="n">
        <f aca="false">O154+P154+Q154</f>
        <v>7139</v>
      </c>
      <c r="O154" s="19" t="n">
        <v>5457</v>
      </c>
      <c r="P154" s="19" t="n">
        <v>1392</v>
      </c>
      <c r="Q154" s="19" t="n">
        <v>290</v>
      </c>
    </row>
    <row r="155" customFormat="false" ht="14.25" hidden="false" customHeight="false" outlineLevel="2" collapsed="false">
      <c r="A155" s="45" t="n">
        <v>143</v>
      </c>
      <c r="B155" s="18" t="s">
        <v>152</v>
      </c>
      <c r="C155" s="18" t="s">
        <v>160</v>
      </c>
      <c r="D155" s="18" t="s">
        <v>24</v>
      </c>
      <c r="E155" s="19" t="n">
        <v>57</v>
      </c>
      <c r="F155" s="19" t="n">
        <v>2</v>
      </c>
      <c r="G155" s="19" t="n">
        <v>0</v>
      </c>
      <c r="H155" s="19" t="n">
        <v>2027</v>
      </c>
      <c r="I155" s="19" t="n">
        <v>2036</v>
      </c>
      <c r="J155" s="19" t="n">
        <v>278</v>
      </c>
      <c r="K155" s="19" t="n">
        <v>333</v>
      </c>
      <c r="L155" s="19" t="n">
        <v>991</v>
      </c>
      <c r="M155" s="19" t="n">
        <v>975</v>
      </c>
      <c r="N155" s="19" t="n">
        <f aca="false">O155+P155+Q155</f>
        <v>3872</v>
      </c>
      <c r="O155" s="19" t="n">
        <v>2937</v>
      </c>
      <c r="P155" s="19" t="n">
        <v>771</v>
      </c>
      <c r="Q155" s="19" t="n">
        <v>164</v>
      </c>
    </row>
    <row r="156" customFormat="false" ht="14.25" hidden="false" customHeight="false" outlineLevel="2" collapsed="false">
      <c r="A156" s="45" t="n">
        <v>144</v>
      </c>
      <c r="B156" s="18" t="s">
        <v>152</v>
      </c>
      <c r="C156" s="18" t="s">
        <v>161</v>
      </c>
      <c r="D156" s="18" t="s">
        <v>24</v>
      </c>
      <c r="E156" s="19" t="n">
        <v>120</v>
      </c>
      <c r="F156" s="19" t="n">
        <v>4</v>
      </c>
      <c r="G156" s="19" t="n">
        <v>1</v>
      </c>
      <c r="H156" s="19" t="n">
        <v>3254</v>
      </c>
      <c r="I156" s="19" t="n">
        <v>3803</v>
      </c>
      <c r="J156" s="19" t="n">
        <v>456</v>
      </c>
      <c r="K156" s="19" t="n">
        <v>648</v>
      </c>
      <c r="L156" s="19" t="n">
        <v>1820</v>
      </c>
      <c r="M156" s="19" t="n">
        <v>1898</v>
      </c>
      <c r="N156" s="19" t="n">
        <f aca="false">O156+P156+Q156</f>
        <v>6689</v>
      </c>
      <c r="O156" s="19" t="n">
        <v>5544</v>
      </c>
      <c r="P156" s="19" t="n">
        <v>936</v>
      </c>
      <c r="Q156" s="19" t="n">
        <v>209</v>
      </c>
    </row>
    <row r="157" customFormat="false" ht="14.25" hidden="false" customHeight="false" outlineLevel="2" collapsed="false">
      <c r="A157" s="45" t="n">
        <v>145</v>
      </c>
      <c r="B157" s="18" t="s">
        <v>152</v>
      </c>
      <c r="C157" s="18" t="s">
        <v>162</v>
      </c>
      <c r="D157" s="18" t="s">
        <v>24</v>
      </c>
      <c r="E157" s="19" t="n">
        <v>63</v>
      </c>
      <c r="F157" s="19" t="n">
        <v>0</v>
      </c>
      <c r="G157" s="19" t="n">
        <v>0</v>
      </c>
      <c r="H157" s="19" t="n">
        <v>2135</v>
      </c>
      <c r="I157" s="19" t="n">
        <v>2439</v>
      </c>
      <c r="J157" s="19" t="n">
        <v>285</v>
      </c>
      <c r="K157" s="19" t="n">
        <v>320</v>
      </c>
      <c r="L157" s="19" t="n">
        <v>1322</v>
      </c>
      <c r="M157" s="19" t="n">
        <v>1340</v>
      </c>
      <c r="N157" s="19" t="n">
        <f aca="false">O157+P157+Q157</f>
        <v>4573</v>
      </c>
      <c r="O157" s="19" t="n">
        <v>3679</v>
      </c>
      <c r="P157" s="19" t="n">
        <v>750</v>
      </c>
      <c r="Q157" s="19" t="n">
        <v>144</v>
      </c>
    </row>
    <row r="158" customFormat="false" ht="14.25" hidden="false" customHeight="false" outlineLevel="2" collapsed="false">
      <c r="A158" s="45" t="n">
        <v>146</v>
      </c>
      <c r="B158" s="18" t="s">
        <v>152</v>
      </c>
      <c r="C158" s="18" t="s">
        <v>163</v>
      </c>
      <c r="D158" s="18" t="s">
        <v>24</v>
      </c>
      <c r="E158" s="19" t="n">
        <v>76</v>
      </c>
      <c r="F158" s="19" t="n">
        <v>1</v>
      </c>
      <c r="G158" s="19" t="n">
        <v>0</v>
      </c>
      <c r="H158" s="19" t="n">
        <v>3100</v>
      </c>
      <c r="I158" s="19" t="n">
        <v>3445</v>
      </c>
      <c r="J158" s="19" t="n">
        <v>535</v>
      </c>
      <c r="K158" s="19" t="n">
        <v>606</v>
      </c>
      <c r="L158" s="19" t="n">
        <v>1645</v>
      </c>
      <c r="M158" s="19" t="n">
        <v>1588</v>
      </c>
      <c r="N158" s="19" t="n">
        <f aca="false">O158+P158+Q158</f>
        <v>6207</v>
      </c>
      <c r="O158" s="19" t="n">
        <v>5129</v>
      </c>
      <c r="P158" s="19" t="n">
        <v>874</v>
      </c>
      <c r="Q158" s="19" t="n">
        <v>204</v>
      </c>
    </row>
    <row r="159" customFormat="false" ht="30" hidden="false" customHeight="false" outlineLevel="1" collapsed="false">
      <c r="A159" s="45"/>
      <c r="B159" s="36" t="s">
        <v>620</v>
      </c>
      <c r="C159" s="18"/>
      <c r="D159" s="18"/>
      <c r="E159" s="19" t="n">
        <f aca="false">SUBTOTAL(9,E146:E158)</f>
        <v>1191</v>
      </c>
      <c r="F159" s="19" t="n">
        <f aca="false">SUBTOTAL(9,F146:F158)</f>
        <v>26</v>
      </c>
      <c r="G159" s="19" t="n">
        <f aca="false">SUBTOTAL(9,G146:G158)</f>
        <v>8</v>
      </c>
      <c r="H159" s="19" t="n">
        <f aca="false">SUBTOTAL(9,H146:H158)</f>
        <v>41078</v>
      </c>
      <c r="I159" s="19" t="n">
        <f aca="false">SUBTOTAL(9,I146:I158)</f>
        <v>47999</v>
      </c>
      <c r="J159" s="19" t="n">
        <f aca="false">SUBTOTAL(9,J146:J158)</f>
        <v>6612</v>
      </c>
      <c r="K159" s="19" t="n">
        <f aca="false">SUBTOTAL(9,K146:K158)</f>
        <v>7976</v>
      </c>
      <c r="L159" s="19" t="n">
        <f aca="false">SUBTOTAL(9,L146:L158)</f>
        <v>22865</v>
      </c>
      <c r="M159" s="19" t="n">
        <f aca="false">SUBTOTAL(9,M146:M158)</f>
        <v>22953</v>
      </c>
      <c r="N159" s="19" t="n">
        <f aca="false">SUBTOTAL(9,N146:N158)</f>
        <v>83933</v>
      </c>
      <c r="O159" s="19" t="n">
        <f aca="false">SUBTOTAL(9,O146:O158)</f>
        <v>67792</v>
      </c>
      <c r="P159" s="19" t="n">
        <f aca="false">SUBTOTAL(9,P146:P158)</f>
        <v>13256</v>
      </c>
      <c r="Q159" s="19" t="n">
        <f aca="false">SUBTOTAL(9,Q146:Q158)</f>
        <v>2885</v>
      </c>
    </row>
    <row r="160" customFormat="false" ht="14.25" hidden="false" customHeight="false" outlineLevel="2" collapsed="false">
      <c r="A160" s="45" t="n">
        <v>147</v>
      </c>
      <c r="B160" s="18" t="s">
        <v>164</v>
      </c>
      <c r="C160" s="18" t="s">
        <v>165</v>
      </c>
      <c r="D160" s="18" t="s">
        <v>17</v>
      </c>
      <c r="E160" s="19" t="n">
        <v>164</v>
      </c>
      <c r="F160" s="19" t="n">
        <v>3</v>
      </c>
      <c r="G160" s="19" t="n">
        <v>2</v>
      </c>
      <c r="H160" s="19" t="n">
        <v>4159</v>
      </c>
      <c r="I160" s="19" t="n">
        <v>3145</v>
      </c>
      <c r="J160" s="19" t="n">
        <v>796</v>
      </c>
      <c r="K160" s="19" t="n">
        <v>932</v>
      </c>
      <c r="L160" s="19" t="n">
        <v>1572</v>
      </c>
      <c r="M160" s="19" t="n">
        <v>1599</v>
      </c>
      <c r="N160" s="19" t="n">
        <f aca="false">O160+P160+Q160</f>
        <v>9180</v>
      </c>
      <c r="O160" s="19" t="n">
        <v>8393</v>
      </c>
      <c r="P160" s="19" t="n">
        <v>662</v>
      </c>
      <c r="Q160" s="19" t="n">
        <v>125</v>
      </c>
    </row>
    <row r="161" customFormat="false" ht="14.25" hidden="false" customHeight="false" outlineLevel="2" collapsed="false">
      <c r="A161" s="45" t="n">
        <v>148</v>
      </c>
      <c r="B161" s="18" t="s">
        <v>164</v>
      </c>
      <c r="C161" s="18" t="s">
        <v>166</v>
      </c>
      <c r="D161" s="18" t="s">
        <v>24</v>
      </c>
      <c r="E161" s="19" t="n">
        <v>145</v>
      </c>
      <c r="F161" s="19" t="n">
        <v>2</v>
      </c>
      <c r="G161" s="19" t="n">
        <v>0</v>
      </c>
      <c r="H161" s="19" t="n">
        <v>4999</v>
      </c>
      <c r="I161" s="19" t="n">
        <v>4940</v>
      </c>
      <c r="J161" s="19" t="n">
        <v>839</v>
      </c>
      <c r="K161" s="19" t="n">
        <v>1045</v>
      </c>
      <c r="L161" s="19" t="n">
        <v>2429</v>
      </c>
      <c r="M161" s="19" t="n">
        <v>2504</v>
      </c>
      <c r="N161" s="19" t="n">
        <f aca="false">O161+P161+Q161</f>
        <v>10254</v>
      </c>
      <c r="O161" s="19" t="n">
        <v>9208</v>
      </c>
      <c r="P161" s="19" t="n">
        <v>884</v>
      </c>
      <c r="Q161" s="19" t="n">
        <v>162</v>
      </c>
    </row>
    <row r="162" customFormat="false" ht="14.25" hidden="false" customHeight="false" outlineLevel="2" collapsed="false">
      <c r="A162" s="45" t="n">
        <v>149</v>
      </c>
      <c r="B162" s="18" t="s">
        <v>164</v>
      </c>
      <c r="C162" s="18" t="s">
        <v>167</v>
      </c>
      <c r="D162" s="18" t="s">
        <v>24</v>
      </c>
      <c r="E162" s="19" t="n">
        <v>154</v>
      </c>
      <c r="F162" s="19" t="n">
        <v>2</v>
      </c>
      <c r="G162" s="19" t="n">
        <v>0</v>
      </c>
      <c r="H162" s="19" t="n">
        <v>4036</v>
      </c>
      <c r="I162" s="19" t="n">
        <v>3558</v>
      </c>
      <c r="J162" s="19" t="n">
        <v>543</v>
      </c>
      <c r="K162" s="19" t="n">
        <v>707</v>
      </c>
      <c r="L162" s="19" t="n">
        <v>1852</v>
      </c>
      <c r="M162" s="19" t="n">
        <v>1917</v>
      </c>
      <c r="N162" s="19" t="n">
        <f aca="false">O162+P162+Q162</f>
        <v>8740</v>
      </c>
      <c r="O162" s="19" t="n">
        <v>8314</v>
      </c>
      <c r="P162" s="19" t="n">
        <v>364</v>
      </c>
      <c r="Q162" s="19" t="n">
        <v>62</v>
      </c>
    </row>
    <row r="163" customFormat="false" ht="14.25" hidden="false" customHeight="false" outlineLevel="2" collapsed="false">
      <c r="A163" s="45" t="n">
        <v>150</v>
      </c>
      <c r="B163" s="18" t="s">
        <v>164</v>
      </c>
      <c r="C163" s="18" t="s">
        <v>164</v>
      </c>
      <c r="D163" s="18" t="s">
        <v>20</v>
      </c>
      <c r="E163" s="19" t="n">
        <v>111</v>
      </c>
      <c r="F163" s="19" t="n">
        <v>2</v>
      </c>
      <c r="G163" s="19" t="n">
        <v>0</v>
      </c>
      <c r="H163" s="19" t="n">
        <v>1757</v>
      </c>
      <c r="I163" s="19" t="n">
        <v>2180</v>
      </c>
      <c r="J163" s="19" t="n">
        <v>431</v>
      </c>
      <c r="K163" s="19" t="n">
        <v>451</v>
      </c>
      <c r="L163" s="19" t="n">
        <v>1013</v>
      </c>
      <c r="M163" s="19" t="n">
        <v>1015</v>
      </c>
      <c r="N163" s="19" t="n">
        <f aca="false">O163+P163+Q163</f>
        <v>6319</v>
      </c>
      <c r="O163" s="19" t="n">
        <v>5732</v>
      </c>
      <c r="P163" s="19" t="n">
        <v>477</v>
      </c>
      <c r="Q163" s="19" t="n">
        <v>110</v>
      </c>
    </row>
    <row r="164" customFormat="false" ht="14.25" hidden="false" customHeight="false" outlineLevel="2" collapsed="false">
      <c r="A164" s="45" t="n">
        <v>151</v>
      </c>
      <c r="B164" s="18" t="s">
        <v>164</v>
      </c>
      <c r="C164" s="18" t="s">
        <v>164</v>
      </c>
      <c r="D164" s="18" t="s">
        <v>17</v>
      </c>
      <c r="E164" s="19" t="n">
        <v>146</v>
      </c>
      <c r="F164" s="19" t="n">
        <v>2</v>
      </c>
      <c r="G164" s="19" t="n">
        <v>1</v>
      </c>
      <c r="H164" s="19" t="n">
        <v>5490</v>
      </c>
      <c r="I164" s="19" t="n">
        <v>5490</v>
      </c>
      <c r="J164" s="19" t="n">
        <v>917</v>
      </c>
      <c r="K164" s="19" t="n">
        <v>1127</v>
      </c>
      <c r="L164" s="19" t="n">
        <v>2530</v>
      </c>
      <c r="M164" s="19" t="n">
        <v>2556</v>
      </c>
      <c r="N164" s="19" t="n">
        <f aca="false">O164+P164+Q164</f>
        <v>11075</v>
      </c>
      <c r="O164" s="19" t="n">
        <v>10689</v>
      </c>
      <c r="P164" s="19" t="n">
        <v>312</v>
      </c>
      <c r="Q164" s="19" t="n">
        <v>74</v>
      </c>
    </row>
    <row r="165" customFormat="false" ht="14.25" hidden="false" customHeight="false" outlineLevel="2" collapsed="false">
      <c r="A165" s="45" t="n">
        <v>152</v>
      </c>
      <c r="B165" s="18" t="s">
        <v>164</v>
      </c>
      <c r="C165" s="18" t="s">
        <v>168</v>
      </c>
      <c r="D165" s="18" t="s">
        <v>17</v>
      </c>
      <c r="E165" s="19" t="n">
        <v>167</v>
      </c>
      <c r="F165" s="19" t="n">
        <v>2</v>
      </c>
      <c r="G165" s="19" t="n">
        <v>0</v>
      </c>
      <c r="H165" s="19" t="n">
        <v>5347</v>
      </c>
      <c r="I165" s="19" t="n">
        <v>6260</v>
      </c>
      <c r="J165" s="19" t="n">
        <v>1054</v>
      </c>
      <c r="K165" s="19" t="n">
        <v>1314</v>
      </c>
      <c r="L165" s="19" t="n">
        <v>2456</v>
      </c>
      <c r="M165" s="19" t="n">
        <v>2488</v>
      </c>
      <c r="N165" s="19" t="n">
        <f aca="false">O165+P165+Q165</f>
        <v>10957</v>
      </c>
      <c r="O165" s="19" t="n">
        <v>10542</v>
      </c>
      <c r="P165" s="19" t="n">
        <v>340</v>
      </c>
      <c r="Q165" s="19" t="n">
        <v>75</v>
      </c>
    </row>
    <row r="166" customFormat="false" ht="14.25" hidden="false" customHeight="false" outlineLevel="2" collapsed="false">
      <c r="A166" s="45" t="n">
        <v>153</v>
      </c>
      <c r="B166" s="18" t="s">
        <v>164</v>
      </c>
      <c r="C166" s="18" t="s">
        <v>169</v>
      </c>
      <c r="D166" s="18" t="s">
        <v>17</v>
      </c>
      <c r="E166" s="19" t="n">
        <v>142</v>
      </c>
      <c r="F166" s="19" t="n">
        <v>0</v>
      </c>
      <c r="G166" s="19" t="n">
        <v>2</v>
      </c>
      <c r="H166" s="19" t="n">
        <v>4506</v>
      </c>
      <c r="I166" s="19" t="n">
        <v>4077</v>
      </c>
      <c r="J166" s="19" t="n">
        <v>815</v>
      </c>
      <c r="K166" s="19" t="n">
        <v>900</v>
      </c>
      <c r="L166" s="19" t="n">
        <v>1890</v>
      </c>
      <c r="M166" s="19" t="n">
        <v>2054</v>
      </c>
      <c r="N166" s="19" t="n">
        <f aca="false">O166+P166+Q166</f>
        <v>8972</v>
      </c>
      <c r="O166" s="19" t="n">
        <v>8420</v>
      </c>
      <c r="P166" s="19" t="n">
        <v>450</v>
      </c>
      <c r="Q166" s="19" t="n">
        <v>102</v>
      </c>
    </row>
    <row r="167" customFormat="false" ht="14.25" hidden="false" customHeight="false" outlineLevel="2" collapsed="false">
      <c r="A167" s="45" t="n">
        <v>154</v>
      </c>
      <c r="B167" s="18" t="s">
        <v>164</v>
      </c>
      <c r="C167" s="18" t="s">
        <v>170</v>
      </c>
      <c r="D167" s="18" t="s">
        <v>24</v>
      </c>
      <c r="E167" s="19" t="n">
        <v>122</v>
      </c>
      <c r="F167" s="19" t="n">
        <v>4</v>
      </c>
      <c r="G167" s="19" t="n">
        <v>0</v>
      </c>
      <c r="H167" s="19" t="n">
        <v>4146</v>
      </c>
      <c r="I167" s="19" t="n">
        <v>3502</v>
      </c>
      <c r="J167" s="19" t="n">
        <v>641</v>
      </c>
      <c r="K167" s="19" t="n">
        <v>746</v>
      </c>
      <c r="L167" s="19" t="n">
        <v>1788</v>
      </c>
      <c r="M167" s="19" t="n">
        <v>1816</v>
      </c>
      <c r="N167" s="19" t="n">
        <f aca="false">O167+P167+Q167</f>
        <v>8272</v>
      </c>
      <c r="O167" s="19" t="n">
        <v>7670</v>
      </c>
      <c r="P167" s="19" t="n">
        <v>493</v>
      </c>
      <c r="Q167" s="19" t="n">
        <v>109</v>
      </c>
    </row>
    <row r="168" customFormat="false" ht="14.25" hidden="false" customHeight="false" outlineLevel="2" collapsed="false">
      <c r="A168" s="45" t="n">
        <v>155</v>
      </c>
      <c r="B168" s="18" t="s">
        <v>164</v>
      </c>
      <c r="C168" s="18" t="s">
        <v>171</v>
      </c>
      <c r="D168" s="18" t="s">
        <v>24</v>
      </c>
      <c r="E168" s="19" t="n">
        <v>78</v>
      </c>
      <c r="F168" s="19" t="n">
        <v>0</v>
      </c>
      <c r="G168" s="19" t="n">
        <v>1</v>
      </c>
      <c r="H168" s="19" t="n">
        <v>3362</v>
      </c>
      <c r="I168" s="19" t="n">
        <v>2953</v>
      </c>
      <c r="J168" s="19" t="n">
        <v>613</v>
      </c>
      <c r="K168" s="19" t="n">
        <v>706</v>
      </c>
      <c r="L168" s="19" t="n">
        <v>1498</v>
      </c>
      <c r="M168" s="19" t="n">
        <v>1487</v>
      </c>
      <c r="N168" s="19" t="n">
        <f aca="false">O168+P168+Q168</f>
        <v>6672</v>
      </c>
      <c r="O168" s="19" t="n">
        <v>6061</v>
      </c>
      <c r="P168" s="19" t="n">
        <v>520</v>
      </c>
      <c r="Q168" s="19" t="n">
        <v>91</v>
      </c>
    </row>
    <row r="169" customFormat="false" ht="14.25" hidden="false" customHeight="false" outlineLevel="2" collapsed="false">
      <c r="A169" s="45" t="n">
        <v>156</v>
      </c>
      <c r="B169" s="18" t="s">
        <v>164</v>
      </c>
      <c r="C169" s="18" t="s">
        <v>172</v>
      </c>
      <c r="D169" s="18" t="s">
        <v>17</v>
      </c>
      <c r="E169" s="19" t="n">
        <v>150</v>
      </c>
      <c r="F169" s="19" t="n">
        <v>1</v>
      </c>
      <c r="G169" s="19" t="n">
        <v>0</v>
      </c>
      <c r="H169" s="19" t="n">
        <v>5345</v>
      </c>
      <c r="I169" s="19" t="n">
        <v>5100</v>
      </c>
      <c r="J169" s="19" t="n">
        <v>879</v>
      </c>
      <c r="K169" s="19" t="n">
        <v>1065</v>
      </c>
      <c r="L169" s="19" t="n">
        <v>2557</v>
      </c>
      <c r="M169" s="19" t="n">
        <v>2543</v>
      </c>
      <c r="N169" s="19" t="n">
        <f aca="false">O169+P169+Q169</f>
        <v>10820</v>
      </c>
      <c r="O169" s="19" t="n">
        <v>10203</v>
      </c>
      <c r="P169" s="19" t="n">
        <v>527</v>
      </c>
      <c r="Q169" s="19" t="n">
        <v>90</v>
      </c>
    </row>
    <row r="170" customFormat="false" ht="15" hidden="false" customHeight="false" outlineLevel="1" collapsed="false">
      <c r="A170" s="45"/>
      <c r="B170" s="36" t="s">
        <v>621</v>
      </c>
      <c r="C170" s="18"/>
      <c r="D170" s="18"/>
      <c r="E170" s="19" t="n">
        <f aca="false">SUBTOTAL(9,E160:E169)</f>
        <v>1379</v>
      </c>
      <c r="F170" s="19" t="n">
        <f aca="false">SUBTOTAL(9,F160:F169)</f>
        <v>18</v>
      </c>
      <c r="G170" s="19" t="n">
        <f aca="false">SUBTOTAL(9,G160:G169)</f>
        <v>6</v>
      </c>
      <c r="H170" s="19" t="n">
        <f aca="false">SUBTOTAL(9,H160:H169)</f>
        <v>43147</v>
      </c>
      <c r="I170" s="19" t="n">
        <f aca="false">SUBTOTAL(9,I160:I169)</f>
        <v>41205</v>
      </c>
      <c r="J170" s="19" t="n">
        <f aca="false">SUBTOTAL(9,J160:J169)</f>
        <v>7528</v>
      </c>
      <c r="K170" s="19" t="n">
        <f aca="false">SUBTOTAL(9,K160:K169)</f>
        <v>8993</v>
      </c>
      <c r="L170" s="19" t="n">
        <f aca="false">SUBTOTAL(9,L160:L169)</f>
        <v>19585</v>
      </c>
      <c r="M170" s="19" t="n">
        <f aca="false">SUBTOTAL(9,M160:M169)</f>
        <v>19979</v>
      </c>
      <c r="N170" s="19" t="n">
        <f aca="false">SUBTOTAL(9,N160:N169)</f>
        <v>91261</v>
      </c>
      <c r="O170" s="19" t="n">
        <f aca="false">SUBTOTAL(9,O160:O169)</f>
        <v>85232</v>
      </c>
      <c r="P170" s="19" t="n">
        <f aca="false">SUBTOTAL(9,P160:P169)</f>
        <v>5029</v>
      </c>
      <c r="Q170" s="19" t="n">
        <f aca="false">SUBTOTAL(9,Q160:Q169)</f>
        <v>1000</v>
      </c>
    </row>
    <row r="171" customFormat="false" ht="14.25" hidden="false" customHeight="false" outlineLevel="2" collapsed="false">
      <c r="A171" s="45" t="n">
        <v>157</v>
      </c>
      <c r="B171" s="18" t="s">
        <v>173</v>
      </c>
      <c r="C171" s="18" t="s">
        <v>174</v>
      </c>
      <c r="D171" s="18" t="s">
        <v>17</v>
      </c>
      <c r="E171" s="19" t="n">
        <v>149</v>
      </c>
      <c r="F171" s="19" t="n">
        <v>3</v>
      </c>
      <c r="G171" s="19" t="n">
        <v>4</v>
      </c>
      <c r="H171" s="19" t="n">
        <v>8284</v>
      </c>
      <c r="I171" s="19" t="n">
        <v>8222</v>
      </c>
      <c r="J171" s="19" t="n">
        <v>1305</v>
      </c>
      <c r="K171" s="19" t="n">
        <v>1415</v>
      </c>
      <c r="L171" s="19" t="n">
        <v>3554</v>
      </c>
      <c r="M171" s="19" t="n">
        <v>3764</v>
      </c>
      <c r="N171" s="19" t="n">
        <f aca="false">O171+P171+Q171</f>
        <v>15784</v>
      </c>
      <c r="O171" s="19" t="n">
        <v>13982</v>
      </c>
      <c r="P171" s="19" t="n">
        <v>1480</v>
      </c>
      <c r="Q171" s="19" t="n">
        <v>322</v>
      </c>
    </row>
    <row r="172" customFormat="false" ht="14.25" hidden="false" customHeight="false" outlineLevel="2" collapsed="false">
      <c r="A172" s="45" t="n">
        <v>158</v>
      </c>
      <c r="B172" s="18" t="s">
        <v>173</v>
      </c>
      <c r="C172" s="18" t="s">
        <v>175</v>
      </c>
      <c r="D172" s="18" t="s">
        <v>17</v>
      </c>
      <c r="E172" s="19" t="n">
        <v>186</v>
      </c>
      <c r="F172" s="19" t="n">
        <v>2</v>
      </c>
      <c r="G172" s="19" t="n">
        <v>2</v>
      </c>
      <c r="H172" s="19" t="n">
        <v>9211</v>
      </c>
      <c r="I172" s="19" t="n">
        <v>10687</v>
      </c>
      <c r="J172" s="19" t="n">
        <v>1561</v>
      </c>
      <c r="K172" s="19" t="n">
        <v>1704</v>
      </c>
      <c r="L172" s="19" t="n">
        <v>5155</v>
      </c>
      <c r="M172" s="19" t="n">
        <v>5532</v>
      </c>
      <c r="N172" s="19" t="n">
        <f aca="false">O172+P172+Q172</f>
        <v>19642</v>
      </c>
      <c r="O172" s="19" t="n">
        <v>17536</v>
      </c>
      <c r="P172" s="19" t="n">
        <v>1792</v>
      </c>
      <c r="Q172" s="19" t="n">
        <v>314</v>
      </c>
    </row>
    <row r="173" customFormat="false" ht="14.25" hidden="false" customHeight="false" outlineLevel="2" collapsed="false">
      <c r="A173" s="45" t="n">
        <v>159</v>
      </c>
      <c r="B173" s="18" t="s">
        <v>173</v>
      </c>
      <c r="C173" s="18" t="s">
        <v>173</v>
      </c>
      <c r="D173" s="18" t="s">
        <v>20</v>
      </c>
      <c r="E173" s="19" t="n">
        <v>114</v>
      </c>
      <c r="F173" s="19" t="n">
        <v>0</v>
      </c>
      <c r="G173" s="19" t="n">
        <v>0</v>
      </c>
      <c r="H173" s="19" t="n">
        <v>5722</v>
      </c>
      <c r="I173" s="19" t="n">
        <v>7955</v>
      </c>
      <c r="J173" s="19" t="n">
        <v>950</v>
      </c>
      <c r="K173" s="19" t="n">
        <v>990</v>
      </c>
      <c r="L173" s="19" t="n">
        <v>3654</v>
      </c>
      <c r="M173" s="19" t="n">
        <v>3836</v>
      </c>
      <c r="N173" s="19" t="n">
        <f aca="false">O173+P173+Q173</f>
        <v>5806</v>
      </c>
      <c r="O173" s="19" t="n">
        <v>4713</v>
      </c>
      <c r="P173" s="19" t="n">
        <v>896</v>
      </c>
      <c r="Q173" s="19" t="n">
        <v>197</v>
      </c>
    </row>
    <row r="174" customFormat="false" ht="14.25" hidden="false" customHeight="false" outlineLevel="2" collapsed="false">
      <c r="A174" s="45" t="n">
        <v>160</v>
      </c>
      <c r="B174" s="18" t="s">
        <v>173</v>
      </c>
      <c r="C174" s="18" t="s">
        <v>173</v>
      </c>
      <c r="D174" s="18" t="s">
        <v>17</v>
      </c>
      <c r="E174" s="19" t="n">
        <v>202</v>
      </c>
      <c r="F174" s="19" t="n">
        <v>7</v>
      </c>
      <c r="G174" s="19" t="n">
        <v>0</v>
      </c>
      <c r="H174" s="19" t="n">
        <v>6762</v>
      </c>
      <c r="I174" s="19" t="n">
        <v>7924</v>
      </c>
      <c r="J174" s="19" t="n">
        <v>1234</v>
      </c>
      <c r="K174" s="19" t="n">
        <v>1521</v>
      </c>
      <c r="L174" s="19" t="n">
        <v>3805</v>
      </c>
      <c r="M174" s="19" t="n">
        <v>4031</v>
      </c>
      <c r="N174" s="19" t="n">
        <f aca="false">O174+P174+Q174</f>
        <v>15362</v>
      </c>
      <c r="O174" s="19" t="n">
        <v>13135</v>
      </c>
      <c r="P174" s="19" t="n">
        <v>1807</v>
      </c>
      <c r="Q174" s="19" t="n">
        <v>420</v>
      </c>
    </row>
    <row r="175" customFormat="false" ht="28.5" hidden="false" customHeight="false" outlineLevel="2" collapsed="false">
      <c r="A175" s="45" t="n">
        <v>161</v>
      </c>
      <c r="B175" s="18" t="s">
        <v>173</v>
      </c>
      <c r="C175" s="18" t="s">
        <v>176</v>
      </c>
      <c r="D175" s="18" t="s">
        <v>17</v>
      </c>
      <c r="E175" s="19" t="n">
        <v>120</v>
      </c>
      <c r="F175" s="19" t="n">
        <v>2</v>
      </c>
      <c r="G175" s="19" t="n">
        <v>0</v>
      </c>
      <c r="H175" s="19" t="n">
        <v>5270</v>
      </c>
      <c r="I175" s="19" t="n">
        <v>5495</v>
      </c>
      <c r="J175" s="19" t="n">
        <v>1057</v>
      </c>
      <c r="K175" s="19" t="n">
        <v>1015</v>
      </c>
      <c r="L175" s="19" t="n">
        <v>2537</v>
      </c>
      <c r="M175" s="19" t="n">
        <v>2638</v>
      </c>
      <c r="N175" s="19" t="n">
        <f aca="false">O175+P175+Q175</f>
        <v>10851</v>
      </c>
      <c r="O175" s="19" t="n">
        <v>9523</v>
      </c>
      <c r="P175" s="19" t="n">
        <v>1107</v>
      </c>
      <c r="Q175" s="19" t="n">
        <v>221</v>
      </c>
    </row>
    <row r="176" customFormat="false" ht="14.25" hidden="false" customHeight="false" outlineLevel="2" collapsed="false">
      <c r="A176" s="45" t="n">
        <v>162</v>
      </c>
      <c r="B176" s="18" t="s">
        <v>173</v>
      </c>
      <c r="C176" s="18" t="s">
        <v>177</v>
      </c>
      <c r="D176" s="18" t="s">
        <v>17</v>
      </c>
      <c r="E176" s="19" t="n">
        <v>61</v>
      </c>
      <c r="F176" s="19" t="n">
        <v>1</v>
      </c>
      <c r="G176" s="19" t="n">
        <v>0</v>
      </c>
      <c r="H176" s="19" t="n">
        <v>3445</v>
      </c>
      <c r="I176" s="19" t="n">
        <v>3805</v>
      </c>
      <c r="J176" s="19" t="n">
        <v>601</v>
      </c>
      <c r="K176" s="19" t="n">
        <v>719</v>
      </c>
      <c r="L176" s="19" t="n">
        <v>1825</v>
      </c>
      <c r="M176" s="19" t="n">
        <v>1817</v>
      </c>
      <c r="N176" s="19" t="n">
        <f aca="false">O176+P176+Q176</f>
        <v>6856</v>
      </c>
      <c r="O176" s="19" t="n">
        <v>5899</v>
      </c>
      <c r="P176" s="19" t="n">
        <v>774</v>
      </c>
      <c r="Q176" s="19" t="n">
        <v>183</v>
      </c>
    </row>
    <row r="177" customFormat="false" ht="14.25" hidden="false" customHeight="false" outlineLevel="2" collapsed="false">
      <c r="A177" s="45" t="n">
        <v>163</v>
      </c>
      <c r="B177" s="18" t="s">
        <v>173</v>
      </c>
      <c r="C177" s="18" t="s">
        <v>178</v>
      </c>
      <c r="D177" s="18" t="s">
        <v>17</v>
      </c>
      <c r="E177" s="19" t="n">
        <v>161</v>
      </c>
      <c r="F177" s="19" t="n">
        <v>2</v>
      </c>
      <c r="G177" s="19" t="n">
        <v>2</v>
      </c>
      <c r="H177" s="19" t="n">
        <v>8173</v>
      </c>
      <c r="I177" s="19" t="n">
        <v>8216</v>
      </c>
      <c r="J177" s="19" t="n">
        <v>1288</v>
      </c>
      <c r="K177" s="19" t="n">
        <v>1546</v>
      </c>
      <c r="L177" s="19" t="n">
        <v>3876</v>
      </c>
      <c r="M177" s="19" t="n">
        <v>4209</v>
      </c>
      <c r="N177" s="19" t="n">
        <f aca="false">O177+P177+Q177</f>
        <v>16223</v>
      </c>
      <c r="O177" s="19" t="n">
        <v>13510</v>
      </c>
      <c r="P177" s="19" t="n">
        <v>2178</v>
      </c>
      <c r="Q177" s="19" t="n">
        <v>535</v>
      </c>
    </row>
    <row r="178" customFormat="false" ht="15" hidden="false" customHeight="false" outlineLevel="1" collapsed="false">
      <c r="A178" s="45"/>
      <c r="B178" s="36" t="s">
        <v>589</v>
      </c>
      <c r="C178" s="18"/>
      <c r="D178" s="18"/>
      <c r="E178" s="19" t="n">
        <f aca="false">SUBTOTAL(9,E171:E177)</f>
        <v>993</v>
      </c>
      <c r="F178" s="19" t="n">
        <f aca="false">SUBTOTAL(9,F171:F177)</f>
        <v>17</v>
      </c>
      <c r="G178" s="19" t="n">
        <f aca="false">SUBTOTAL(9,G171:G177)</f>
        <v>8</v>
      </c>
      <c r="H178" s="19" t="n">
        <f aca="false">SUBTOTAL(9,H171:H177)</f>
        <v>46867</v>
      </c>
      <c r="I178" s="19" t="n">
        <f aca="false">SUBTOTAL(9,I171:I177)</f>
        <v>52304</v>
      </c>
      <c r="J178" s="19" t="n">
        <f aca="false">SUBTOTAL(9,J171:J177)</f>
        <v>7996</v>
      </c>
      <c r="K178" s="19" t="n">
        <f aca="false">SUBTOTAL(9,K171:K177)</f>
        <v>8910</v>
      </c>
      <c r="L178" s="19" t="n">
        <f aca="false">SUBTOTAL(9,L171:L177)</f>
        <v>24406</v>
      </c>
      <c r="M178" s="19" t="n">
        <f aca="false">SUBTOTAL(9,M171:M177)</f>
        <v>25827</v>
      </c>
      <c r="N178" s="19" t="n">
        <f aca="false">SUBTOTAL(9,N171:N177)</f>
        <v>90524</v>
      </c>
      <c r="O178" s="19" t="n">
        <f aca="false">SUBTOTAL(9,O171:O177)</f>
        <v>78298</v>
      </c>
      <c r="P178" s="19" t="n">
        <f aca="false">SUBTOTAL(9,P171:P177)</f>
        <v>10034</v>
      </c>
      <c r="Q178" s="19" t="n">
        <f aca="false">SUBTOTAL(9,Q171:Q177)</f>
        <v>2192</v>
      </c>
    </row>
    <row r="179" customFormat="false" ht="14.25" hidden="false" customHeight="false" outlineLevel="2" collapsed="false">
      <c r="A179" s="45" t="n">
        <v>164</v>
      </c>
      <c r="B179" s="18" t="s">
        <v>179</v>
      </c>
      <c r="C179" s="18" t="s">
        <v>180</v>
      </c>
      <c r="D179" s="18" t="s">
        <v>17</v>
      </c>
      <c r="E179" s="19" t="n">
        <v>134</v>
      </c>
      <c r="F179" s="19" t="n">
        <v>2</v>
      </c>
      <c r="G179" s="19" t="n">
        <v>3</v>
      </c>
      <c r="H179" s="19" t="n">
        <v>6084</v>
      </c>
      <c r="I179" s="19" t="n">
        <v>5695</v>
      </c>
      <c r="J179" s="19" t="n">
        <v>921</v>
      </c>
      <c r="K179" s="19" t="n">
        <v>1056</v>
      </c>
      <c r="L179" s="19" t="n">
        <v>2889</v>
      </c>
      <c r="M179" s="19" t="n">
        <v>3079</v>
      </c>
      <c r="N179" s="19" t="n">
        <f aca="false">O179+P179+Q179</f>
        <v>13136</v>
      </c>
      <c r="O179" s="19" t="n">
        <v>11935</v>
      </c>
      <c r="P179" s="19" t="n">
        <v>1000</v>
      </c>
      <c r="Q179" s="19" t="n">
        <v>201</v>
      </c>
    </row>
    <row r="180" customFormat="false" ht="14.25" hidden="false" customHeight="false" outlineLevel="2" collapsed="false">
      <c r="A180" s="45" t="n">
        <v>165</v>
      </c>
      <c r="B180" s="18" t="s">
        <v>179</v>
      </c>
      <c r="C180" s="18" t="s">
        <v>181</v>
      </c>
      <c r="D180" s="18" t="s">
        <v>17</v>
      </c>
      <c r="E180" s="19" t="n">
        <v>165</v>
      </c>
      <c r="F180" s="19" t="n">
        <v>2</v>
      </c>
      <c r="G180" s="19" t="n">
        <v>1</v>
      </c>
      <c r="H180" s="19" t="n">
        <v>6020</v>
      </c>
      <c r="I180" s="19" t="n">
        <v>6563</v>
      </c>
      <c r="J180" s="19" t="n">
        <v>1015</v>
      </c>
      <c r="K180" s="19" t="n">
        <v>1127</v>
      </c>
      <c r="L180" s="19" t="n">
        <v>3181</v>
      </c>
      <c r="M180" s="19" t="n">
        <v>3609</v>
      </c>
      <c r="N180" s="19" t="n">
        <f aca="false">O180+P180+Q180</f>
        <v>13209</v>
      </c>
      <c r="O180" s="19" t="n">
        <v>11577</v>
      </c>
      <c r="P180" s="19" t="n">
        <v>1388</v>
      </c>
      <c r="Q180" s="19" t="n">
        <v>244</v>
      </c>
    </row>
    <row r="181" customFormat="false" ht="14.25" hidden="false" customHeight="false" outlineLevel="2" collapsed="false">
      <c r="A181" s="45" t="n">
        <v>166</v>
      </c>
      <c r="B181" s="18" t="s">
        <v>179</v>
      </c>
      <c r="C181" s="18" t="s">
        <v>182</v>
      </c>
      <c r="D181" s="18" t="s">
        <v>20</v>
      </c>
      <c r="E181" s="19" t="n">
        <v>180</v>
      </c>
      <c r="F181" s="19" t="n">
        <v>1</v>
      </c>
      <c r="G181" s="19" t="n">
        <v>0</v>
      </c>
      <c r="H181" s="19" t="n">
        <v>7420</v>
      </c>
      <c r="I181" s="19" t="n">
        <v>8179</v>
      </c>
      <c r="J181" s="19" t="n">
        <v>1039</v>
      </c>
      <c r="K181" s="19" t="n">
        <v>1258</v>
      </c>
      <c r="L181" s="19" t="n">
        <v>3278</v>
      </c>
      <c r="M181" s="19" t="n">
        <v>3338</v>
      </c>
      <c r="N181" s="19" t="n">
        <f aca="false">O181+P181+Q181</f>
        <v>13134</v>
      </c>
      <c r="O181" s="19" t="n">
        <v>11736</v>
      </c>
      <c r="P181" s="19" t="n">
        <v>1365</v>
      </c>
      <c r="Q181" s="19" t="n">
        <v>33</v>
      </c>
    </row>
    <row r="182" customFormat="false" ht="14.25" hidden="false" customHeight="false" outlineLevel="2" collapsed="false">
      <c r="A182" s="45" t="n">
        <v>167</v>
      </c>
      <c r="B182" s="18" t="s">
        <v>179</v>
      </c>
      <c r="C182" s="18" t="s">
        <v>182</v>
      </c>
      <c r="D182" s="18" t="s">
        <v>17</v>
      </c>
      <c r="E182" s="19" t="n">
        <v>158</v>
      </c>
      <c r="F182" s="19" t="n">
        <v>3</v>
      </c>
      <c r="G182" s="19" t="n">
        <v>0</v>
      </c>
      <c r="H182" s="19" t="n">
        <v>4682</v>
      </c>
      <c r="I182" s="19" t="n">
        <v>3899</v>
      </c>
      <c r="J182" s="19" t="n">
        <v>958</v>
      </c>
      <c r="K182" s="19" t="n">
        <v>1043</v>
      </c>
      <c r="L182" s="19" t="n">
        <v>1946</v>
      </c>
      <c r="M182" s="19" t="n">
        <v>1862</v>
      </c>
      <c r="N182" s="19" t="n">
        <f aca="false">O182+P182+Q182</f>
        <v>12027</v>
      </c>
      <c r="O182" s="19" t="n">
        <v>11016</v>
      </c>
      <c r="P182" s="19" t="n">
        <v>851</v>
      </c>
      <c r="Q182" s="19" t="n">
        <v>160</v>
      </c>
    </row>
    <row r="183" customFormat="false" ht="14.25" hidden="false" customHeight="false" outlineLevel="2" collapsed="false">
      <c r="A183" s="45" t="n">
        <v>168</v>
      </c>
      <c r="B183" s="18" t="s">
        <v>179</v>
      </c>
      <c r="C183" s="18" t="s">
        <v>183</v>
      </c>
      <c r="D183" s="18" t="s">
        <v>17</v>
      </c>
      <c r="E183" s="19" t="n">
        <v>106</v>
      </c>
      <c r="F183" s="19" t="n">
        <v>4</v>
      </c>
      <c r="G183" s="19" t="n">
        <v>0</v>
      </c>
      <c r="H183" s="19" t="n">
        <v>3244</v>
      </c>
      <c r="I183" s="19" t="n">
        <v>2344</v>
      </c>
      <c r="J183" s="19" t="n">
        <v>544</v>
      </c>
      <c r="K183" s="19" t="n">
        <v>625</v>
      </c>
      <c r="L183" s="19" t="n">
        <v>1279</v>
      </c>
      <c r="M183" s="19" t="n">
        <v>1148</v>
      </c>
      <c r="N183" s="19" t="n">
        <f aca="false">O183+P183+Q183</f>
        <v>7637</v>
      </c>
      <c r="O183" s="19" t="n">
        <v>5564</v>
      </c>
      <c r="P183" s="19" t="n">
        <v>1333</v>
      </c>
      <c r="Q183" s="19" t="n">
        <v>740</v>
      </c>
    </row>
    <row r="184" customFormat="false" ht="14.25" hidden="false" customHeight="false" outlineLevel="2" collapsed="false">
      <c r="A184" s="45" t="n">
        <v>169</v>
      </c>
      <c r="B184" s="18" t="s">
        <v>179</v>
      </c>
      <c r="C184" s="18" t="s">
        <v>184</v>
      </c>
      <c r="D184" s="18" t="s">
        <v>17</v>
      </c>
      <c r="E184" s="19" t="n">
        <v>164</v>
      </c>
      <c r="F184" s="19" t="n">
        <v>6</v>
      </c>
      <c r="G184" s="19" t="n">
        <v>0</v>
      </c>
      <c r="H184" s="19" t="n">
        <v>4970</v>
      </c>
      <c r="I184" s="19" t="n">
        <v>4514</v>
      </c>
      <c r="J184" s="19" t="n">
        <v>830</v>
      </c>
      <c r="K184" s="19" t="n">
        <v>914</v>
      </c>
      <c r="L184" s="19" t="n">
        <v>2217</v>
      </c>
      <c r="M184" s="19" t="n">
        <v>2372</v>
      </c>
      <c r="N184" s="19" t="n">
        <f aca="false">O184+P184+Q184</f>
        <v>12434</v>
      </c>
      <c r="O184" s="19" t="n">
        <v>11525</v>
      </c>
      <c r="P184" s="19" t="n">
        <v>834</v>
      </c>
      <c r="Q184" s="19" t="n">
        <v>75</v>
      </c>
    </row>
    <row r="185" customFormat="false" ht="14.25" hidden="false" customHeight="false" outlineLevel="2" collapsed="false">
      <c r="A185" s="45" t="n">
        <v>170</v>
      </c>
      <c r="B185" s="18" t="s">
        <v>179</v>
      </c>
      <c r="C185" s="18" t="s">
        <v>185</v>
      </c>
      <c r="D185" s="18" t="s">
        <v>17</v>
      </c>
      <c r="E185" s="19" t="n">
        <v>196</v>
      </c>
      <c r="F185" s="19" t="n">
        <v>0</v>
      </c>
      <c r="G185" s="19" t="n">
        <v>0</v>
      </c>
      <c r="H185" s="19" t="n">
        <v>6085</v>
      </c>
      <c r="I185" s="19" t="n">
        <v>6264</v>
      </c>
      <c r="J185" s="19" t="n">
        <v>1128</v>
      </c>
      <c r="K185" s="19" t="n">
        <v>1299</v>
      </c>
      <c r="L185" s="19" t="n">
        <v>2837</v>
      </c>
      <c r="M185" s="19" t="n">
        <v>2971</v>
      </c>
      <c r="N185" s="19" t="n">
        <f aca="false">O185+P185+Q185</f>
        <v>14802</v>
      </c>
      <c r="O185" s="19" t="n">
        <v>12943</v>
      </c>
      <c r="P185" s="19" t="n">
        <v>1698</v>
      </c>
      <c r="Q185" s="19" t="n">
        <v>161</v>
      </c>
    </row>
    <row r="186" customFormat="false" ht="14.25" hidden="false" customHeight="false" outlineLevel="2" collapsed="false">
      <c r="A186" s="45" t="n">
        <v>171</v>
      </c>
      <c r="B186" s="18" t="s">
        <v>179</v>
      </c>
      <c r="C186" s="18" t="s">
        <v>186</v>
      </c>
      <c r="D186" s="18" t="s">
        <v>24</v>
      </c>
      <c r="E186" s="19" t="n">
        <v>165</v>
      </c>
      <c r="F186" s="19" t="n">
        <v>0</v>
      </c>
      <c r="G186" s="19" t="n">
        <v>2</v>
      </c>
      <c r="H186" s="19" t="n">
        <v>6606</v>
      </c>
      <c r="I186" s="19" t="n">
        <v>6536</v>
      </c>
      <c r="J186" s="19" t="n">
        <v>988</v>
      </c>
      <c r="K186" s="19" t="n">
        <v>1325</v>
      </c>
      <c r="L186" s="19" t="n">
        <v>3071</v>
      </c>
      <c r="M186" s="19" t="n">
        <v>3227</v>
      </c>
      <c r="N186" s="19" t="n">
        <f aca="false">O186+P186+Q186</f>
        <v>14122</v>
      </c>
      <c r="O186" s="19" t="n">
        <v>11631</v>
      </c>
      <c r="P186" s="19" t="n">
        <v>2256</v>
      </c>
      <c r="Q186" s="19" t="n">
        <v>235</v>
      </c>
    </row>
    <row r="187" customFormat="false" ht="14.25" hidden="false" customHeight="false" outlineLevel="2" collapsed="false">
      <c r="A187" s="45" t="n">
        <v>172</v>
      </c>
      <c r="B187" s="18" t="s">
        <v>179</v>
      </c>
      <c r="C187" s="18" t="s">
        <v>187</v>
      </c>
      <c r="D187" s="18" t="s">
        <v>24</v>
      </c>
      <c r="E187" s="19" t="n">
        <v>106</v>
      </c>
      <c r="F187" s="19" t="n">
        <v>8</v>
      </c>
      <c r="G187" s="19" t="n">
        <v>1</v>
      </c>
      <c r="H187" s="19" t="n">
        <v>3474</v>
      </c>
      <c r="I187" s="19" t="n">
        <v>3205</v>
      </c>
      <c r="J187" s="19" t="n">
        <v>537</v>
      </c>
      <c r="K187" s="19" t="n">
        <v>747</v>
      </c>
      <c r="L187" s="19" t="n">
        <v>1631</v>
      </c>
      <c r="M187" s="19" t="n">
        <v>1798</v>
      </c>
      <c r="N187" s="19" t="n">
        <f aca="false">O187+P187+Q187</f>
        <v>7471</v>
      </c>
      <c r="O187" s="19" t="n">
        <v>6457</v>
      </c>
      <c r="P187" s="19" t="n">
        <v>871</v>
      </c>
      <c r="Q187" s="19" t="n">
        <v>143</v>
      </c>
    </row>
    <row r="188" customFormat="false" ht="14.25" hidden="false" customHeight="false" outlineLevel="2" collapsed="false">
      <c r="A188" s="45" t="n">
        <v>173</v>
      </c>
      <c r="B188" s="18" t="s">
        <v>179</v>
      </c>
      <c r="C188" s="18" t="s">
        <v>188</v>
      </c>
      <c r="D188" s="18" t="s">
        <v>17</v>
      </c>
      <c r="E188" s="19" t="n">
        <v>156</v>
      </c>
      <c r="F188" s="19" t="n">
        <v>2</v>
      </c>
      <c r="G188" s="19" t="n">
        <v>2</v>
      </c>
      <c r="H188" s="19" t="n">
        <v>4576</v>
      </c>
      <c r="I188" s="19" t="n">
        <v>4266</v>
      </c>
      <c r="J188" s="19" t="n">
        <v>777</v>
      </c>
      <c r="K188" s="19" t="n">
        <v>945</v>
      </c>
      <c r="L188" s="19" t="n">
        <v>2272</v>
      </c>
      <c r="M188" s="19" t="n">
        <v>2460</v>
      </c>
      <c r="N188" s="19" t="n">
        <f aca="false">O188+P188+Q188</f>
        <v>10036</v>
      </c>
      <c r="O188" s="19" t="n">
        <v>8642</v>
      </c>
      <c r="P188" s="19" t="n">
        <v>1257</v>
      </c>
      <c r="Q188" s="19" t="n">
        <v>137</v>
      </c>
    </row>
    <row r="189" customFormat="false" ht="14.25" hidden="false" customHeight="false" outlineLevel="2" collapsed="false">
      <c r="A189" s="45" t="n">
        <v>174</v>
      </c>
      <c r="B189" s="18" t="s">
        <v>179</v>
      </c>
      <c r="C189" s="18" t="s">
        <v>189</v>
      </c>
      <c r="D189" s="18" t="s">
        <v>17</v>
      </c>
      <c r="E189" s="19" t="n">
        <v>175</v>
      </c>
      <c r="F189" s="19" t="n">
        <v>4</v>
      </c>
      <c r="G189" s="19" t="n">
        <v>1</v>
      </c>
      <c r="H189" s="19" t="n">
        <v>6557</v>
      </c>
      <c r="I189" s="19" t="n">
        <v>5542</v>
      </c>
      <c r="J189" s="19" t="n">
        <v>1098</v>
      </c>
      <c r="K189" s="19" t="n">
        <v>1405</v>
      </c>
      <c r="L189" s="19" t="n">
        <v>2736</v>
      </c>
      <c r="M189" s="19" t="n">
        <v>2803</v>
      </c>
      <c r="N189" s="19" t="n">
        <f aca="false">O189+P189+Q189</f>
        <v>14117</v>
      </c>
      <c r="O189" s="19" t="n">
        <v>12532</v>
      </c>
      <c r="P189" s="19" t="n">
        <v>1400</v>
      </c>
      <c r="Q189" s="19" t="n">
        <v>185</v>
      </c>
    </row>
    <row r="190" customFormat="false" ht="14.25" hidden="false" customHeight="false" outlineLevel="2" collapsed="false">
      <c r="A190" s="45" t="n">
        <v>175</v>
      </c>
      <c r="B190" s="18" t="s">
        <v>179</v>
      </c>
      <c r="C190" s="18" t="s">
        <v>190</v>
      </c>
      <c r="D190" s="18" t="s">
        <v>17</v>
      </c>
      <c r="E190" s="19" t="n">
        <v>145</v>
      </c>
      <c r="F190" s="19" t="n">
        <v>0</v>
      </c>
      <c r="G190" s="19" t="n">
        <v>1</v>
      </c>
      <c r="H190" s="19" t="n">
        <v>5575</v>
      </c>
      <c r="I190" s="19" t="n">
        <v>7632</v>
      </c>
      <c r="J190" s="19" t="n">
        <v>934</v>
      </c>
      <c r="K190" s="19" t="n">
        <v>1150</v>
      </c>
      <c r="L190" s="19" t="n">
        <v>3096</v>
      </c>
      <c r="M190" s="19" t="n">
        <v>3349</v>
      </c>
      <c r="N190" s="19" t="n">
        <f aca="false">O190+P190+Q190</f>
        <v>12175</v>
      </c>
      <c r="O190" s="19" t="n">
        <v>10864</v>
      </c>
      <c r="P190" s="19" t="n">
        <v>1157</v>
      </c>
      <c r="Q190" s="19" t="n">
        <v>154</v>
      </c>
    </row>
    <row r="191" customFormat="false" ht="14.25" hidden="false" customHeight="false" outlineLevel="2" collapsed="false">
      <c r="A191" s="45" t="n">
        <v>176</v>
      </c>
      <c r="B191" s="18" t="s">
        <v>179</v>
      </c>
      <c r="C191" s="18" t="s">
        <v>179</v>
      </c>
      <c r="D191" s="18" t="s">
        <v>17</v>
      </c>
      <c r="E191" s="19" t="n">
        <v>259</v>
      </c>
      <c r="F191" s="19" t="n">
        <v>4</v>
      </c>
      <c r="G191" s="19" t="n">
        <v>1</v>
      </c>
      <c r="H191" s="19" t="n">
        <v>8344</v>
      </c>
      <c r="I191" s="19" t="n">
        <v>6853</v>
      </c>
      <c r="J191" s="19" t="n">
        <v>1324</v>
      </c>
      <c r="K191" s="19" t="n">
        <v>1655</v>
      </c>
      <c r="L191" s="19" t="n">
        <v>3426</v>
      </c>
      <c r="M191" s="19" t="n">
        <v>3510</v>
      </c>
      <c r="N191" s="19" t="n">
        <f aca="false">O191+P191+Q191</f>
        <v>19257</v>
      </c>
      <c r="O191" s="19" t="n">
        <v>16719</v>
      </c>
      <c r="P191" s="19" t="n">
        <v>2229</v>
      </c>
      <c r="Q191" s="19" t="n">
        <v>309</v>
      </c>
    </row>
    <row r="192" customFormat="false" ht="57" hidden="false" customHeight="false" outlineLevel="2" collapsed="false">
      <c r="A192" s="45" t="n">
        <v>177</v>
      </c>
      <c r="B192" s="18" t="s">
        <v>179</v>
      </c>
      <c r="C192" s="18" t="s">
        <v>191</v>
      </c>
      <c r="D192" s="18" t="s">
        <v>20</v>
      </c>
      <c r="E192" s="19" t="n">
        <v>189</v>
      </c>
      <c r="F192" s="19" t="n">
        <v>2</v>
      </c>
      <c r="G192" s="19" t="n">
        <v>0</v>
      </c>
      <c r="H192" s="19" t="n">
        <v>8408</v>
      </c>
      <c r="I192" s="19" t="n">
        <v>9847</v>
      </c>
      <c r="J192" s="19" t="n">
        <v>1287</v>
      </c>
      <c r="K192" s="19" t="n">
        <v>1564</v>
      </c>
      <c r="L192" s="19" t="n">
        <v>3388</v>
      </c>
      <c r="M192" s="19" t="n">
        <v>3826</v>
      </c>
      <c r="N192" s="19" t="n">
        <f aca="false">O192+P192+Q192</f>
        <v>15294</v>
      </c>
      <c r="O192" s="19" t="n">
        <v>12924</v>
      </c>
      <c r="P192" s="19" t="n">
        <v>2326</v>
      </c>
      <c r="Q192" s="19" t="n">
        <v>44</v>
      </c>
    </row>
    <row r="193" customFormat="false" ht="14.25" hidden="false" customHeight="false" outlineLevel="2" collapsed="false">
      <c r="A193" s="45" t="n">
        <v>178</v>
      </c>
      <c r="B193" s="18" t="s">
        <v>179</v>
      </c>
      <c r="C193" s="18" t="s">
        <v>192</v>
      </c>
      <c r="D193" s="18" t="s">
        <v>17</v>
      </c>
      <c r="E193" s="19" t="n">
        <v>166</v>
      </c>
      <c r="F193" s="19" t="n">
        <v>7</v>
      </c>
      <c r="G193" s="19" t="n">
        <v>0</v>
      </c>
      <c r="H193" s="19" t="n">
        <v>6062</v>
      </c>
      <c r="I193" s="19" t="n">
        <v>4252</v>
      </c>
      <c r="J193" s="19" t="n">
        <v>1028</v>
      </c>
      <c r="K193" s="19" t="n">
        <v>1171</v>
      </c>
      <c r="L193" s="19" t="n">
        <v>2303</v>
      </c>
      <c r="M193" s="19" t="n">
        <v>2429</v>
      </c>
      <c r="N193" s="19" t="n">
        <f aca="false">O193+P193+Q193</f>
        <v>12463</v>
      </c>
      <c r="O193" s="19" t="n">
        <v>9965</v>
      </c>
      <c r="P193" s="19" t="n">
        <v>2159</v>
      </c>
      <c r="Q193" s="19" t="n">
        <v>339</v>
      </c>
    </row>
    <row r="194" customFormat="false" ht="14.25" hidden="false" customHeight="false" outlineLevel="2" collapsed="false">
      <c r="A194" s="45" t="n">
        <v>179</v>
      </c>
      <c r="B194" s="18" t="s">
        <v>179</v>
      </c>
      <c r="C194" s="18" t="s">
        <v>193</v>
      </c>
      <c r="D194" s="18" t="s">
        <v>17</v>
      </c>
      <c r="E194" s="19" t="n">
        <v>222</v>
      </c>
      <c r="F194" s="19" t="n">
        <v>7</v>
      </c>
      <c r="G194" s="19" t="n">
        <v>0</v>
      </c>
      <c r="H194" s="19" t="n">
        <v>6775</v>
      </c>
      <c r="I194" s="19" t="n">
        <v>4927</v>
      </c>
      <c r="J194" s="19" t="n">
        <v>1109</v>
      </c>
      <c r="K194" s="19" t="n">
        <v>1289</v>
      </c>
      <c r="L194" s="19" t="n">
        <v>2726</v>
      </c>
      <c r="M194" s="19" t="n">
        <v>2767</v>
      </c>
      <c r="N194" s="19" t="n">
        <f aca="false">O194+P194+Q194</f>
        <v>18178</v>
      </c>
      <c r="O194" s="19" t="n">
        <v>15679</v>
      </c>
      <c r="P194" s="19" t="n">
        <v>2099</v>
      </c>
      <c r="Q194" s="19" t="n">
        <v>400</v>
      </c>
    </row>
    <row r="195" customFormat="false" ht="14.25" hidden="false" customHeight="false" outlineLevel="2" collapsed="false">
      <c r="A195" s="45" t="n">
        <v>180</v>
      </c>
      <c r="B195" s="18" t="s">
        <v>179</v>
      </c>
      <c r="C195" s="18" t="s">
        <v>194</v>
      </c>
      <c r="D195" s="18" t="s">
        <v>17</v>
      </c>
      <c r="E195" s="19" t="n">
        <v>300</v>
      </c>
      <c r="F195" s="19" t="n">
        <v>5</v>
      </c>
      <c r="G195" s="19" t="n">
        <v>0</v>
      </c>
      <c r="H195" s="19" t="n">
        <v>8950</v>
      </c>
      <c r="I195" s="19" t="n">
        <v>6775</v>
      </c>
      <c r="J195" s="19" t="n">
        <v>1519</v>
      </c>
      <c r="K195" s="19" t="n">
        <v>1801</v>
      </c>
      <c r="L195" s="19" t="n">
        <v>3626</v>
      </c>
      <c r="M195" s="19" t="n">
        <v>3565</v>
      </c>
      <c r="N195" s="19" t="n">
        <f aca="false">O195+P195+Q195</f>
        <v>19649</v>
      </c>
      <c r="O195" s="19" t="n">
        <v>17345</v>
      </c>
      <c r="P195" s="19" t="n">
        <v>2039</v>
      </c>
      <c r="Q195" s="19" t="n">
        <v>265</v>
      </c>
    </row>
    <row r="196" customFormat="false" ht="14.25" hidden="false" customHeight="false" outlineLevel="2" collapsed="false">
      <c r="A196" s="45" t="n">
        <v>181</v>
      </c>
      <c r="B196" s="18" t="s">
        <v>179</v>
      </c>
      <c r="C196" s="18" t="s">
        <v>195</v>
      </c>
      <c r="D196" s="18" t="s">
        <v>17</v>
      </c>
      <c r="E196" s="19" t="n">
        <v>159</v>
      </c>
      <c r="F196" s="19" t="n">
        <v>5</v>
      </c>
      <c r="G196" s="19" t="n">
        <v>1</v>
      </c>
      <c r="H196" s="19" t="n">
        <v>6185</v>
      </c>
      <c r="I196" s="19" t="n">
        <v>5382</v>
      </c>
      <c r="J196" s="19" t="n">
        <v>978</v>
      </c>
      <c r="K196" s="19" t="n">
        <v>1143</v>
      </c>
      <c r="L196" s="19" t="n">
        <v>2601</v>
      </c>
      <c r="M196" s="19" t="n">
        <v>2953</v>
      </c>
      <c r="N196" s="19" t="n">
        <f aca="false">O196+P196+Q196</f>
        <v>13125</v>
      </c>
      <c r="O196" s="19" t="n">
        <v>12185</v>
      </c>
      <c r="P196" s="19" t="n">
        <v>831</v>
      </c>
      <c r="Q196" s="19" t="n">
        <v>109</v>
      </c>
    </row>
    <row r="197" customFormat="false" ht="14.25" hidden="false" customHeight="false" outlineLevel="2" collapsed="false">
      <c r="A197" s="45" t="n">
        <v>182</v>
      </c>
      <c r="B197" s="18" t="s">
        <v>179</v>
      </c>
      <c r="C197" s="18" t="s">
        <v>196</v>
      </c>
      <c r="D197" s="18" t="s">
        <v>17</v>
      </c>
      <c r="E197" s="19" t="n">
        <v>93</v>
      </c>
      <c r="F197" s="19" t="n">
        <v>2</v>
      </c>
      <c r="G197" s="19" t="n">
        <v>0</v>
      </c>
      <c r="H197" s="19" t="n">
        <v>4615</v>
      </c>
      <c r="I197" s="19" t="n">
        <v>5110</v>
      </c>
      <c r="J197" s="19" t="n">
        <v>952</v>
      </c>
      <c r="K197" s="19" t="n">
        <v>952</v>
      </c>
      <c r="L197" s="19" t="n">
        <v>2465</v>
      </c>
      <c r="M197" s="19" t="n">
        <v>2641</v>
      </c>
      <c r="N197" s="19" t="n">
        <f aca="false">O197+P197+Q197</f>
        <v>9674</v>
      </c>
      <c r="O197" s="19" t="n">
        <v>8472</v>
      </c>
      <c r="P197" s="19" t="n">
        <v>1045</v>
      </c>
      <c r="Q197" s="19" t="n">
        <v>157</v>
      </c>
    </row>
    <row r="198" customFormat="false" ht="14.25" hidden="false" customHeight="false" outlineLevel="2" collapsed="false">
      <c r="A198" s="45" t="n">
        <v>183</v>
      </c>
      <c r="B198" s="18" t="s">
        <v>179</v>
      </c>
      <c r="C198" s="18" t="s">
        <v>197</v>
      </c>
      <c r="D198" s="18" t="s">
        <v>17</v>
      </c>
      <c r="E198" s="19" t="n">
        <v>168</v>
      </c>
      <c r="F198" s="19" t="n">
        <v>8</v>
      </c>
      <c r="G198" s="19" t="n">
        <v>2</v>
      </c>
      <c r="H198" s="19" t="n">
        <v>5481</v>
      </c>
      <c r="I198" s="19" t="n">
        <v>5003</v>
      </c>
      <c r="J198" s="19" t="n">
        <v>920</v>
      </c>
      <c r="K198" s="19" t="n">
        <v>1180</v>
      </c>
      <c r="L198" s="19" t="n">
        <v>2491</v>
      </c>
      <c r="M198" s="19" t="n">
        <v>2441</v>
      </c>
      <c r="N198" s="19" t="n">
        <f aca="false">O198+P198+Q198</f>
        <v>11173</v>
      </c>
      <c r="O198" s="19" t="n">
        <v>9565</v>
      </c>
      <c r="P198" s="19" t="n">
        <v>1418</v>
      </c>
      <c r="Q198" s="19" t="n">
        <v>190</v>
      </c>
    </row>
    <row r="199" customFormat="false" ht="14.25" hidden="false" customHeight="false" outlineLevel="2" collapsed="false">
      <c r="A199" s="45" t="n">
        <v>184</v>
      </c>
      <c r="B199" s="18" t="s">
        <v>179</v>
      </c>
      <c r="C199" s="18" t="s">
        <v>198</v>
      </c>
      <c r="D199" s="18" t="s">
        <v>17</v>
      </c>
      <c r="E199" s="19" t="n">
        <v>215</v>
      </c>
      <c r="F199" s="19" t="n">
        <v>2</v>
      </c>
      <c r="G199" s="19" t="n">
        <v>2</v>
      </c>
      <c r="H199" s="19" t="n">
        <v>8083</v>
      </c>
      <c r="I199" s="19" t="n">
        <v>6487</v>
      </c>
      <c r="J199" s="19" t="n">
        <v>1361</v>
      </c>
      <c r="K199" s="19" t="n">
        <v>1628</v>
      </c>
      <c r="L199" s="19" t="n">
        <v>3937</v>
      </c>
      <c r="M199" s="19" t="n">
        <v>3768</v>
      </c>
      <c r="N199" s="19" t="n">
        <f aca="false">O199+P199+Q199</f>
        <v>17176</v>
      </c>
      <c r="O199" s="19" t="n">
        <v>14806</v>
      </c>
      <c r="P199" s="19" t="n">
        <v>2046</v>
      </c>
      <c r="Q199" s="19" t="n">
        <v>324</v>
      </c>
    </row>
    <row r="200" customFormat="false" ht="15" hidden="false" customHeight="false" outlineLevel="1" collapsed="false">
      <c r="A200" s="45"/>
      <c r="B200" s="36" t="s">
        <v>622</v>
      </c>
      <c r="C200" s="18"/>
      <c r="D200" s="18"/>
      <c r="E200" s="19" t="n">
        <f aca="false">SUBTOTAL(9,E179:E199)</f>
        <v>3621</v>
      </c>
      <c r="F200" s="19" t="n">
        <f aca="false">SUBTOTAL(9,F179:F199)</f>
        <v>74</v>
      </c>
      <c r="G200" s="19" t="n">
        <f aca="false">SUBTOTAL(9,G179:G199)</f>
        <v>17</v>
      </c>
      <c r="H200" s="19" t="n">
        <f aca="false">SUBTOTAL(9,H179:H199)</f>
        <v>128196</v>
      </c>
      <c r="I200" s="19" t="n">
        <f aca="false">SUBTOTAL(9,I179:I199)</f>
        <v>119275</v>
      </c>
      <c r="J200" s="19" t="n">
        <f aca="false">SUBTOTAL(9,J179:J199)</f>
        <v>21247</v>
      </c>
      <c r="K200" s="19" t="n">
        <f aca="false">SUBTOTAL(9,K179:K199)</f>
        <v>25277</v>
      </c>
      <c r="L200" s="19" t="n">
        <f aca="false">SUBTOTAL(9,L179:L199)</f>
        <v>57396</v>
      </c>
      <c r="M200" s="19" t="n">
        <f aca="false">SUBTOTAL(9,M179:M199)</f>
        <v>59916</v>
      </c>
      <c r="N200" s="19" t="n">
        <f aca="false">SUBTOTAL(9,N179:N199)</f>
        <v>280289</v>
      </c>
      <c r="O200" s="19" t="n">
        <f aca="false">SUBTOTAL(9,O179:O199)</f>
        <v>244082</v>
      </c>
      <c r="P200" s="19" t="n">
        <f aca="false">SUBTOTAL(9,P179:P199)</f>
        <v>31602</v>
      </c>
      <c r="Q200" s="19" t="n">
        <f aca="false">SUBTOTAL(9,Q179:Q199)</f>
        <v>4605</v>
      </c>
    </row>
    <row r="201" customFormat="false" ht="14.25" hidden="false" customHeight="false" outlineLevel="2" collapsed="false">
      <c r="A201" s="45" t="n">
        <v>185</v>
      </c>
      <c r="B201" s="18" t="s">
        <v>199</v>
      </c>
      <c r="C201" s="18" t="s">
        <v>200</v>
      </c>
      <c r="D201" s="18" t="s">
        <v>17</v>
      </c>
      <c r="E201" s="19" t="n">
        <v>138</v>
      </c>
      <c r="F201" s="19" t="n">
        <v>4</v>
      </c>
      <c r="G201" s="19" t="n">
        <v>3</v>
      </c>
      <c r="H201" s="19" t="n">
        <v>5412</v>
      </c>
      <c r="I201" s="19" t="n">
        <v>5978</v>
      </c>
      <c r="J201" s="19" t="n">
        <v>926</v>
      </c>
      <c r="K201" s="19" t="n">
        <v>1075</v>
      </c>
      <c r="L201" s="19" t="n">
        <v>2916</v>
      </c>
      <c r="M201" s="19" t="n">
        <v>3573</v>
      </c>
      <c r="N201" s="19" t="n">
        <f aca="false">O201+P201+Q201</f>
        <v>10920</v>
      </c>
      <c r="O201" s="19" t="n">
        <v>10464</v>
      </c>
      <c r="P201" s="19" t="n">
        <v>370</v>
      </c>
      <c r="Q201" s="19" t="n">
        <v>86</v>
      </c>
    </row>
    <row r="202" customFormat="false" ht="14.25" hidden="false" customHeight="false" outlineLevel="2" collapsed="false">
      <c r="A202" s="45" t="n">
        <v>186</v>
      </c>
      <c r="B202" s="18" t="s">
        <v>199</v>
      </c>
      <c r="C202" s="18" t="s">
        <v>201</v>
      </c>
      <c r="D202" s="18" t="s">
        <v>17</v>
      </c>
      <c r="E202" s="19" t="n">
        <v>124</v>
      </c>
      <c r="F202" s="19" t="n">
        <v>2</v>
      </c>
      <c r="G202" s="19" t="n">
        <v>1</v>
      </c>
      <c r="H202" s="19" t="n">
        <v>3972</v>
      </c>
      <c r="I202" s="19" t="n">
        <v>4406</v>
      </c>
      <c r="J202" s="19" t="n">
        <v>660</v>
      </c>
      <c r="K202" s="19" t="n">
        <v>854</v>
      </c>
      <c r="L202" s="19" t="n">
        <v>1969</v>
      </c>
      <c r="M202" s="19" t="n">
        <v>2342</v>
      </c>
      <c r="N202" s="19" t="n">
        <f aca="false">O202+P202+Q202</f>
        <v>8411</v>
      </c>
      <c r="O202" s="19" t="n">
        <v>7777</v>
      </c>
      <c r="P202" s="19" t="n">
        <v>545</v>
      </c>
      <c r="Q202" s="19" t="n">
        <v>89</v>
      </c>
    </row>
    <row r="203" customFormat="false" ht="14.25" hidden="false" customHeight="false" outlineLevel="2" collapsed="false">
      <c r="A203" s="45" t="n">
        <v>187</v>
      </c>
      <c r="B203" s="18" t="s">
        <v>199</v>
      </c>
      <c r="C203" s="18" t="s">
        <v>202</v>
      </c>
      <c r="D203" s="18" t="s">
        <v>17</v>
      </c>
      <c r="E203" s="19" t="n">
        <v>176</v>
      </c>
      <c r="F203" s="19" t="n">
        <v>1</v>
      </c>
      <c r="G203" s="19" t="n">
        <v>2</v>
      </c>
      <c r="H203" s="19" t="n">
        <v>6791</v>
      </c>
      <c r="I203" s="19" t="n">
        <v>7149</v>
      </c>
      <c r="J203" s="19" t="n">
        <v>1273</v>
      </c>
      <c r="K203" s="19" t="n">
        <v>1408</v>
      </c>
      <c r="L203" s="19" t="n">
        <v>3404</v>
      </c>
      <c r="M203" s="19" t="n">
        <v>3639</v>
      </c>
      <c r="N203" s="19" t="n">
        <f aca="false">O203+P203+Q203</f>
        <v>14403</v>
      </c>
      <c r="O203" s="19" t="n">
        <v>13585</v>
      </c>
      <c r="P203" s="19" t="n">
        <v>709</v>
      </c>
      <c r="Q203" s="19" t="n">
        <v>109</v>
      </c>
    </row>
    <row r="204" customFormat="false" ht="14.25" hidden="false" customHeight="false" outlineLevel="2" collapsed="false">
      <c r="A204" s="45" t="n">
        <v>188</v>
      </c>
      <c r="B204" s="18" t="s">
        <v>199</v>
      </c>
      <c r="C204" s="18" t="s">
        <v>203</v>
      </c>
      <c r="D204" s="18" t="s">
        <v>17</v>
      </c>
      <c r="E204" s="19" t="n">
        <v>172</v>
      </c>
      <c r="F204" s="19" t="n">
        <v>2</v>
      </c>
      <c r="G204" s="19" t="n">
        <v>2</v>
      </c>
      <c r="H204" s="19" t="n">
        <v>7071</v>
      </c>
      <c r="I204" s="19" t="n">
        <v>8390</v>
      </c>
      <c r="J204" s="19" t="n">
        <v>1309</v>
      </c>
      <c r="K204" s="19" t="n">
        <v>1409</v>
      </c>
      <c r="L204" s="19" t="n">
        <v>3907</v>
      </c>
      <c r="M204" s="19" t="n">
        <v>4150</v>
      </c>
      <c r="N204" s="19" t="n">
        <f aca="false">O204+P204+Q204</f>
        <v>14634</v>
      </c>
      <c r="O204" s="19" t="n">
        <v>13668</v>
      </c>
      <c r="P204" s="19" t="n">
        <v>834</v>
      </c>
      <c r="Q204" s="19" t="n">
        <v>132</v>
      </c>
    </row>
    <row r="205" customFormat="false" ht="14.25" hidden="false" customHeight="false" outlineLevel="2" collapsed="false">
      <c r="A205" s="45" t="n">
        <v>189</v>
      </c>
      <c r="B205" s="18" t="s">
        <v>199</v>
      </c>
      <c r="C205" s="18" t="s">
        <v>204</v>
      </c>
      <c r="D205" s="18" t="s">
        <v>17</v>
      </c>
      <c r="E205" s="19" t="n">
        <v>146</v>
      </c>
      <c r="F205" s="19" t="n">
        <v>0</v>
      </c>
      <c r="G205" s="19" t="n">
        <v>0</v>
      </c>
      <c r="H205" s="19" t="n">
        <v>5309</v>
      </c>
      <c r="I205" s="19" t="n">
        <v>6721</v>
      </c>
      <c r="J205" s="19" t="n">
        <v>1129</v>
      </c>
      <c r="K205" s="19" t="n">
        <v>1224</v>
      </c>
      <c r="L205" s="19" t="n">
        <v>3382</v>
      </c>
      <c r="M205" s="19" t="n">
        <v>4121</v>
      </c>
      <c r="N205" s="19" t="n">
        <f aca="false">O205+P205+Q205</f>
        <v>13503</v>
      </c>
      <c r="O205" s="19" t="n">
        <v>12618</v>
      </c>
      <c r="P205" s="19" t="n">
        <v>789</v>
      </c>
      <c r="Q205" s="19" t="n">
        <v>96</v>
      </c>
    </row>
    <row r="206" customFormat="false" ht="14.25" hidden="false" customHeight="false" outlineLevel="2" collapsed="false">
      <c r="A206" s="45" t="n">
        <v>190</v>
      </c>
      <c r="B206" s="18" t="s">
        <v>199</v>
      </c>
      <c r="C206" s="18" t="s">
        <v>205</v>
      </c>
      <c r="D206" s="18" t="s">
        <v>17</v>
      </c>
      <c r="E206" s="19" t="n">
        <v>113</v>
      </c>
      <c r="F206" s="19" t="n">
        <v>3</v>
      </c>
      <c r="G206" s="19" t="n">
        <v>0</v>
      </c>
      <c r="H206" s="19" t="n">
        <v>4644</v>
      </c>
      <c r="I206" s="19" t="n">
        <v>6088</v>
      </c>
      <c r="J206" s="19" t="n">
        <v>788</v>
      </c>
      <c r="K206" s="19" t="n">
        <v>898</v>
      </c>
      <c r="L206" s="19" t="n">
        <v>2845</v>
      </c>
      <c r="M206" s="19" t="n">
        <v>3036</v>
      </c>
      <c r="N206" s="19" t="n">
        <f aca="false">O206+P206+Q206</f>
        <v>10418</v>
      </c>
      <c r="O206" s="19" t="n">
        <v>9969</v>
      </c>
      <c r="P206" s="19" t="n">
        <v>407</v>
      </c>
      <c r="Q206" s="19" t="n">
        <v>42</v>
      </c>
    </row>
    <row r="207" customFormat="false" ht="14.25" hidden="false" customHeight="false" outlineLevel="2" collapsed="false">
      <c r="A207" s="45" t="n">
        <v>191</v>
      </c>
      <c r="B207" s="18" t="s">
        <v>199</v>
      </c>
      <c r="C207" s="18" t="s">
        <v>206</v>
      </c>
      <c r="D207" s="18" t="s">
        <v>17</v>
      </c>
      <c r="E207" s="19" t="n">
        <v>111</v>
      </c>
      <c r="F207" s="19" t="n">
        <v>0</v>
      </c>
      <c r="G207" s="19" t="n">
        <v>0</v>
      </c>
      <c r="H207" s="19" t="n">
        <v>5121</v>
      </c>
      <c r="I207" s="19" t="n">
        <v>6056</v>
      </c>
      <c r="J207" s="19" t="n">
        <v>872</v>
      </c>
      <c r="K207" s="19" t="n">
        <v>1035</v>
      </c>
      <c r="L207" s="19" t="n">
        <v>2890</v>
      </c>
      <c r="M207" s="19" t="n">
        <v>3127</v>
      </c>
      <c r="N207" s="19" t="n">
        <f aca="false">O207+P207+Q207</f>
        <v>10242</v>
      </c>
      <c r="O207" s="19" t="n">
        <v>9711</v>
      </c>
      <c r="P207" s="19" t="n">
        <v>464</v>
      </c>
      <c r="Q207" s="19" t="n">
        <v>67</v>
      </c>
    </row>
    <row r="208" customFormat="false" ht="14.25" hidden="false" customHeight="false" outlineLevel="2" collapsed="false">
      <c r="A208" s="45" t="n">
        <v>192</v>
      </c>
      <c r="B208" s="18" t="s">
        <v>199</v>
      </c>
      <c r="C208" s="18" t="s">
        <v>207</v>
      </c>
      <c r="D208" s="18" t="s">
        <v>17</v>
      </c>
      <c r="E208" s="19" t="n">
        <v>162</v>
      </c>
      <c r="F208" s="19" t="n">
        <v>3</v>
      </c>
      <c r="G208" s="19" t="n">
        <v>3</v>
      </c>
      <c r="H208" s="19" t="n">
        <v>6742</v>
      </c>
      <c r="I208" s="19" t="n">
        <v>5415</v>
      </c>
      <c r="J208" s="19" t="n">
        <v>1243</v>
      </c>
      <c r="K208" s="19" t="n">
        <v>1283</v>
      </c>
      <c r="L208" s="19" t="n">
        <v>2544</v>
      </c>
      <c r="M208" s="19" t="n">
        <v>2647</v>
      </c>
      <c r="N208" s="19" t="n">
        <f aca="false">O208+P208+Q208</f>
        <v>13860</v>
      </c>
      <c r="O208" s="19" t="n">
        <v>13283</v>
      </c>
      <c r="P208" s="19" t="n">
        <v>511</v>
      </c>
      <c r="Q208" s="19" t="n">
        <v>66</v>
      </c>
    </row>
    <row r="209" customFormat="false" ht="14.25" hidden="false" customHeight="false" outlineLevel="2" collapsed="false">
      <c r="A209" s="45" t="n">
        <v>193</v>
      </c>
      <c r="B209" s="18" t="s">
        <v>199</v>
      </c>
      <c r="C209" s="18" t="s">
        <v>199</v>
      </c>
      <c r="D209" s="18" t="s">
        <v>20</v>
      </c>
      <c r="E209" s="19" t="n">
        <v>175</v>
      </c>
      <c r="F209" s="19" t="n">
        <v>4</v>
      </c>
      <c r="G209" s="19" t="n">
        <v>0</v>
      </c>
      <c r="H209" s="19" t="n">
        <v>7256</v>
      </c>
      <c r="I209" s="19" t="n">
        <v>8177</v>
      </c>
      <c r="J209" s="19" t="n">
        <v>1186</v>
      </c>
      <c r="K209" s="19" t="n">
        <v>1284</v>
      </c>
      <c r="L209" s="19" t="n">
        <v>3010</v>
      </c>
      <c r="M209" s="19" t="n">
        <v>3575</v>
      </c>
      <c r="N209" s="19" t="n">
        <f aca="false">O209+P209+Q209</f>
        <v>11751</v>
      </c>
      <c r="O209" s="19" t="n">
        <v>8842</v>
      </c>
      <c r="P209" s="19" t="n">
        <v>2597</v>
      </c>
      <c r="Q209" s="19" t="n">
        <v>312</v>
      </c>
    </row>
    <row r="210" customFormat="false" ht="14.25" hidden="false" customHeight="false" outlineLevel="2" collapsed="false">
      <c r="A210" s="45" t="n">
        <v>194</v>
      </c>
      <c r="B210" s="18" t="s">
        <v>199</v>
      </c>
      <c r="C210" s="18" t="s">
        <v>199</v>
      </c>
      <c r="D210" s="18" t="s">
        <v>17</v>
      </c>
      <c r="E210" s="19" t="n">
        <v>116</v>
      </c>
      <c r="F210" s="19" t="n">
        <v>3</v>
      </c>
      <c r="G210" s="19" t="n">
        <v>2</v>
      </c>
      <c r="H210" s="19" t="n">
        <v>5565</v>
      </c>
      <c r="I210" s="19" t="n">
        <v>5189</v>
      </c>
      <c r="J210" s="19" t="n">
        <v>1091</v>
      </c>
      <c r="K210" s="19" t="n">
        <v>1128</v>
      </c>
      <c r="L210" s="19" t="n">
        <v>2330</v>
      </c>
      <c r="M210" s="19" t="n">
        <v>2362</v>
      </c>
      <c r="N210" s="19" t="n">
        <f aca="false">O210+P210+Q210</f>
        <v>11645</v>
      </c>
      <c r="O210" s="19" t="n">
        <v>10771</v>
      </c>
      <c r="P210" s="19" t="n">
        <v>752</v>
      </c>
      <c r="Q210" s="19" t="n">
        <v>122</v>
      </c>
    </row>
    <row r="211" customFormat="false" ht="14.25" hidden="false" customHeight="false" outlineLevel="2" collapsed="false">
      <c r="A211" s="45" t="n">
        <v>195</v>
      </c>
      <c r="B211" s="18" t="s">
        <v>199</v>
      </c>
      <c r="C211" s="18" t="s">
        <v>208</v>
      </c>
      <c r="D211" s="18" t="s">
        <v>17</v>
      </c>
      <c r="E211" s="19" t="n">
        <v>103</v>
      </c>
      <c r="F211" s="19" t="n">
        <v>3</v>
      </c>
      <c r="G211" s="19" t="n">
        <v>2</v>
      </c>
      <c r="H211" s="19" t="n">
        <v>4480</v>
      </c>
      <c r="I211" s="19" t="n">
        <v>4560</v>
      </c>
      <c r="J211" s="19" t="n">
        <v>836</v>
      </c>
      <c r="K211" s="19" t="n">
        <v>880</v>
      </c>
      <c r="L211" s="19" t="n">
        <v>2169</v>
      </c>
      <c r="M211" s="19" t="n">
        <v>2323</v>
      </c>
      <c r="N211" s="19" t="n">
        <f aca="false">O211+P211+Q211</f>
        <v>9259</v>
      </c>
      <c r="O211" s="19" t="n">
        <v>8343</v>
      </c>
      <c r="P211" s="19" t="n">
        <v>779</v>
      </c>
      <c r="Q211" s="19" t="n">
        <v>137</v>
      </c>
    </row>
    <row r="212" customFormat="false" ht="14.25" hidden="false" customHeight="false" outlineLevel="2" collapsed="false">
      <c r="A212" s="45" t="n">
        <v>196</v>
      </c>
      <c r="B212" s="18" t="s">
        <v>199</v>
      </c>
      <c r="C212" s="18" t="s">
        <v>209</v>
      </c>
      <c r="D212" s="18" t="s">
        <v>17</v>
      </c>
      <c r="E212" s="19" t="n">
        <v>140</v>
      </c>
      <c r="F212" s="19" t="n">
        <v>8</v>
      </c>
      <c r="G212" s="19" t="n">
        <v>0</v>
      </c>
      <c r="H212" s="19" t="n">
        <v>6957</v>
      </c>
      <c r="I212" s="19" t="n">
        <v>8321</v>
      </c>
      <c r="J212" s="19" t="n">
        <v>1400</v>
      </c>
      <c r="K212" s="19" t="n">
        <v>482</v>
      </c>
      <c r="L212" s="19" t="n">
        <v>3443</v>
      </c>
      <c r="M212" s="19" t="n">
        <v>4083</v>
      </c>
      <c r="N212" s="19" t="n">
        <f aca="false">O212+P212+Q212</f>
        <v>15065</v>
      </c>
      <c r="O212" s="19" t="n">
        <v>14130</v>
      </c>
      <c r="P212" s="19" t="n">
        <v>817</v>
      </c>
      <c r="Q212" s="19" t="n">
        <v>118</v>
      </c>
    </row>
    <row r="213" customFormat="false" ht="14.25" hidden="false" customHeight="false" outlineLevel="2" collapsed="false">
      <c r="A213" s="45" t="n">
        <v>197</v>
      </c>
      <c r="B213" s="18" t="s">
        <v>199</v>
      </c>
      <c r="C213" s="18" t="s">
        <v>210</v>
      </c>
      <c r="D213" s="18" t="s">
        <v>17</v>
      </c>
      <c r="E213" s="19" t="n">
        <v>135</v>
      </c>
      <c r="F213" s="19" t="n">
        <v>2</v>
      </c>
      <c r="G213" s="19" t="n">
        <v>0</v>
      </c>
      <c r="H213" s="19" t="n">
        <v>5512</v>
      </c>
      <c r="I213" s="19" t="n">
        <v>6993</v>
      </c>
      <c r="J213" s="19" t="n">
        <v>942</v>
      </c>
      <c r="K213" s="19" t="n">
        <v>1112</v>
      </c>
      <c r="L213" s="19" t="n">
        <v>3576</v>
      </c>
      <c r="M213" s="19" t="n">
        <v>3637</v>
      </c>
      <c r="N213" s="19" t="n">
        <f aca="false">O213+P213+Q213</f>
        <v>11772</v>
      </c>
      <c r="O213" s="19" t="n">
        <v>10793</v>
      </c>
      <c r="P213" s="19" t="n">
        <v>819</v>
      </c>
      <c r="Q213" s="19" t="n">
        <v>160</v>
      </c>
    </row>
    <row r="214" customFormat="false" ht="15" hidden="false" customHeight="false" outlineLevel="1" collapsed="false">
      <c r="A214" s="45"/>
      <c r="B214" s="36" t="s">
        <v>623</v>
      </c>
      <c r="C214" s="18"/>
      <c r="D214" s="18"/>
      <c r="E214" s="19" t="n">
        <f aca="false">SUBTOTAL(9,E201:E213)</f>
        <v>1811</v>
      </c>
      <c r="F214" s="19" t="n">
        <f aca="false">SUBTOTAL(9,F201:F213)</f>
        <v>35</v>
      </c>
      <c r="G214" s="19" t="n">
        <f aca="false">SUBTOTAL(9,G201:G213)</f>
        <v>15</v>
      </c>
      <c r="H214" s="19" t="n">
        <f aca="false">SUBTOTAL(9,H201:H213)</f>
        <v>74832</v>
      </c>
      <c r="I214" s="19" t="n">
        <f aca="false">SUBTOTAL(9,I201:I213)</f>
        <v>83443</v>
      </c>
      <c r="J214" s="19" t="n">
        <f aca="false">SUBTOTAL(9,J201:J213)</f>
        <v>13655</v>
      </c>
      <c r="K214" s="19" t="n">
        <f aca="false">SUBTOTAL(9,K201:K213)</f>
        <v>14072</v>
      </c>
      <c r="L214" s="19" t="n">
        <f aca="false">SUBTOTAL(9,L201:L213)</f>
        <v>38385</v>
      </c>
      <c r="M214" s="19" t="n">
        <f aca="false">SUBTOTAL(9,M201:M213)</f>
        <v>42615</v>
      </c>
      <c r="N214" s="19" t="n">
        <f aca="false">SUBTOTAL(9,N201:N213)</f>
        <v>155883</v>
      </c>
      <c r="O214" s="19" t="n">
        <f aca="false">SUBTOTAL(9,O201:O213)</f>
        <v>143954</v>
      </c>
      <c r="P214" s="19" t="n">
        <f aca="false">SUBTOTAL(9,P201:P213)</f>
        <v>10393</v>
      </c>
      <c r="Q214" s="19" t="n">
        <f aca="false">SUBTOTAL(9,Q201:Q213)</f>
        <v>1536</v>
      </c>
    </row>
    <row r="215" customFormat="false" ht="14.25" hidden="false" customHeight="false" outlineLevel="2" collapsed="false">
      <c r="A215" s="45" t="n">
        <v>198</v>
      </c>
      <c r="B215" s="18" t="s">
        <v>211</v>
      </c>
      <c r="C215" s="18" t="s">
        <v>212</v>
      </c>
      <c r="D215" s="18" t="s">
        <v>17</v>
      </c>
      <c r="E215" s="19" t="n">
        <v>76</v>
      </c>
      <c r="F215" s="19" t="n">
        <v>5</v>
      </c>
      <c r="G215" s="19" t="n">
        <v>0</v>
      </c>
      <c r="H215" s="19" t="n">
        <v>2878</v>
      </c>
      <c r="I215" s="19" t="n">
        <v>2893</v>
      </c>
      <c r="J215" s="19" t="n">
        <v>433</v>
      </c>
      <c r="K215" s="19" t="n">
        <v>599</v>
      </c>
      <c r="L215" s="19" t="n">
        <v>1329</v>
      </c>
      <c r="M215" s="19" t="n">
        <v>1280</v>
      </c>
      <c r="N215" s="19" t="n">
        <f aca="false">O215+P215+Q215</f>
        <v>5974</v>
      </c>
      <c r="O215" s="19" t="n">
        <v>5799</v>
      </c>
      <c r="P215" s="19" t="n">
        <v>150</v>
      </c>
      <c r="Q215" s="19" t="n">
        <v>25</v>
      </c>
    </row>
    <row r="216" customFormat="false" ht="14.25" hidden="false" customHeight="false" outlineLevel="2" collapsed="false">
      <c r="A216" s="45" t="n">
        <v>199</v>
      </c>
      <c r="B216" s="18" t="s">
        <v>211</v>
      </c>
      <c r="C216" s="18" t="s">
        <v>213</v>
      </c>
      <c r="D216" s="18" t="s">
        <v>17</v>
      </c>
      <c r="E216" s="19" t="n">
        <v>93</v>
      </c>
      <c r="F216" s="19" t="n">
        <v>3</v>
      </c>
      <c r="G216" s="19" t="n">
        <v>0</v>
      </c>
      <c r="H216" s="19" t="n">
        <v>3860</v>
      </c>
      <c r="I216" s="19" t="n">
        <v>4347</v>
      </c>
      <c r="J216" s="19" t="n">
        <v>678</v>
      </c>
      <c r="K216" s="19" t="n">
        <v>660</v>
      </c>
      <c r="L216" s="19" t="n">
        <v>2053</v>
      </c>
      <c r="M216" s="19" t="n">
        <v>2216</v>
      </c>
      <c r="N216" s="19" t="n">
        <f aca="false">O216+P216+Q216</f>
        <v>8492</v>
      </c>
      <c r="O216" s="19" t="n">
        <v>8171</v>
      </c>
      <c r="P216" s="19" t="n">
        <v>260</v>
      </c>
      <c r="Q216" s="19" t="n">
        <v>61</v>
      </c>
    </row>
    <row r="217" customFormat="false" ht="14.25" hidden="false" customHeight="false" outlineLevel="2" collapsed="false">
      <c r="A217" s="45" t="n">
        <v>200</v>
      </c>
      <c r="B217" s="18" t="s">
        <v>211</v>
      </c>
      <c r="C217" s="18" t="s">
        <v>214</v>
      </c>
      <c r="D217" s="18" t="s">
        <v>17</v>
      </c>
      <c r="E217" s="19" t="n">
        <v>163</v>
      </c>
      <c r="F217" s="19" t="n">
        <v>5</v>
      </c>
      <c r="G217" s="19" t="n">
        <v>1</v>
      </c>
      <c r="H217" s="19" t="n">
        <v>6215</v>
      </c>
      <c r="I217" s="19" t="n">
        <v>6793</v>
      </c>
      <c r="J217" s="19" t="n">
        <v>1150</v>
      </c>
      <c r="K217" s="19" t="n">
        <v>1250</v>
      </c>
      <c r="L217" s="19" t="n">
        <v>3315</v>
      </c>
      <c r="M217" s="19" t="n">
        <v>3268</v>
      </c>
      <c r="N217" s="19" t="n">
        <f aca="false">O217+P217+Q217</f>
        <v>12296</v>
      </c>
      <c r="O217" s="19" t="n">
        <v>11875</v>
      </c>
      <c r="P217" s="19" t="n">
        <v>378</v>
      </c>
      <c r="Q217" s="19" t="n">
        <v>43</v>
      </c>
    </row>
    <row r="218" customFormat="false" ht="14.25" hidden="false" customHeight="false" outlineLevel="2" collapsed="false">
      <c r="A218" s="45" t="n">
        <v>201</v>
      </c>
      <c r="B218" s="18" t="s">
        <v>211</v>
      </c>
      <c r="C218" s="18" t="s">
        <v>215</v>
      </c>
      <c r="D218" s="18" t="s">
        <v>17</v>
      </c>
      <c r="E218" s="19" t="n">
        <v>131</v>
      </c>
      <c r="F218" s="19" t="n">
        <v>2</v>
      </c>
      <c r="G218" s="19" t="n">
        <v>1</v>
      </c>
      <c r="H218" s="19" t="n">
        <v>5423</v>
      </c>
      <c r="I218" s="19" t="n">
        <v>5474</v>
      </c>
      <c r="J218" s="19" t="n">
        <v>1022</v>
      </c>
      <c r="K218" s="19" t="n">
        <v>1099</v>
      </c>
      <c r="L218" s="19" t="n">
        <v>2618</v>
      </c>
      <c r="M218" s="19" t="n">
        <v>2606</v>
      </c>
      <c r="N218" s="19" t="n">
        <f aca="false">O218+P218+Q218</f>
        <v>12011</v>
      </c>
      <c r="O218" s="19" t="n">
        <v>11417</v>
      </c>
      <c r="P218" s="19" t="n">
        <v>512</v>
      </c>
      <c r="Q218" s="19" t="n">
        <v>82</v>
      </c>
    </row>
    <row r="219" customFormat="false" ht="14.25" hidden="false" customHeight="false" outlineLevel="2" collapsed="false">
      <c r="A219" s="45" t="n">
        <v>202</v>
      </c>
      <c r="B219" s="18" t="s">
        <v>211</v>
      </c>
      <c r="C219" s="18" t="s">
        <v>216</v>
      </c>
      <c r="D219" s="18" t="s">
        <v>17</v>
      </c>
      <c r="E219" s="19" t="n">
        <v>36</v>
      </c>
      <c r="F219" s="19" t="n">
        <v>0</v>
      </c>
      <c r="G219" s="19" t="n">
        <v>0</v>
      </c>
      <c r="H219" s="19" t="n">
        <v>1323</v>
      </c>
      <c r="I219" s="19" t="n">
        <v>1638</v>
      </c>
      <c r="J219" s="19" t="n">
        <v>270</v>
      </c>
      <c r="K219" s="19" t="n">
        <v>243</v>
      </c>
      <c r="L219" s="19" t="n">
        <v>827</v>
      </c>
      <c r="M219" s="19" t="n">
        <v>811</v>
      </c>
      <c r="N219" s="19" t="n">
        <f aca="false">O219+P219+Q219</f>
        <v>2907</v>
      </c>
      <c r="O219" s="19" t="n">
        <v>2773</v>
      </c>
      <c r="P219" s="19" t="n">
        <v>110</v>
      </c>
      <c r="Q219" s="19" t="n">
        <v>24</v>
      </c>
    </row>
    <row r="220" customFormat="false" ht="14.25" hidden="false" customHeight="false" outlineLevel="2" collapsed="false">
      <c r="A220" s="45" t="n">
        <v>203</v>
      </c>
      <c r="B220" s="18" t="s">
        <v>211</v>
      </c>
      <c r="C220" s="18" t="s">
        <v>217</v>
      </c>
      <c r="D220" s="18" t="s">
        <v>17</v>
      </c>
      <c r="E220" s="19" t="n">
        <v>227</v>
      </c>
      <c r="F220" s="19" t="n">
        <v>2</v>
      </c>
      <c r="G220" s="19" t="n">
        <v>0</v>
      </c>
      <c r="H220" s="19" t="n">
        <v>6607</v>
      </c>
      <c r="I220" s="19" t="n">
        <v>4026</v>
      </c>
      <c r="J220" s="19" t="n">
        <v>1171</v>
      </c>
      <c r="K220" s="19" t="n">
        <v>1268</v>
      </c>
      <c r="L220" s="19" t="n">
        <v>2141</v>
      </c>
      <c r="M220" s="19" t="n">
        <v>2124</v>
      </c>
      <c r="N220" s="19" t="n">
        <f aca="false">O220+P220+Q220</f>
        <v>14943</v>
      </c>
      <c r="O220" s="19" t="n">
        <v>14172</v>
      </c>
      <c r="P220" s="19" t="n">
        <v>659</v>
      </c>
      <c r="Q220" s="19" t="n">
        <v>112</v>
      </c>
    </row>
    <row r="221" customFormat="false" ht="14.25" hidden="false" customHeight="false" outlineLevel="2" collapsed="false">
      <c r="A221" s="45" t="n">
        <v>204</v>
      </c>
      <c r="B221" s="18" t="s">
        <v>211</v>
      </c>
      <c r="C221" s="18" t="s">
        <v>218</v>
      </c>
      <c r="D221" s="18" t="s">
        <v>17</v>
      </c>
      <c r="E221" s="19" t="n">
        <v>181</v>
      </c>
      <c r="F221" s="19" t="n">
        <v>3</v>
      </c>
      <c r="G221" s="19" t="n">
        <v>0</v>
      </c>
      <c r="H221" s="19" t="n">
        <v>6004</v>
      </c>
      <c r="I221" s="19" t="n">
        <v>3848</v>
      </c>
      <c r="J221" s="19" t="n">
        <v>1064</v>
      </c>
      <c r="K221" s="19" t="n">
        <v>1144</v>
      </c>
      <c r="L221" s="19" t="n">
        <v>1859</v>
      </c>
      <c r="M221" s="19" t="n">
        <v>1714</v>
      </c>
      <c r="N221" s="19" t="n">
        <f aca="false">O221+P221+Q221</f>
        <v>12761</v>
      </c>
      <c r="O221" s="19" t="n">
        <v>12474</v>
      </c>
      <c r="P221" s="19" t="n">
        <v>242</v>
      </c>
      <c r="Q221" s="19" t="n">
        <v>45</v>
      </c>
    </row>
    <row r="222" customFormat="false" ht="14.25" hidden="false" customHeight="false" outlineLevel="2" collapsed="false">
      <c r="A222" s="45" t="n">
        <v>205</v>
      </c>
      <c r="B222" s="18" t="s">
        <v>211</v>
      </c>
      <c r="C222" s="18" t="s">
        <v>219</v>
      </c>
      <c r="D222" s="18" t="s">
        <v>17</v>
      </c>
      <c r="E222" s="19" t="n">
        <v>181</v>
      </c>
      <c r="F222" s="19" t="n">
        <v>4</v>
      </c>
      <c r="G222" s="19" t="n">
        <v>0</v>
      </c>
      <c r="H222" s="19" t="n">
        <v>7066</v>
      </c>
      <c r="I222" s="19" t="n">
        <v>7171</v>
      </c>
      <c r="J222" s="19" t="n">
        <v>1263</v>
      </c>
      <c r="K222" s="19" t="n">
        <v>1405</v>
      </c>
      <c r="L222" s="19" t="n">
        <v>3341</v>
      </c>
      <c r="M222" s="19" t="n">
        <v>3597</v>
      </c>
      <c r="N222" s="19" t="n">
        <f aca="false">O222+P222+Q222</f>
        <v>15602</v>
      </c>
      <c r="O222" s="19" t="n">
        <v>14906</v>
      </c>
      <c r="P222" s="19" t="n">
        <v>623</v>
      </c>
      <c r="Q222" s="19" t="n">
        <v>73</v>
      </c>
    </row>
    <row r="223" customFormat="false" ht="14.25" hidden="false" customHeight="false" outlineLevel="2" collapsed="false">
      <c r="A223" s="45" t="n">
        <v>206</v>
      </c>
      <c r="B223" s="18" t="s">
        <v>211</v>
      </c>
      <c r="C223" s="18" t="s">
        <v>220</v>
      </c>
      <c r="D223" s="18" t="s">
        <v>17</v>
      </c>
      <c r="E223" s="19" t="n">
        <v>150</v>
      </c>
      <c r="F223" s="19" t="n">
        <v>1</v>
      </c>
      <c r="G223" s="19" t="n">
        <v>0</v>
      </c>
      <c r="H223" s="19" t="n">
        <v>5667</v>
      </c>
      <c r="I223" s="19" t="n">
        <v>4504</v>
      </c>
      <c r="J223" s="19" t="n">
        <v>969</v>
      </c>
      <c r="K223" s="19" t="n">
        <v>1122</v>
      </c>
      <c r="L223" s="19" t="n">
        <v>2242</v>
      </c>
      <c r="M223" s="19" t="n">
        <v>2446</v>
      </c>
      <c r="N223" s="19" t="n">
        <f aca="false">O223+P223+Q223</f>
        <v>12245</v>
      </c>
      <c r="O223" s="19" t="n">
        <v>11607</v>
      </c>
      <c r="P223" s="19" t="n">
        <v>549</v>
      </c>
      <c r="Q223" s="19" t="n">
        <v>89</v>
      </c>
    </row>
    <row r="224" customFormat="false" ht="14.25" hidden="false" customHeight="false" outlineLevel="2" collapsed="false">
      <c r="A224" s="45" t="n">
        <v>207</v>
      </c>
      <c r="B224" s="18" t="s">
        <v>211</v>
      </c>
      <c r="C224" s="18" t="s">
        <v>221</v>
      </c>
      <c r="D224" s="18" t="s">
        <v>17</v>
      </c>
      <c r="E224" s="19" t="n">
        <v>124</v>
      </c>
      <c r="F224" s="19" t="n">
        <v>1</v>
      </c>
      <c r="G224" s="19" t="n">
        <v>1</v>
      </c>
      <c r="H224" s="19" t="n">
        <v>4659</v>
      </c>
      <c r="I224" s="19" t="n">
        <v>4082</v>
      </c>
      <c r="J224" s="19" t="n">
        <v>815</v>
      </c>
      <c r="K224" s="19" t="n">
        <v>946</v>
      </c>
      <c r="L224" s="19" t="n">
        <v>1954</v>
      </c>
      <c r="M224" s="19" t="n">
        <v>2099</v>
      </c>
      <c r="N224" s="19" t="n">
        <f aca="false">O224+P224+Q224</f>
        <v>9711</v>
      </c>
      <c r="O224" s="19" t="n">
        <v>9459</v>
      </c>
      <c r="P224" s="19" t="n">
        <v>233</v>
      </c>
      <c r="Q224" s="19" t="n">
        <v>19</v>
      </c>
    </row>
    <row r="225" customFormat="false" ht="14.25" hidden="false" customHeight="false" outlineLevel="2" collapsed="false">
      <c r="A225" s="45" t="n">
        <v>208</v>
      </c>
      <c r="B225" s="18" t="s">
        <v>211</v>
      </c>
      <c r="C225" s="18" t="s">
        <v>211</v>
      </c>
      <c r="D225" s="18" t="s">
        <v>17</v>
      </c>
      <c r="E225" s="19" t="n">
        <v>240</v>
      </c>
      <c r="F225" s="19" t="n">
        <v>5</v>
      </c>
      <c r="G225" s="19" t="n">
        <v>0</v>
      </c>
      <c r="H225" s="19" t="n">
        <v>9405</v>
      </c>
      <c r="I225" s="19" t="n">
        <v>6322</v>
      </c>
      <c r="J225" s="19" t="n">
        <v>1660</v>
      </c>
      <c r="K225" s="19" t="n">
        <v>1703</v>
      </c>
      <c r="L225" s="19" t="n">
        <v>2970</v>
      </c>
      <c r="M225" s="19" t="n">
        <v>2914</v>
      </c>
      <c r="N225" s="19" t="n">
        <f aca="false">O225+P225+Q225</f>
        <v>21154</v>
      </c>
      <c r="O225" s="19" t="n">
        <v>20565</v>
      </c>
      <c r="P225" s="19" t="n">
        <v>516</v>
      </c>
      <c r="Q225" s="19" t="n">
        <v>73</v>
      </c>
    </row>
    <row r="226" customFormat="false" ht="14.25" hidden="false" customHeight="false" outlineLevel="2" collapsed="false">
      <c r="A226" s="45" t="n">
        <v>209</v>
      </c>
      <c r="B226" s="18" t="s">
        <v>211</v>
      </c>
      <c r="C226" s="18" t="s">
        <v>222</v>
      </c>
      <c r="D226" s="18" t="s">
        <v>20</v>
      </c>
      <c r="E226" s="19" t="n">
        <v>159</v>
      </c>
      <c r="F226" s="19" t="n">
        <v>1</v>
      </c>
      <c r="G226" s="19" t="n">
        <v>0</v>
      </c>
      <c r="H226" s="19" t="n">
        <v>6941</v>
      </c>
      <c r="I226" s="19" t="n">
        <v>9176</v>
      </c>
      <c r="J226" s="19" t="n">
        <v>1009</v>
      </c>
      <c r="K226" s="19" t="n">
        <v>1699</v>
      </c>
      <c r="L226" s="19" t="n">
        <v>3063</v>
      </c>
      <c r="M226" s="19" t="n">
        <v>3135</v>
      </c>
      <c r="N226" s="19" t="n">
        <f aca="false">O226+P226+Q226</f>
        <v>15030</v>
      </c>
      <c r="O226" s="19" t="n">
        <v>13800</v>
      </c>
      <c r="P226" s="19" t="n">
        <v>1124</v>
      </c>
      <c r="Q226" s="19" t="n">
        <v>106</v>
      </c>
    </row>
    <row r="227" customFormat="false" ht="28.5" hidden="false" customHeight="false" outlineLevel="2" collapsed="false">
      <c r="A227" s="45" t="n">
        <v>210</v>
      </c>
      <c r="B227" s="18" t="s">
        <v>211</v>
      </c>
      <c r="C227" s="18" t="s">
        <v>223</v>
      </c>
      <c r="D227" s="18" t="s">
        <v>20</v>
      </c>
      <c r="E227" s="19" t="n">
        <v>204</v>
      </c>
      <c r="F227" s="19" t="n">
        <v>2</v>
      </c>
      <c r="G227" s="19" t="n">
        <v>0</v>
      </c>
      <c r="H227" s="19" t="n">
        <v>7111</v>
      </c>
      <c r="I227" s="19" t="n">
        <v>9361</v>
      </c>
      <c r="J227" s="19" t="n">
        <v>1080</v>
      </c>
      <c r="K227" s="19" t="n">
        <v>1061</v>
      </c>
      <c r="L227" s="19" t="n">
        <v>4329</v>
      </c>
      <c r="M227" s="19" t="n">
        <v>4828</v>
      </c>
      <c r="N227" s="19" t="n">
        <f aca="false">O227+P227+Q227</f>
        <v>14443</v>
      </c>
      <c r="O227" s="19" t="n">
        <v>11554</v>
      </c>
      <c r="P227" s="19" t="n">
        <v>2719</v>
      </c>
      <c r="Q227" s="19" t="n">
        <v>170</v>
      </c>
    </row>
    <row r="228" customFormat="false" ht="14.25" hidden="false" customHeight="false" outlineLevel="2" collapsed="false">
      <c r="A228" s="45" t="n">
        <v>211</v>
      </c>
      <c r="B228" s="18" t="s">
        <v>211</v>
      </c>
      <c r="C228" s="18" t="s">
        <v>224</v>
      </c>
      <c r="D228" s="18" t="s">
        <v>17</v>
      </c>
      <c r="E228" s="19" t="n">
        <v>237</v>
      </c>
      <c r="F228" s="19" t="n">
        <v>6</v>
      </c>
      <c r="G228" s="19" t="n">
        <v>0</v>
      </c>
      <c r="H228" s="19" t="n">
        <v>8288</v>
      </c>
      <c r="I228" s="19" t="n">
        <v>7142</v>
      </c>
      <c r="J228" s="19" t="n">
        <v>1461</v>
      </c>
      <c r="K228" s="19" t="n">
        <v>1632</v>
      </c>
      <c r="L228" s="19" t="n">
        <v>3609</v>
      </c>
      <c r="M228" s="19" t="n">
        <v>3604</v>
      </c>
      <c r="N228" s="19" t="n">
        <f aca="false">O228+P228+Q228</f>
        <v>17654</v>
      </c>
      <c r="O228" s="19" t="n">
        <v>17100</v>
      </c>
      <c r="P228" s="19" t="n">
        <v>488</v>
      </c>
      <c r="Q228" s="19" t="n">
        <v>66</v>
      </c>
    </row>
    <row r="229" customFormat="false" ht="14.25" hidden="false" customHeight="false" outlineLevel="2" collapsed="false">
      <c r="A229" s="45" t="n">
        <v>212</v>
      </c>
      <c r="B229" s="18" t="s">
        <v>211</v>
      </c>
      <c r="C229" s="18" t="s">
        <v>225</v>
      </c>
      <c r="D229" s="18" t="s">
        <v>17</v>
      </c>
      <c r="E229" s="19" t="n">
        <v>211</v>
      </c>
      <c r="F229" s="19" t="n">
        <v>3</v>
      </c>
      <c r="G229" s="19" t="n">
        <v>5</v>
      </c>
      <c r="H229" s="19" t="n">
        <v>6416</v>
      </c>
      <c r="I229" s="19" t="n">
        <v>4325</v>
      </c>
      <c r="J229" s="19" t="n">
        <v>1199</v>
      </c>
      <c r="K229" s="19" t="n">
        <v>1276</v>
      </c>
      <c r="L229" s="19" t="n">
        <v>3368</v>
      </c>
      <c r="M229" s="19" t="n">
        <v>3646</v>
      </c>
      <c r="N229" s="19" t="n">
        <f aca="false">O229+P229+Q229</f>
        <v>13385</v>
      </c>
      <c r="O229" s="19" t="n">
        <v>13160</v>
      </c>
      <c r="P229" s="19" t="n">
        <v>208</v>
      </c>
      <c r="Q229" s="19" t="n">
        <v>17</v>
      </c>
    </row>
    <row r="230" customFormat="false" ht="14.25" hidden="false" customHeight="false" outlineLevel="2" collapsed="false">
      <c r="A230" s="45" t="n">
        <v>213</v>
      </c>
      <c r="B230" s="18" t="s">
        <v>211</v>
      </c>
      <c r="C230" s="18" t="s">
        <v>226</v>
      </c>
      <c r="D230" s="18" t="s">
        <v>17</v>
      </c>
      <c r="E230" s="19" t="n">
        <v>141</v>
      </c>
      <c r="F230" s="19" t="n">
        <v>4</v>
      </c>
      <c r="G230" s="19" t="n">
        <v>0</v>
      </c>
      <c r="H230" s="19" t="n">
        <v>5558</v>
      </c>
      <c r="I230" s="19" t="n">
        <v>4709</v>
      </c>
      <c r="J230" s="19" t="n">
        <v>973</v>
      </c>
      <c r="K230" s="19" t="n">
        <v>1206</v>
      </c>
      <c r="L230" s="19" t="n">
        <v>2811</v>
      </c>
      <c r="M230" s="19" t="n">
        <v>2692</v>
      </c>
      <c r="N230" s="19" t="n">
        <f aca="false">O230+P230+Q230</f>
        <v>11888</v>
      </c>
      <c r="O230" s="19" t="n">
        <v>11391</v>
      </c>
      <c r="P230" s="19" t="n">
        <v>434</v>
      </c>
      <c r="Q230" s="19" t="n">
        <v>63</v>
      </c>
    </row>
    <row r="231" customFormat="false" ht="14.25" hidden="false" customHeight="false" outlineLevel="2" collapsed="false">
      <c r="A231" s="45" t="n">
        <v>214</v>
      </c>
      <c r="B231" s="18" t="s">
        <v>211</v>
      </c>
      <c r="C231" s="18" t="s">
        <v>227</v>
      </c>
      <c r="D231" s="18" t="s">
        <v>17</v>
      </c>
      <c r="E231" s="19" t="n">
        <v>150</v>
      </c>
      <c r="F231" s="19" t="n">
        <v>2</v>
      </c>
      <c r="G231" s="19" t="n">
        <v>1</v>
      </c>
      <c r="H231" s="19" t="n">
        <v>4727</v>
      </c>
      <c r="I231" s="19" t="n">
        <v>3933</v>
      </c>
      <c r="J231" s="19" t="n">
        <v>867</v>
      </c>
      <c r="K231" s="19" t="n">
        <v>982</v>
      </c>
      <c r="L231" s="19" t="n">
        <v>1894</v>
      </c>
      <c r="M231" s="19" t="n">
        <v>1990</v>
      </c>
      <c r="N231" s="19" t="n">
        <f aca="false">O231+P231+Q231</f>
        <v>10986</v>
      </c>
      <c r="O231" s="19" t="n">
        <v>10557</v>
      </c>
      <c r="P231" s="19" t="n">
        <v>337</v>
      </c>
      <c r="Q231" s="19" t="n">
        <v>92</v>
      </c>
    </row>
    <row r="232" customFormat="false" ht="14.25" hidden="false" customHeight="false" outlineLevel="2" collapsed="false">
      <c r="A232" s="45" t="n">
        <v>215</v>
      </c>
      <c r="B232" s="18" t="s">
        <v>211</v>
      </c>
      <c r="C232" s="18" t="s">
        <v>228</v>
      </c>
      <c r="D232" s="18" t="s">
        <v>17</v>
      </c>
      <c r="E232" s="19" t="n">
        <v>121</v>
      </c>
      <c r="F232" s="19" t="n">
        <v>4</v>
      </c>
      <c r="G232" s="19" t="n">
        <v>0</v>
      </c>
      <c r="H232" s="19" t="n">
        <v>4965</v>
      </c>
      <c r="I232" s="19" t="n">
        <v>4106</v>
      </c>
      <c r="J232" s="19" t="n">
        <v>809</v>
      </c>
      <c r="K232" s="19" t="n">
        <v>1034</v>
      </c>
      <c r="L232" s="19" t="n">
        <v>1892</v>
      </c>
      <c r="M232" s="19" t="n">
        <v>1927</v>
      </c>
      <c r="N232" s="19" t="n">
        <f aca="false">O232+P232+Q232</f>
        <v>11136</v>
      </c>
      <c r="O232" s="19" t="n">
        <v>10773</v>
      </c>
      <c r="P232" s="19" t="n">
        <v>293</v>
      </c>
      <c r="Q232" s="19" t="n">
        <v>70</v>
      </c>
    </row>
    <row r="233" customFormat="false" ht="30" hidden="false" customHeight="false" outlineLevel="1" collapsed="false">
      <c r="A233" s="45"/>
      <c r="B233" s="36" t="s">
        <v>624</v>
      </c>
      <c r="C233" s="18"/>
      <c r="D233" s="18"/>
      <c r="E233" s="19" t="n">
        <f aca="false">SUBTOTAL(9,E215:E232)</f>
        <v>2825</v>
      </c>
      <c r="F233" s="19" t="n">
        <f aca="false">SUBTOTAL(9,F215:F232)</f>
        <v>53</v>
      </c>
      <c r="G233" s="19" t="n">
        <f aca="false">SUBTOTAL(9,G215:G232)</f>
        <v>9</v>
      </c>
      <c r="H233" s="19" t="n">
        <f aca="false">SUBTOTAL(9,H215:H232)</f>
        <v>103113</v>
      </c>
      <c r="I233" s="19" t="n">
        <f aca="false">SUBTOTAL(9,I215:I232)</f>
        <v>93850</v>
      </c>
      <c r="J233" s="19" t="n">
        <f aca="false">SUBTOTAL(9,J215:J232)</f>
        <v>17893</v>
      </c>
      <c r="K233" s="19" t="n">
        <f aca="false">SUBTOTAL(9,K215:K232)</f>
        <v>20329</v>
      </c>
      <c r="L233" s="19" t="n">
        <f aca="false">SUBTOTAL(9,L215:L232)</f>
        <v>45615</v>
      </c>
      <c r="M233" s="19" t="n">
        <f aca="false">SUBTOTAL(9,M215:M232)</f>
        <v>46897</v>
      </c>
      <c r="N233" s="19" t="n">
        <f aca="false">SUBTOTAL(9,N215:N232)</f>
        <v>222618</v>
      </c>
      <c r="O233" s="19" t="n">
        <f aca="false">SUBTOTAL(9,O215:O232)</f>
        <v>211553</v>
      </c>
      <c r="P233" s="19" t="n">
        <f aca="false">SUBTOTAL(9,P215:P232)</f>
        <v>9835</v>
      </c>
      <c r="Q233" s="19" t="n">
        <f aca="false">SUBTOTAL(9,Q215:Q232)</f>
        <v>1230</v>
      </c>
    </row>
    <row r="234" customFormat="false" ht="14.25" hidden="false" customHeight="false" outlineLevel="2" collapsed="false">
      <c r="A234" s="45" t="n">
        <v>216</v>
      </c>
      <c r="B234" s="18" t="s">
        <v>229</v>
      </c>
      <c r="C234" s="18" t="s">
        <v>230</v>
      </c>
      <c r="D234" s="18" t="s">
        <v>17</v>
      </c>
      <c r="E234" s="19" t="n">
        <v>157</v>
      </c>
      <c r="F234" s="19" t="n">
        <v>6</v>
      </c>
      <c r="G234" s="19" t="n">
        <v>1</v>
      </c>
      <c r="H234" s="19" t="n">
        <v>6538</v>
      </c>
      <c r="I234" s="19" t="n">
        <v>6987</v>
      </c>
      <c r="J234" s="19" t="n">
        <v>1275</v>
      </c>
      <c r="K234" s="19" t="n">
        <v>1355</v>
      </c>
      <c r="L234" s="19" t="n">
        <v>3315</v>
      </c>
      <c r="M234" s="19" t="n">
        <v>3556</v>
      </c>
      <c r="N234" s="19" t="n">
        <f aca="false">O234+P234+Q234</f>
        <v>13548</v>
      </c>
      <c r="O234" s="19" t="n">
        <v>12684</v>
      </c>
      <c r="P234" s="19" t="n">
        <v>749</v>
      </c>
      <c r="Q234" s="19" t="n">
        <v>115</v>
      </c>
    </row>
    <row r="235" customFormat="false" ht="14.25" hidden="false" customHeight="false" outlineLevel="2" collapsed="false">
      <c r="A235" s="45" t="n">
        <v>217</v>
      </c>
      <c r="B235" s="18" t="s">
        <v>229</v>
      </c>
      <c r="C235" s="18" t="s">
        <v>231</v>
      </c>
      <c r="D235" s="18" t="s">
        <v>17</v>
      </c>
      <c r="E235" s="19" t="n">
        <v>144</v>
      </c>
      <c r="F235" s="19" t="n">
        <v>7</v>
      </c>
      <c r="G235" s="19" t="n">
        <v>0</v>
      </c>
      <c r="H235" s="19" t="n">
        <v>5450</v>
      </c>
      <c r="I235" s="19" t="n">
        <v>5030</v>
      </c>
      <c r="J235" s="19" t="n">
        <v>986</v>
      </c>
      <c r="K235" s="19" t="n">
        <v>1205</v>
      </c>
      <c r="L235" s="19" t="n">
        <v>2570</v>
      </c>
      <c r="M235" s="19" t="n">
        <v>2693</v>
      </c>
      <c r="N235" s="19" t="n">
        <f aca="false">O235+P235+Q235</f>
        <v>11442</v>
      </c>
      <c r="O235" s="19" t="n">
        <v>10825</v>
      </c>
      <c r="P235" s="19" t="n">
        <v>531</v>
      </c>
      <c r="Q235" s="19" t="n">
        <v>86</v>
      </c>
    </row>
    <row r="236" customFormat="false" ht="14.25" hidden="false" customHeight="false" outlineLevel="2" collapsed="false">
      <c r="A236" s="45" t="n">
        <v>218</v>
      </c>
      <c r="B236" s="18" t="s">
        <v>229</v>
      </c>
      <c r="C236" s="18" t="s">
        <v>232</v>
      </c>
      <c r="D236" s="18" t="s">
        <v>17</v>
      </c>
      <c r="E236" s="19" t="n">
        <v>91</v>
      </c>
      <c r="F236" s="19" t="n">
        <v>1</v>
      </c>
      <c r="G236" s="19" t="n">
        <v>0</v>
      </c>
      <c r="H236" s="19" t="n">
        <v>2868</v>
      </c>
      <c r="I236" s="19" t="n">
        <v>4017</v>
      </c>
      <c r="J236" s="19" t="n">
        <v>701</v>
      </c>
      <c r="K236" s="19" t="n">
        <v>791</v>
      </c>
      <c r="L236" s="19" t="n">
        <v>1865</v>
      </c>
      <c r="M236" s="19" t="n">
        <v>1844</v>
      </c>
      <c r="N236" s="19" t="n">
        <f aca="false">O236+P236+Q236</f>
        <v>8034</v>
      </c>
      <c r="O236" s="19" t="n">
        <v>7552</v>
      </c>
      <c r="P236" s="19" t="n">
        <v>390</v>
      </c>
      <c r="Q236" s="19" t="n">
        <v>92</v>
      </c>
    </row>
    <row r="237" customFormat="false" ht="14.25" hidden="false" customHeight="false" outlineLevel="2" collapsed="false">
      <c r="A237" s="45" t="n">
        <v>219</v>
      </c>
      <c r="B237" s="18" t="s">
        <v>229</v>
      </c>
      <c r="C237" s="18" t="s">
        <v>233</v>
      </c>
      <c r="D237" s="18" t="s">
        <v>17</v>
      </c>
      <c r="E237" s="19" t="n">
        <v>80</v>
      </c>
      <c r="F237" s="19" t="n">
        <v>0</v>
      </c>
      <c r="G237" s="19" t="n">
        <v>0</v>
      </c>
      <c r="H237" s="19" t="n">
        <v>6612</v>
      </c>
      <c r="I237" s="19" t="n">
        <v>5839</v>
      </c>
      <c r="J237" s="19" t="n">
        <v>1091</v>
      </c>
      <c r="K237" s="19" t="n">
        <v>1261</v>
      </c>
      <c r="L237" s="19" t="n">
        <v>2980</v>
      </c>
      <c r="M237" s="19" t="n">
        <v>3018</v>
      </c>
      <c r="N237" s="19" t="n">
        <f aca="false">O237+P237+Q237</f>
        <v>13810</v>
      </c>
      <c r="O237" s="19" t="n">
        <v>12744</v>
      </c>
      <c r="P237" s="19" t="n">
        <v>880</v>
      </c>
      <c r="Q237" s="19" t="n">
        <v>186</v>
      </c>
    </row>
    <row r="238" customFormat="false" ht="14.25" hidden="false" customHeight="false" outlineLevel="2" collapsed="false">
      <c r="A238" s="45" t="n">
        <v>220</v>
      </c>
      <c r="B238" s="18" t="s">
        <v>229</v>
      </c>
      <c r="C238" s="18" t="s">
        <v>234</v>
      </c>
      <c r="D238" s="18" t="s">
        <v>17</v>
      </c>
      <c r="E238" s="19" t="n">
        <v>85</v>
      </c>
      <c r="F238" s="19" t="n">
        <v>0</v>
      </c>
      <c r="G238" s="19" t="n">
        <v>0</v>
      </c>
      <c r="H238" s="19" t="n">
        <v>3792</v>
      </c>
      <c r="I238" s="19" t="n">
        <v>3667</v>
      </c>
      <c r="J238" s="19" t="n">
        <v>634</v>
      </c>
      <c r="K238" s="19" t="n">
        <v>633</v>
      </c>
      <c r="L238" s="19" t="n">
        <v>1742</v>
      </c>
      <c r="M238" s="19" t="n">
        <v>1779</v>
      </c>
      <c r="N238" s="19" t="n">
        <f aca="false">O238+P238+Q238</f>
        <v>7422</v>
      </c>
      <c r="O238" s="19" t="n">
        <v>6984</v>
      </c>
      <c r="P238" s="19" t="n">
        <v>372</v>
      </c>
      <c r="Q238" s="19" t="n">
        <v>66</v>
      </c>
    </row>
    <row r="239" customFormat="false" ht="14.25" hidden="false" customHeight="false" outlineLevel="2" collapsed="false">
      <c r="A239" s="45" t="n">
        <v>221</v>
      </c>
      <c r="B239" s="18" t="s">
        <v>229</v>
      </c>
      <c r="C239" s="18" t="s">
        <v>235</v>
      </c>
      <c r="D239" s="18" t="s">
        <v>17</v>
      </c>
      <c r="E239" s="19" t="n">
        <v>90</v>
      </c>
      <c r="F239" s="19" t="n">
        <v>2</v>
      </c>
      <c r="G239" s="19" t="n">
        <v>0</v>
      </c>
      <c r="H239" s="19" t="n">
        <v>3133</v>
      </c>
      <c r="I239" s="19" t="n">
        <v>3088</v>
      </c>
      <c r="J239" s="19" t="n">
        <v>663</v>
      </c>
      <c r="K239" s="19" t="n">
        <v>668</v>
      </c>
      <c r="L239" s="19" t="n">
        <v>1412</v>
      </c>
      <c r="M239" s="19" t="n">
        <v>1467</v>
      </c>
      <c r="N239" s="19" t="n">
        <f aca="false">O239+P239+Q239</f>
        <v>6527</v>
      </c>
      <c r="O239" s="19" t="n">
        <v>6185</v>
      </c>
      <c r="P239" s="19" t="n">
        <v>293</v>
      </c>
      <c r="Q239" s="19" t="n">
        <v>49</v>
      </c>
    </row>
    <row r="240" customFormat="false" ht="14.25" hidden="false" customHeight="false" outlineLevel="2" collapsed="false">
      <c r="A240" s="45" t="n">
        <v>222</v>
      </c>
      <c r="B240" s="18" t="s">
        <v>229</v>
      </c>
      <c r="C240" s="18" t="s">
        <v>229</v>
      </c>
      <c r="D240" s="18" t="s">
        <v>17</v>
      </c>
      <c r="E240" s="19" t="n">
        <v>181</v>
      </c>
      <c r="F240" s="19" t="n">
        <v>0</v>
      </c>
      <c r="G240" s="19" t="n">
        <v>0</v>
      </c>
      <c r="H240" s="19" t="n">
        <v>6772</v>
      </c>
      <c r="I240" s="19" t="n">
        <v>6813</v>
      </c>
      <c r="J240" s="19" t="n">
        <v>1327</v>
      </c>
      <c r="K240" s="19" t="n">
        <v>1385</v>
      </c>
      <c r="L240" s="19" t="n">
        <v>3193</v>
      </c>
      <c r="M240" s="19" t="n">
        <v>3221</v>
      </c>
      <c r="N240" s="19" t="n">
        <f aca="false">O240+P240+Q240</f>
        <v>13484</v>
      </c>
      <c r="O240" s="19" t="n">
        <v>12699</v>
      </c>
      <c r="P240" s="19" t="n">
        <v>655</v>
      </c>
      <c r="Q240" s="19" t="n">
        <v>130</v>
      </c>
    </row>
    <row r="241" customFormat="false" ht="14.25" hidden="false" customHeight="false" outlineLevel="2" collapsed="false">
      <c r="A241" s="45" t="n">
        <v>223</v>
      </c>
      <c r="B241" s="18" t="s">
        <v>229</v>
      </c>
      <c r="C241" s="18" t="s">
        <v>236</v>
      </c>
      <c r="D241" s="18" t="s">
        <v>17</v>
      </c>
      <c r="E241" s="19" t="n">
        <v>100</v>
      </c>
      <c r="F241" s="19" t="n">
        <v>5</v>
      </c>
      <c r="G241" s="19" t="n">
        <v>0</v>
      </c>
      <c r="H241" s="19" t="n">
        <v>5109</v>
      </c>
      <c r="I241" s="19" t="n">
        <v>4640</v>
      </c>
      <c r="J241" s="19" t="n">
        <v>846</v>
      </c>
      <c r="K241" s="19" t="n">
        <v>1005</v>
      </c>
      <c r="L241" s="19" t="n">
        <v>2343</v>
      </c>
      <c r="M241" s="19" t="n">
        <v>2378</v>
      </c>
      <c r="N241" s="19" t="n">
        <f aca="false">O241+P241+Q241</f>
        <v>10322</v>
      </c>
      <c r="O241" s="19" t="n">
        <v>9767</v>
      </c>
      <c r="P241" s="19" t="n">
        <v>478</v>
      </c>
      <c r="Q241" s="19" t="n">
        <v>77</v>
      </c>
    </row>
    <row r="242" customFormat="false" ht="14.25" hidden="false" customHeight="false" outlineLevel="2" collapsed="false">
      <c r="A242" s="45" t="n">
        <v>224</v>
      </c>
      <c r="B242" s="18" t="s">
        <v>229</v>
      </c>
      <c r="C242" s="18" t="s">
        <v>237</v>
      </c>
      <c r="D242" s="18" t="s">
        <v>20</v>
      </c>
      <c r="E242" s="19" t="n">
        <v>197</v>
      </c>
      <c r="F242" s="19" t="n">
        <v>3</v>
      </c>
      <c r="G242" s="19" t="n">
        <v>0</v>
      </c>
      <c r="H242" s="19" t="n">
        <v>8045</v>
      </c>
      <c r="I242" s="19" t="n">
        <v>7979</v>
      </c>
      <c r="J242" s="19" t="n">
        <v>1578</v>
      </c>
      <c r="K242" s="19" t="n">
        <v>1574</v>
      </c>
      <c r="L242" s="19" t="n">
        <v>3402</v>
      </c>
      <c r="M242" s="19" t="n">
        <v>3483</v>
      </c>
      <c r="N242" s="19" t="n">
        <f aca="false">O242+P242+Q242</f>
        <v>19758</v>
      </c>
      <c r="O242" s="19" t="n">
        <v>14573</v>
      </c>
      <c r="P242" s="19" t="n">
        <v>4985</v>
      </c>
      <c r="Q242" s="19" t="n">
        <v>200</v>
      </c>
    </row>
    <row r="243" customFormat="false" ht="14.25" hidden="false" customHeight="false" outlineLevel="2" collapsed="false">
      <c r="A243" s="45" t="n">
        <v>225</v>
      </c>
      <c r="B243" s="18" t="s">
        <v>229</v>
      </c>
      <c r="C243" s="18" t="s">
        <v>238</v>
      </c>
      <c r="D243" s="18" t="s">
        <v>17</v>
      </c>
      <c r="E243" s="19" t="n">
        <v>138</v>
      </c>
      <c r="F243" s="19" t="n">
        <v>2</v>
      </c>
      <c r="G243" s="19" t="n">
        <v>0</v>
      </c>
      <c r="H243" s="19" t="n">
        <v>5817</v>
      </c>
      <c r="I243" s="19" t="n">
        <v>6265</v>
      </c>
      <c r="J243" s="19" t="n">
        <v>1004</v>
      </c>
      <c r="K243" s="19" t="n">
        <v>1270</v>
      </c>
      <c r="L243" s="19" t="n">
        <v>2662</v>
      </c>
      <c r="M243" s="19" t="n">
        <v>2636</v>
      </c>
      <c r="N243" s="19" t="n">
        <f aca="false">O243+P243+Q243</f>
        <v>12066</v>
      </c>
      <c r="O243" s="19" t="n">
        <v>11238</v>
      </c>
      <c r="P243" s="19" t="n">
        <v>714</v>
      </c>
      <c r="Q243" s="19" t="n">
        <v>114</v>
      </c>
    </row>
    <row r="244" customFormat="false" ht="14.25" hidden="false" customHeight="false" outlineLevel="2" collapsed="false">
      <c r="A244" s="45" t="n">
        <v>226</v>
      </c>
      <c r="B244" s="18" t="s">
        <v>229</v>
      </c>
      <c r="C244" s="18" t="s">
        <v>239</v>
      </c>
      <c r="D244" s="18" t="s">
        <v>17</v>
      </c>
      <c r="E244" s="19" t="n">
        <v>100</v>
      </c>
      <c r="F244" s="19" t="n">
        <v>4</v>
      </c>
      <c r="G244" s="19" t="n">
        <v>0</v>
      </c>
      <c r="H244" s="19" t="n">
        <v>4715</v>
      </c>
      <c r="I244" s="19" t="n">
        <v>4511</v>
      </c>
      <c r="J244" s="19" t="n">
        <v>885</v>
      </c>
      <c r="K244" s="19" t="n">
        <v>985</v>
      </c>
      <c r="L244" s="19" t="n">
        <v>2100</v>
      </c>
      <c r="M244" s="19" t="n">
        <v>2052</v>
      </c>
      <c r="N244" s="19" t="n">
        <f aca="false">O244+P244+Q244</f>
        <v>9411</v>
      </c>
      <c r="O244" s="19" t="n">
        <v>8976</v>
      </c>
      <c r="P244" s="19" t="n">
        <v>383</v>
      </c>
      <c r="Q244" s="19" t="n">
        <v>52</v>
      </c>
    </row>
    <row r="245" customFormat="false" ht="14.25" hidden="false" customHeight="false" outlineLevel="2" collapsed="false">
      <c r="A245" s="45" t="n">
        <v>227</v>
      </c>
      <c r="B245" s="18" t="s">
        <v>229</v>
      </c>
      <c r="C245" s="18" t="s">
        <v>240</v>
      </c>
      <c r="D245" s="18" t="s">
        <v>17</v>
      </c>
      <c r="E245" s="19" t="n">
        <v>118</v>
      </c>
      <c r="F245" s="19" t="n">
        <v>8</v>
      </c>
      <c r="G245" s="19" t="n">
        <v>0</v>
      </c>
      <c r="H245" s="19" t="n">
        <v>5168</v>
      </c>
      <c r="I245" s="19" t="n">
        <v>5742</v>
      </c>
      <c r="J245" s="19" t="n">
        <v>864</v>
      </c>
      <c r="K245" s="19" t="n">
        <v>1064</v>
      </c>
      <c r="L245" s="19" t="n">
        <v>2674</v>
      </c>
      <c r="M245" s="19" t="n">
        <v>2896</v>
      </c>
      <c r="N245" s="19" t="n">
        <f aca="false">O245+P245+Q245</f>
        <v>10368</v>
      </c>
      <c r="O245" s="19" t="n">
        <v>9651</v>
      </c>
      <c r="P245" s="19" t="n">
        <v>625</v>
      </c>
      <c r="Q245" s="19" t="n">
        <v>92</v>
      </c>
    </row>
    <row r="246" customFormat="false" ht="14.25" hidden="false" customHeight="false" outlineLevel="2" collapsed="false">
      <c r="A246" s="45" t="n">
        <v>228</v>
      </c>
      <c r="B246" s="18" t="s">
        <v>229</v>
      </c>
      <c r="C246" s="18" t="s">
        <v>241</v>
      </c>
      <c r="D246" s="18" t="s">
        <v>17</v>
      </c>
      <c r="E246" s="19" t="n">
        <v>81</v>
      </c>
      <c r="F246" s="19" t="n">
        <v>2</v>
      </c>
      <c r="G246" s="19" t="n">
        <v>0</v>
      </c>
      <c r="H246" s="19" t="n">
        <v>2896</v>
      </c>
      <c r="I246" s="19" t="n">
        <v>2799</v>
      </c>
      <c r="J246" s="19" t="n">
        <v>479</v>
      </c>
      <c r="K246" s="19" t="n">
        <v>624</v>
      </c>
      <c r="L246" s="19" t="n">
        <v>1425</v>
      </c>
      <c r="M246" s="19" t="n">
        <v>1377</v>
      </c>
      <c r="N246" s="19" t="n">
        <f aca="false">O246+P246+Q246</f>
        <v>5995</v>
      </c>
      <c r="O246" s="19" t="n">
        <v>5604</v>
      </c>
      <c r="P246" s="19" t="n">
        <v>337</v>
      </c>
      <c r="Q246" s="19" t="n">
        <v>54</v>
      </c>
    </row>
    <row r="247" customFormat="false" ht="14.25" hidden="false" customHeight="false" outlineLevel="2" collapsed="false">
      <c r="A247" s="45" t="n">
        <v>229</v>
      </c>
      <c r="B247" s="18" t="s">
        <v>229</v>
      </c>
      <c r="C247" s="18" t="s">
        <v>242</v>
      </c>
      <c r="D247" s="18" t="s">
        <v>17</v>
      </c>
      <c r="E247" s="19" t="n">
        <v>187</v>
      </c>
      <c r="F247" s="19" t="n">
        <v>1</v>
      </c>
      <c r="G247" s="19" t="n">
        <v>0</v>
      </c>
      <c r="H247" s="19" t="n">
        <v>7304</v>
      </c>
      <c r="I247" s="19" t="n">
        <v>7754</v>
      </c>
      <c r="J247" s="19" t="n">
        <v>2933</v>
      </c>
      <c r="K247" s="19" t="n">
        <v>2900</v>
      </c>
      <c r="L247" s="19" t="n">
        <v>3411</v>
      </c>
      <c r="M247" s="19" t="n">
        <v>3412</v>
      </c>
      <c r="N247" s="19" t="n">
        <f aca="false">O247+P247+Q247</f>
        <v>15054</v>
      </c>
      <c r="O247" s="19" t="n">
        <v>14140</v>
      </c>
      <c r="P247" s="19" t="n">
        <v>793</v>
      </c>
      <c r="Q247" s="19" t="n">
        <v>121</v>
      </c>
    </row>
    <row r="248" customFormat="false" ht="15" hidden="false" customHeight="false" outlineLevel="1" collapsed="false">
      <c r="A248" s="45"/>
      <c r="B248" s="36" t="s">
        <v>625</v>
      </c>
      <c r="C248" s="18"/>
      <c r="D248" s="18"/>
      <c r="E248" s="19" t="n">
        <f aca="false">SUBTOTAL(9,E234:E247)</f>
        <v>1749</v>
      </c>
      <c r="F248" s="19" t="n">
        <f aca="false">SUBTOTAL(9,F234:F247)</f>
        <v>41</v>
      </c>
      <c r="G248" s="19" t="n">
        <f aca="false">SUBTOTAL(9,G234:G247)</f>
        <v>1</v>
      </c>
      <c r="H248" s="19" t="n">
        <f aca="false">SUBTOTAL(9,H234:H247)</f>
        <v>74219</v>
      </c>
      <c r="I248" s="19" t="n">
        <f aca="false">SUBTOTAL(9,I234:I247)</f>
        <v>75131</v>
      </c>
      <c r="J248" s="19" t="n">
        <f aca="false">SUBTOTAL(9,J234:J247)</f>
        <v>15266</v>
      </c>
      <c r="K248" s="19" t="n">
        <f aca="false">SUBTOTAL(9,K234:K247)</f>
        <v>16720</v>
      </c>
      <c r="L248" s="19" t="n">
        <f aca="false">SUBTOTAL(9,L234:L247)</f>
        <v>35094</v>
      </c>
      <c r="M248" s="19" t="n">
        <f aca="false">SUBTOTAL(9,M234:M247)</f>
        <v>35812</v>
      </c>
      <c r="N248" s="19" t="n">
        <f aca="false">SUBTOTAL(9,N234:N247)</f>
        <v>157241</v>
      </c>
      <c r="O248" s="19" t="n">
        <f aca="false">SUBTOTAL(9,O234:O247)</f>
        <v>143622</v>
      </c>
      <c r="P248" s="19" t="n">
        <f aca="false">SUBTOTAL(9,P234:P247)</f>
        <v>12185</v>
      </c>
      <c r="Q248" s="19" t="n">
        <f aca="false">SUBTOTAL(9,Q234:Q247)</f>
        <v>1434</v>
      </c>
    </row>
    <row r="249" customFormat="false" ht="14.25" hidden="false" customHeight="false" outlineLevel="2" collapsed="false">
      <c r="A249" s="45" t="n">
        <v>230</v>
      </c>
      <c r="B249" s="18" t="s">
        <v>243</v>
      </c>
      <c r="C249" s="18" t="s">
        <v>244</v>
      </c>
      <c r="D249" s="18" t="s">
        <v>20</v>
      </c>
      <c r="E249" s="19" t="n">
        <v>53</v>
      </c>
      <c r="F249" s="19" t="n">
        <v>0</v>
      </c>
      <c r="G249" s="19" t="n">
        <v>0</v>
      </c>
      <c r="H249" s="19" t="n">
        <v>1741</v>
      </c>
      <c r="I249" s="19" t="n">
        <v>3990</v>
      </c>
      <c r="J249" s="19" t="n">
        <v>199</v>
      </c>
      <c r="K249" s="19" t="n">
        <v>273</v>
      </c>
      <c r="L249" s="19" t="n">
        <v>1947</v>
      </c>
      <c r="M249" s="19" t="n">
        <v>2014</v>
      </c>
      <c r="N249" s="19" t="n">
        <f aca="false">O249+P249+Q249</f>
        <v>6755</v>
      </c>
      <c r="O249" s="19" t="n">
        <v>5538</v>
      </c>
      <c r="P249" s="19" t="n">
        <v>1198</v>
      </c>
      <c r="Q249" s="19" t="n">
        <v>19</v>
      </c>
    </row>
    <row r="250" customFormat="false" ht="14.25" hidden="false" customHeight="false" outlineLevel="2" collapsed="false">
      <c r="A250" s="45" t="n">
        <v>231</v>
      </c>
      <c r="B250" s="18" t="s">
        <v>243</v>
      </c>
      <c r="C250" s="18" t="s">
        <v>245</v>
      </c>
      <c r="D250" s="18" t="s">
        <v>20</v>
      </c>
      <c r="E250" s="19" t="n">
        <v>55</v>
      </c>
      <c r="F250" s="19" t="n">
        <v>0</v>
      </c>
      <c r="G250" s="19" t="n">
        <v>0</v>
      </c>
      <c r="H250" s="19" t="n">
        <v>1903</v>
      </c>
      <c r="I250" s="19" t="n">
        <v>3020</v>
      </c>
      <c r="J250" s="19" t="n">
        <v>194</v>
      </c>
      <c r="K250" s="19" t="n">
        <v>267</v>
      </c>
      <c r="L250" s="19" t="n">
        <v>1305</v>
      </c>
      <c r="M250" s="19" t="n">
        <v>1332</v>
      </c>
      <c r="N250" s="19" t="n">
        <f aca="false">O250+P250+Q250</f>
        <v>6884</v>
      </c>
      <c r="O250" s="19" t="n">
        <v>5180</v>
      </c>
      <c r="P250" s="19" t="n">
        <v>1668</v>
      </c>
      <c r="Q250" s="19" t="n">
        <v>36</v>
      </c>
    </row>
    <row r="251" customFormat="false" ht="14.25" hidden="false" customHeight="false" outlineLevel="2" collapsed="false">
      <c r="A251" s="45" t="n">
        <v>232</v>
      </c>
      <c r="B251" s="18" t="s">
        <v>243</v>
      </c>
      <c r="C251" s="18" t="s">
        <v>246</v>
      </c>
      <c r="D251" s="18" t="s">
        <v>20</v>
      </c>
      <c r="E251" s="19" t="n">
        <v>60</v>
      </c>
      <c r="F251" s="19" t="n">
        <v>0</v>
      </c>
      <c r="G251" s="19" t="n">
        <v>0</v>
      </c>
      <c r="H251" s="19" t="n">
        <v>2068</v>
      </c>
      <c r="I251" s="19" t="n">
        <v>3332</v>
      </c>
      <c r="J251" s="19" t="n">
        <v>200</v>
      </c>
      <c r="K251" s="19" t="n">
        <v>270</v>
      </c>
      <c r="L251" s="19" t="n">
        <v>1650</v>
      </c>
      <c r="M251" s="19" t="n">
        <v>1682</v>
      </c>
      <c r="N251" s="19" t="n">
        <f aca="false">O251+P251+Q251</f>
        <v>7794</v>
      </c>
      <c r="O251" s="19" t="n">
        <v>6458</v>
      </c>
      <c r="P251" s="19" t="n">
        <v>1285</v>
      </c>
      <c r="Q251" s="19" t="n">
        <v>51</v>
      </c>
    </row>
    <row r="252" customFormat="false" ht="14.25" hidden="false" customHeight="false" outlineLevel="2" collapsed="false">
      <c r="A252" s="45" t="n">
        <v>233</v>
      </c>
      <c r="B252" s="18" t="s">
        <v>243</v>
      </c>
      <c r="C252" s="18" t="s">
        <v>247</v>
      </c>
      <c r="D252" s="18" t="s">
        <v>20</v>
      </c>
      <c r="E252" s="19" t="n">
        <v>62</v>
      </c>
      <c r="F252" s="19" t="n">
        <v>0</v>
      </c>
      <c r="G252" s="19" t="n">
        <v>0</v>
      </c>
      <c r="H252" s="19" t="n">
        <v>3470</v>
      </c>
      <c r="I252" s="19" t="n">
        <v>4242</v>
      </c>
      <c r="J252" s="19" t="n">
        <v>211</v>
      </c>
      <c r="K252" s="19" t="n">
        <v>362</v>
      </c>
      <c r="L252" s="19" t="n">
        <v>2081</v>
      </c>
      <c r="M252" s="19" t="n">
        <v>2112</v>
      </c>
      <c r="N252" s="19" t="n">
        <f aca="false">O252+P252+Q252</f>
        <v>7759</v>
      </c>
      <c r="O252" s="19" t="n">
        <v>6272</v>
      </c>
      <c r="P252" s="19" t="n">
        <v>1440</v>
      </c>
      <c r="Q252" s="19" t="n">
        <v>47</v>
      </c>
    </row>
    <row r="253" customFormat="false" ht="14.25" hidden="false" customHeight="false" outlineLevel="2" collapsed="false">
      <c r="A253" s="45" t="n">
        <v>234</v>
      </c>
      <c r="B253" s="18" t="s">
        <v>243</v>
      </c>
      <c r="C253" s="18" t="s">
        <v>248</v>
      </c>
      <c r="D253" s="18" t="s">
        <v>20</v>
      </c>
      <c r="E253" s="19" t="n">
        <v>86</v>
      </c>
      <c r="F253" s="19" t="n">
        <v>0</v>
      </c>
      <c r="G253" s="19" t="n">
        <v>0</v>
      </c>
      <c r="H253" s="19" t="n">
        <v>3784</v>
      </c>
      <c r="I253" s="19" t="n">
        <v>5026</v>
      </c>
      <c r="J253" s="19" t="n">
        <v>365</v>
      </c>
      <c r="K253" s="19" t="n">
        <v>508</v>
      </c>
      <c r="L253" s="19" t="n">
        <v>2286</v>
      </c>
      <c r="M253" s="19" t="n">
        <v>2220</v>
      </c>
      <c r="N253" s="19" t="n">
        <f aca="false">O253+P253+Q253</f>
        <v>9228</v>
      </c>
      <c r="O253" s="19" t="n">
        <v>8008</v>
      </c>
      <c r="P253" s="19" t="n">
        <v>1161</v>
      </c>
      <c r="Q253" s="19" t="n">
        <v>59</v>
      </c>
    </row>
    <row r="254" customFormat="false" ht="14.25" hidden="false" customHeight="false" outlineLevel="2" collapsed="false">
      <c r="A254" s="45" t="n">
        <v>235</v>
      </c>
      <c r="B254" s="18" t="s">
        <v>243</v>
      </c>
      <c r="C254" s="18" t="s">
        <v>249</v>
      </c>
      <c r="D254" s="18" t="s">
        <v>20</v>
      </c>
      <c r="E254" s="19" t="n">
        <v>45</v>
      </c>
      <c r="F254" s="19" t="n">
        <v>0</v>
      </c>
      <c r="G254" s="19" t="n">
        <v>0</v>
      </c>
      <c r="H254" s="19" t="n">
        <v>2341</v>
      </c>
      <c r="I254" s="19" t="n">
        <v>3986</v>
      </c>
      <c r="J254" s="19" t="n">
        <v>274</v>
      </c>
      <c r="K254" s="19" t="n">
        <v>346</v>
      </c>
      <c r="L254" s="19" t="n">
        <v>1977</v>
      </c>
      <c r="M254" s="19" t="n">
        <v>2009</v>
      </c>
      <c r="N254" s="19" t="n">
        <f aca="false">O254+P254+Q254</f>
        <v>6070</v>
      </c>
      <c r="O254" s="19" t="n">
        <v>5320</v>
      </c>
      <c r="P254" s="19" t="n">
        <v>718</v>
      </c>
      <c r="Q254" s="19" t="n">
        <v>32</v>
      </c>
    </row>
    <row r="255" customFormat="false" ht="14.25" hidden="false" customHeight="false" outlineLevel="2" collapsed="false">
      <c r="A255" s="45" t="n">
        <v>236</v>
      </c>
      <c r="B255" s="18" t="s">
        <v>243</v>
      </c>
      <c r="C255" s="18" t="s">
        <v>250</v>
      </c>
      <c r="D255" s="18" t="s">
        <v>20</v>
      </c>
      <c r="E255" s="19" t="n">
        <v>69</v>
      </c>
      <c r="F255" s="19" t="n">
        <v>0</v>
      </c>
      <c r="G255" s="19" t="n">
        <v>0</v>
      </c>
      <c r="H255" s="19" t="n">
        <v>1728</v>
      </c>
      <c r="I255" s="19" t="n">
        <v>4338</v>
      </c>
      <c r="J255" s="19" t="n">
        <v>238</v>
      </c>
      <c r="K255" s="19" t="n">
        <v>312</v>
      </c>
      <c r="L255" s="19" t="n">
        <v>1656</v>
      </c>
      <c r="M255" s="19" t="n">
        <v>1548</v>
      </c>
      <c r="N255" s="19" t="n">
        <f aca="false">O255+P255+Q255</f>
        <v>8485</v>
      </c>
      <c r="O255" s="19" t="n">
        <v>6698</v>
      </c>
      <c r="P255" s="19" t="n">
        <v>1763</v>
      </c>
      <c r="Q255" s="19" t="n">
        <v>24</v>
      </c>
    </row>
    <row r="256" customFormat="false" ht="14.25" hidden="false" customHeight="false" outlineLevel="2" collapsed="false">
      <c r="A256" s="45" t="n">
        <v>237</v>
      </c>
      <c r="B256" s="18" t="s">
        <v>243</v>
      </c>
      <c r="C256" s="18" t="s">
        <v>251</v>
      </c>
      <c r="D256" s="18" t="s">
        <v>20</v>
      </c>
      <c r="E256" s="19" t="n">
        <v>134</v>
      </c>
      <c r="F256" s="19" t="n">
        <v>0</v>
      </c>
      <c r="G256" s="19" t="n">
        <v>0</v>
      </c>
      <c r="H256" s="19" t="n">
        <v>3793</v>
      </c>
      <c r="I256" s="19" t="n">
        <v>6173</v>
      </c>
      <c r="J256" s="19" t="n">
        <v>300</v>
      </c>
      <c r="K256" s="19" t="n">
        <v>411</v>
      </c>
      <c r="L256" s="19" t="n">
        <v>3023</v>
      </c>
      <c r="M256" s="19" t="n">
        <v>3150</v>
      </c>
      <c r="N256" s="19" t="n">
        <f aca="false">O256+P256+Q256</f>
        <v>11226</v>
      </c>
      <c r="O256" s="19" t="n">
        <v>8741</v>
      </c>
      <c r="P256" s="19" t="n">
        <v>2360</v>
      </c>
      <c r="Q256" s="19" t="n">
        <v>125</v>
      </c>
    </row>
    <row r="257" customFormat="false" ht="14.25" hidden="false" customHeight="false" outlineLevel="2" collapsed="false">
      <c r="A257" s="45" t="n">
        <v>238</v>
      </c>
      <c r="B257" s="18" t="s">
        <v>243</v>
      </c>
      <c r="C257" s="18" t="s">
        <v>252</v>
      </c>
      <c r="D257" s="18" t="s">
        <v>20</v>
      </c>
      <c r="E257" s="19" t="n">
        <v>51</v>
      </c>
      <c r="F257" s="19" t="n">
        <v>0</v>
      </c>
      <c r="G257" s="19" t="n">
        <v>1</v>
      </c>
      <c r="H257" s="19" t="n">
        <v>2060</v>
      </c>
      <c r="I257" s="19" t="n">
        <v>3050</v>
      </c>
      <c r="J257" s="19" t="n">
        <v>196</v>
      </c>
      <c r="K257" s="19" t="n">
        <v>283</v>
      </c>
      <c r="L257" s="19" t="n">
        <v>1552</v>
      </c>
      <c r="M257" s="19" t="n">
        <v>1472</v>
      </c>
      <c r="N257" s="19" t="n">
        <f aca="false">O257+P257+Q257</f>
        <v>6483</v>
      </c>
      <c r="O257" s="19" t="n">
        <v>5541</v>
      </c>
      <c r="P257" s="19" t="n">
        <v>858</v>
      </c>
      <c r="Q257" s="19" t="n">
        <v>84</v>
      </c>
    </row>
    <row r="258" customFormat="false" ht="14.25" hidden="false" customHeight="false" outlineLevel="2" collapsed="false">
      <c r="A258" s="45" t="n">
        <v>239</v>
      </c>
      <c r="B258" s="18" t="s">
        <v>243</v>
      </c>
      <c r="C258" s="18" t="s">
        <v>253</v>
      </c>
      <c r="D258" s="18" t="s">
        <v>20</v>
      </c>
      <c r="E258" s="19" t="n">
        <v>17</v>
      </c>
      <c r="F258" s="19" t="n">
        <v>1</v>
      </c>
      <c r="G258" s="19" t="n">
        <v>1</v>
      </c>
      <c r="H258" s="19" t="n">
        <v>2426</v>
      </c>
      <c r="I258" s="19" t="n">
        <v>3984</v>
      </c>
      <c r="J258" s="19" t="n">
        <v>172</v>
      </c>
      <c r="K258" s="19" t="n">
        <v>252</v>
      </c>
      <c r="L258" s="19" t="n">
        <v>1128</v>
      </c>
      <c r="M258" s="19" t="n">
        <v>1100</v>
      </c>
      <c r="N258" s="19" t="n">
        <f aca="false">O258+P258+Q258</f>
        <v>5713</v>
      </c>
      <c r="O258" s="19" t="n">
        <v>5409</v>
      </c>
      <c r="P258" s="19" t="n">
        <v>290</v>
      </c>
      <c r="Q258" s="19" t="n">
        <v>14</v>
      </c>
    </row>
    <row r="259" customFormat="false" ht="14.25" hidden="false" customHeight="false" outlineLevel="2" collapsed="false">
      <c r="A259" s="45" t="n">
        <v>240</v>
      </c>
      <c r="B259" s="18" t="s">
        <v>243</v>
      </c>
      <c r="C259" s="18" t="s">
        <v>254</v>
      </c>
      <c r="D259" s="18" t="s">
        <v>20</v>
      </c>
      <c r="E259" s="19" t="n">
        <v>136</v>
      </c>
      <c r="F259" s="19" t="n">
        <v>0</v>
      </c>
      <c r="G259" s="19" t="n">
        <v>0</v>
      </c>
      <c r="H259" s="19" t="n">
        <v>5852</v>
      </c>
      <c r="I259" s="19" t="n">
        <v>9540</v>
      </c>
      <c r="J259" s="19" t="n">
        <v>779</v>
      </c>
      <c r="K259" s="19" t="n">
        <v>1031</v>
      </c>
      <c r="L259" s="19" t="n">
        <v>4425</v>
      </c>
      <c r="M259" s="19" t="n">
        <v>4256</v>
      </c>
      <c r="N259" s="19" t="n">
        <f aca="false">O259+P259+Q259</f>
        <v>17305</v>
      </c>
      <c r="O259" s="19" t="n">
        <v>15592</v>
      </c>
      <c r="P259" s="19" t="n">
        <v>1509</v>
      </c>
      <c r="Q259" s="19" t="n">
        <v>204</v>
      </c>
    </row>
    <row r="260" customFormat="false" ht="14.25" hidden="false" customHeight="false" outlineLevel="2" collapsed="false">
      <c r="A260" s="45" t="n">
        <v>241</v>
      </c>
      <c r="B260" s="18" t="s">
        <v>243</v>
      </c>
      <c r="C260" s="18" t="s">
        <v>255</v>
      </c>
      <c r="D260" s="18" t="s">
        <v>20</v>
      </c>
      <c r="E260" s="19" t="n">
        <v>84</v>
      </c>
      <c r="F260" s="19" t="n">
        <v>1</v>
      </c>
      <c r="G260" s="19" t="n">
        <v>0</v>
      </c>
      <c r="H260" s="19" t="n">
        <v>3522</v>
      </c>
      <c r="I260" s="19" t="n">
        <v>5331</v>
      </c>
      <c r="J260" s="19" t="n">
        <v>349</v>
      </c>
      <c r="K260" s="19" t="n">
        <v>484</v>
      </c>
      <c r="L260" s="19" t="n">
        <v>2588</v>
      </c>
      <c r="M260" s="19" t="n">
        <v>2743</v>
      </c>
      <c r="N260" s="19" t="n">
        <f aca="false">O260+P260+Q260</f>
        <v>9479</v>
      </c>
      <c r="O260" s="19" t="n">
        <v>7559</v>
      </c>
      <c r="P260" s="19" t="n">
        <v>1858</v>
      </c>
      <c r="Q260" s="19" t="n">
        <v>62</v>
      </c>
    </row>
    <row r="261" customFormat="false" ht="14.25" hidden="false" customHeight="false" outlineLevel="2" collapsed="false">
      <c r="A261" s="45" t="n">
        <v>242</v>
      </c>
      <c r="B261" s="18" t="s">
        <v>243</v>
      </c>
      <c r="C261" s="18" t="s">
        <v>256</v>
      </c>
      <c r="D261" s="18" t="s">
        <v>20</v>
      </c>
      <c r="E261" s="19" t="n">
        <v>81</v>
      </c>
      <c r="F261" s="19" t="n">
        <v>1</v>
      </c>
      <c r="G261" s="19" t="n">
        <v>0</v>
      </c>
      <c r="H261" s="19" t="n">
        <v>2134</v>
      </c>
      <c r="I261" s="19" t="n">
        <v>3790</v>
      </c>
      <c r="J261" s="19" t="n">
        <v>215</v>
      </c>
      <c r="K261" s="19" t="n">
        <v>260</v>
      </c>
      <c r="L261" s="19" t="n">
        <v>1823</v>
      </c>
      <c r="M261" s="19" t="n">
        <v>1967</v>
      </c>
      <c r="N261" s="19" t="n">
        <f aca="false">O261+P261+Q261</f>
        <v>7166</v>
      </c>
      <c r="O261" s="19" t="n">
        <v>5746</v>
      </c>
      <c r="P261" s="19" t="n">
        <v>1374</v>
      </c>
      <c r="Q261" s="19" t="n">
        <v>46</v>
      </c>
    </row>
    <row r="262" customFormat="false" ht="14.25" hidden="false" customHeight="false" outlineLevel="2" collapsed="false">
      <c r="A262" s="45" t="n">
        <v>243</v>
      </c>
      <c r="B262" s="18" t="s">
        <v>243</v>
      </c>
      <c r="C262" s="18" t="s">
        <v>257</v>
      </c>
      <c r="D262" s="18" t="s">
        <v>20</v>
      </c>
      <c r="E262" s="19" t="n">
        <v>89</v>
      </c>
      <c r="F262" s="19" t="n">
        <v>1</v>
      </c>
      <c r="G262" s="19" t="n">
        <v>0</v>
      </c>
      <c r="H262" s="19" t="n">
        <v>6393</v>
      </c>
      <c r="I262" s="19" t="n">
        <v>8468</v>
      </c>
      <c r="J262" s="19" t="n">
        <v>494</v>
      </c>
      <c r="K262" s="19" t="n">
        <v>757</v>
      </c>
      <c r="L262" s="19" t="n">
        <v>2300</v>
      </c>
      <c r="M262" s="19" t="n">
        <v>2407</v>
      </c>
      <c r="N262" s="19" t="n">
        <f aca="false">O262+P262+Q262</f>
        <v>13967</v>
      </c>
      <c r="O262" s="19" t="n">
        <v>10552</v>
      </c>
      <c r="P262" s="19" t="n">
        <v>3257</v>
      </c>
      <c r="Q262" s="19" t="n">
        <v>158</v>
      </c>
    </row>
    <row r="263" customFormat="false" ht="14.25" hidden="false" customHeight="false" outlineLevel="2" collapsed="false">
      <c r="A263" s="45" t="n">
        <v>244</v>
      </c>
      <c r="B263" s="18" t="s">
        <v>243</v>
      </c>
      <c r="C263" s="18" t="s">
        <v>258</v>
      </c>
      <c r="D263" s="18" t="s">
        <v>20</v>
      </c>
      <c r="E263" s="19" t="n">
        <v>59</v>
      </c>
      <c r="F263" s="19" t="n">
        <v>0</v>
      </c>
      <c r="G263" s="19" t="n">
        <v>0</v>
      </c>
      <c r="H263" s="19" t="n">
        <v>2850</v>
      </c>
      <c r="I263" s="19" t="n">
        <v>4665</v>
      </c>
      <c r="J263" s="19" t="n">
        <v>268</v>
      </c>
      <c r="K263" s="19" t="n">
        <v>367</v>
      </c>
      <c r="L263" s="19" t="n">
        <v>1796</v>
      </c>
      <c r="M263" s="19" t="n">
        <v>1744</v>
      </c>
      <c r="N263" s="19" t="n">
        <f aca="false">O263+P263+Q263</f>
        <v>7262</v>
      </c>
      <c r="O263" s="19" t="n">
        <v>6135</v>
      </c>
      <c r="P263" s="19" t="n">
        <v>1082</v>
      </c>
      <c r="Q263" s="19" t="n">
        <v>45</v>
      </c>
    </row>
    <row r="264" customFormat="false" ht="14.25" hidden="false" customHeight="false" outlineLevel="2" collapsed="false">
      <c r="A264" s="45" t="n">
        <v>245</v>
      </c>
      <c r="B264" s="18" t="s">
        <v>243</v>
      </c>
      <c r="C264" s="18" t="s">
        <v>259</v>
      </c>
      <c r="D264" s="18" t="s">
        <v>20</v>
      </c>
      <c r="E264" s="19" t="n">
        <v>77</v>
      </c>
      <c r="F264" s="19" t="n">
        <v>1</v>
      </c>
      <c r="G264" s="19" t="n">
        <v>0</v>
      </c>
      <c r="H264" s="19" t="n">
        <v>4018</v>
      </c>
      <c r="I264" s="19" t="n">
        <v>5124</v>
      </c>
      <c r="J264" s="19" t="n">
        <v>359</v>
      </c>
      <c r="K264" s="19" t="n">
        <v>420</v>
      </c>
      <c r="L264" s="19" t="n">
        <v>2472</v>
      </c>
      <c r="M264" s="19" t="n">
        <v>2659</v>
      </c>
      <c r="N264" s="19" t="n">
        <f aca="false">O264+P264+Q264</f>
        <v>8088</v>
      </c>
      <c r="O264" s="19" t="n">
        <v>6425</v>
      </c>
      <c r="P264" s="19" t="n">
        <v>1536</v>
      </c>
      <c r="Q264" s="19" t="n">
        <v>127</v>
      </c>
    </row>
    <row r="265" customFormat="false" ht="14.25" hidden="false" customHeight="false" outlineLevel="2" collapsed="false">
      <c r="A265" s="45" t="n">
        <v>246</v>
      </c>
      <c r="B265" s="18" t="s">
        <v>243</v>
      </c>
      <c r="C265" s="18" t="s">
        <v>260</v>
      </c>
      <c r="D265" s="18" t="s">
        <v>20</v>
      </c>
      <c r="E265" s="19" t="n">
        <v>87</v>
      </c>
      <c r="F265" s="19" t="n">
        <v>1</v>
      </c>
      <c r="G265" s="19" t="n">
        <v>0</v>
      </c>
      <c r="H265" s="19" t="n">
        <v>2364</v>
      </c>
      <c r="I265" s="19" t="n">
        <v>4438</v>
      </c>
      <c r="J265" s="19" t="n">
        <v>274</v>
      </c>
      <c r="K265" s="19" t="n">
        <v>241</v>
      </c>
      <c r="L265" s="19" t="n">
        <v>1443</v>
      </c>
      <c r="M265" s="19" t="n">
        <v>1440</v>
      </c>
      <c r="N265" s="19" t="n">
        <f aca="false">O265+P265+Q265</f>
        <v>8379</v>
      </c>
      <c r="O265" s="19" t="n">
        <v>6770</v>
      </c>
      <c r="P265" s="19" t="n">
        <v>1555</v>
      </c>
      <c r="Q265" s="19" t="n">
        <v>54</v>
      </c>
    </row>
    <row r="266" customFormat="false" ht="28.5" hidden="false" customHeight="false" outlineLevel="2" collapsed="false">
      <c r="A266" s="45" t="n">
        <v>247</v>
      </c>
      <c r="B266" s="18" t="s">
        <v>243</v>
      </c>
      <c r="C266" s="18" t="s">
        <v>261</v>
      </c>
      <c r="D266" s="18" t="s">
        <v>20</v>
      </c>
      <c r="E266" s="19" t="n">
        <v>137</v>
      </c>
      <c r="F266" s="19" t="n">
        <v>2</v>
      </c>
      <c r="G266" s="19" t="n">
        <v>0</v>
      </c>
      <c r="H266" s="19" t="n">
        <v>2876</v>
      </c>
      <c r="I266" s="19" t="n">
        <v>5985</v>
      </c>
      <c r="J266" s="19" t="n">
        <v>370</v>
      </c>
      <c r="K266" s="19" t="n">
        <v>534</v>
      </c>
      <c r="L266" s="19" t="n">
        <v>2719</v>
      </c>
      <c r="M266" s="19" t="n">
        <v>2646</v>
      </c>
      <c r="N266" s="19" t="n">
        <f aca="false">O266+P266+Q266</f>
        <v>9696</v>
      </c>
      <c r="O266" s="19" t="n">
        <v>8106</v>
      </c>
      <c r="P266" s="19" t="n">
        <v>1467</v>
      </c>
      <c r="Q266" s="19" t="n">
        <v>123</v>
      </c>
    </row>
    <row r="267" customFormat="false" ht="14.25" hidden="false" customHeight="false" outlineLevel="2" collapsed="false">
      <c r="A267" s="45" t="n">
        <v>248</v>
      </c>
      <c r="B267" s="18" t="s">
        <v>243</v>
      </c>
      <c r="C267" s="18" t="s">
        <v>262</v>
      </c>
      <c r="D267" s="18" t="s">
        <v>20</v>
      </c>
      <c r="E267" s="19" t="n">
        <v>39</v>
      </c>
      <c r="F267" s="19" t="n">
        <v>0</v>
      </c>
      <c r="G267" s="19" t="n">
        <v>0</v>
      </c>
      <c r="H267" s="19" t="n">
        <v>1435</v>
      </c>
      <c r="I267" s="19" t="n">
        <v>2751</v>
      </c>
      <c r="J267" s="19" t="n">
        <v>202</v>
      </c>
      <c r="K267" s="19" t="n">
        <v>307</v>
      </c>
      <c r="L267" s="19" t="n">
        <v>942</v>
      </c>
      <c r="M267" s="19" t="n">
        <v>900</v>
      </c>
      <c r="N267" s="19" t="n">
        <f aca="false">O267+P267+Q267</f>
        <v>5162</v>
      </c>
      <c r="O267" s="19" t="n">
        <v>3861</v>
      </c>
      <c r="P267" s="19" t="n">
        <v>1212</v>
      </c>
      <c r="Q267" s="19" t="n">
        <v>89</v>
      </c>
    </row>
    <row r="268" customFormat="false" ht="14.25" hidden="false" customHeight="false" outlineLevel="2" collapsed="false">
      <c r="A268" s="45" t="n">
        <v>249</v>
      </c>
      <c r="B268" s="18" t="s">
        <v>243</v>
      </c>
      <c r="C268" s="18" t="s">
        <v>263</v>
      </c>
      <c r="D268" s="18" t="s">
        <v>20</v>
      </c>
      <c r="E268" s="19" t="n">
        <v>81</v>
      </c>
      <c r="F268" s="19" t="n">
        <v>0</v>
      </c>
      <c r="G268" s="19" t="n">
        <v>0</v>
      </c>
      <c r="H268" s="19" t="n">
        <v>4504</v>
      </c>
      <c r="I268" s="19" t="n">
        <v>7110</v>
      </c>
      <c r="J268" s="19" t="n">
        <v>383</v>
      </c>
      <c r="K268" s="19" t="n">
        <v>475</v>
      </c>
      <c r="L268" s="19" t="n">
        <v>2129</v>
      </c>
      <c r="M268" s="19" t="n">
        <v>2102</v>
      </c>
      <c r="N268" s="19" t="n">
        <f aca="false">O268+P268+Q268</f>
        <v>10016</v>
      </c>
      <c r="O268" s="19" t="n">
        <v>8695</v>
      </c>
      <c r="P268" s="19" t="n">
        <v>1268</v>
      </c>
      <c r="Q268" s="19" t="n">
        <v>53</v>
      </c>
    </row>
    <row r="269" customFormat="false" ht="14.25" hidden="false" customHeight="false" outlineLevel="2" collapsed="false">
      <c r="A269" s="45" t="n">
        <v>250</v>
      </c>
      <c r="B269" s="18" t="s">
        <v>243</v>
      </c>
      <c r="C269" s="18" t="s">
        <v>264</v>
      </c>
      <c r="D269" s="18" t="s">
        <v>20</v>
      </c>
      <c r="E269" s="19" t="n">
        <v>96</v>
      </c>
      <c r="F269" s="19" t="n">
        <v>0</v>
      </c>
      <c r="G269" s="19" t="n">
        <v>0</v>
      </c>
      <c r="H269" s="19" t="n">
        <v>4063</v>
      </c>
      <c r="I269" s="19" t="n">
        <v>6805</v>
      </c>
      <c r="J269" s="19" t="n">
        <v>389</v>
      </c>
      <c r="K269" s="19" t="n">
        <v>590</v>
      </c>
      <c r="L269" s="19" t="n">
        <v>2234</v>
      </c>
      <c r="M269" s="19" t="n">
        <v>2140</v>
      </c>
      <c r="N269" s="19" t="n">
        <f aca="false">O269+P269+Q269</f>
        <v>10240</v>
      </c>
      <c r="O269" s="19" t="n">
        <v>7837</v>
      </c>
      <c r="P269" s="19" t="n">
        <v>2238</v>
      </c>
      <c r="Q269" s="19" t="n">
        <v>165</v>
      </c>
    </row>
    <row r="270" customFormat="false" ht="14.25" hidden="false" customHeight="false" outlineLevel="2" collapsed="false">
      <c r="A270" s="45" t="n">
        <v>251</v>
      </c>
      <c r="B270" s="18" t="s">
        <v>243</v>
      </c>
      <c r="C270" s="18" t="s">
        <v>265</v>
      </c>
      <c r="D270" s="18" t="s">
        <v>20</v>
      </c>
      <c r="E270" s="19" t="n">
        <v>33</v>
      </c>
      <c r="F270" s="19" t="n">
        <v>0</v>
      </c>
      <c r="G270" s="19" t="n">
        <v>0</v>
      </c>
      <c r="H270" s="19" t="n">
        <v>2987</v>
      </c>
      <c r="I270" s="19" t="n">
        <v>4107</v>
      </c>
      <c r="J270" s="19" t="n">
        <v>302</v>
      </c>
      <c r="K270" s="19" t="n">
        <v>386</v>
      </c>
      <c r="L270" s="19" t="n">
        <v>2007</v>
      </c>
      <c r="M270" s="19" t="n">
        <v>2100</v>
      </c>
      <c r="N270" s="19" t="n">
        <f aca="false">O270+P270+Q270</f>
        <v>9603</v>
      </c>
      <c r="O270" s="19" t="n">
        <v>5880</v>
      </c>
      <c r="P270" s="19" t="n">
        <v>3686</v>
      </c>
      <c r="Q270" s="19" t="n">
        <v>37</v>
      </c>
    </row>
    <row r="271" customFormat="false" ht="14.25" hidden="false" customHeight="false" outlineLevel="2" collapsed="false">
      <c r="A271" s="45" t="n">
        <v>252</v>
      </c>
      <c r="B271" s="18" t="s">
        <v>243</v>
      </c>
      <c r="C271" s="18" t="s">
        <v>266</v>
      </c>
      <c r="D271" s="18" t="s">
        <v>20</v>
      </c>
      <c r="E271" s="19" t="n">
        <v>68</v>
      </c>
      <c r="F271" s="19" t="n">
        <v>1</v>
      </c>
      <c r="G271" s="19" t="n">
        <v>0</v>
      </c>
      <c r="H271" s="19" t="n">
        <v>4292</v>
      </c>
      <c r="I271" s="19" t="n">
        <v>6515</v>
      </c>
      <c r="J271" s="19" t="n">
        <v>426</v>
      </c>
      <c r="K271" s="19" t="n">
        <v>650</v>
      </c>
      <c r="L271" s="19" t="n">
        <v>3239</v>
      </c>
      <c r="M271" s="19" t="n">
        <v>3276</v>
      </c>
      <c r="N271" s="19" t="n">
        <f aca="false">O271+P271+Q271</f>
        <v>10157</v>
      </c>
      <c r="O271" s="19" t="n">
        <v>7117</v>
      </c>
      <c r="P271" s="19" t="n">
        <v>2708</v>
      </c>
      <c r="Q271" s="19" t="n">
        <v>332</v>
      </c>
    </row>
    <row r="272" customFormat="false" ht="14.25" hidden="false" customHeight="false" outlineLevel="2" collapsed="false">
      <c r="A272" s="45" t="n">
        <v>253</v>
      </c>
      <c r="B272" s="18" t="s">
        <v>243</v>
      </c>
      <c r="C272" s="18" t="s">
        <v>267</v>
      </c>
      <c r="D272" s="18" t="s">
        <v>20</v>
      </c>
      <c r="E272" s="19" t="n">
        <v>45</v>
      </c>
      <c r="F272" s="19" t="n">
        <v>0</v>
      </c>
      <c r="G272" s="19" t="n">
        <v>0</v>
      </c>
      <c r="H272" s="19" t="n">
        <v>2581</v>
      </c>
      <c r="I272" s="19" t="n">
        <v>3853</v>
      </c>
      <c r="J272" s="19" t="n">
        <v>250</v>
      </c>
      <c r="K272" s="19" t="n">
        <v>227</v>
      </c>
      <c r="L272" s="19" t="n">
        <v>1580</v>
      </c>
      <c r="M272" s="19" t="n">
        <v>1673</v>
      </c>
      <c r="N272" s="19" t="n">
        <f aca="false">O272+P272+Q272</f>
        <v>5735</v>
      </c>
      <c r="O272" s="19" t="n">
        <v>4476</v>
      </c>
      <c r="P272" s="19" t="n">
        <v>1208</v>
      </c>
      <c r="Q272" s="19" t="n">
        <v>51</v>
      </c>
    </row>
    <row r="273" customFormat="false" ht="14.25" hidden="false" customHeight="false" outlineLevel="2" collapsed="false">
      <c r="A273" s="45" t="n">
        <v>254</v>
      </c>
      <c r="B273" s="18" t="s">
        <v>243</v>
      </c>
      <c r="C273" s="18" t="s">
        <v>268</v>
      </c>
      <c r="D273" s="18" t="s">
        <v>20</v>
      </c>
      <c r="E273" s="19" t="n">
        <v>42</v>
      </c>
      <c r="F273" s="19" t="n">
        <v>0</v>
      </c>
      <c r="G273" s="19" t="n">
        <v>0</v>
      </c>
      <c r="H273" s="19" t="n">
        <v>2084</v>
      </c>
      <c r="I273" s="19" t="n">
        <v>5133</v>
      </c>
      <c r="J273" s="19" t="n">
        <v>264</v>
      </c>
      <c r="K273" s="19" t="n">
        <v>321</v>
      </c>
      <c r="L273" s="19" t="n">
        <v>2100</v>
      </c>
      <c r="M273" s="19" t="n">
        <v>2268</v>
      </c>
      <c r="N273" s="19" t="n">
        <f aca="false">O273+P273+Q273</f>
        <v>6669</v>
      </c>
      <c r="O273" s="19" t="n">
        <v>5634</v>
      </c>
      <c r="P273" s="19" t="n">
        <v>992</v>
      </c>
      <c r="Q273" s="19" t="n">
        <v>43</v>
      </c>
    </row>
    <row r="274" customFormat="false" ht="14.25" hidden="false" customHeight="false" outlineLevel="2" collapsed="false">
      <c r="A274" s="45" t="n">
        <v>255</v>
      </c>
      <c r="B274" s="18" t="s">
        <v>243</v>
      </c>
      <c r="C274" s="18" t="s">
        <v>269</v>
      </c>
      <c r="D274" s="18" t="s">
        <v>20</v>
      </c>
      <c r="E274" s="19" t="n">
        <v>49</v>
      </c>
      <c r="F274" s="19" t="n">
        <v>1</v>
      </c>
      <c r="G274" s="19" t="n">
        <v>0</v>
      </c>
      <c r="H274" s="19" t="n">
        <v>3518</v>
      </c>
      <c r="I274" s="19" t="n">
        <v>4563</v>
      </c>
      <c r="J274" s="19" t="n">
        <v>273</v>
      </c>
      <c r="K274" s="19" t="n">
        <v>458</v>
      </c>
      <c r="L274" s="19" t="n">
        <v>2243</v>
      </c>
      <c r="M274" s="19" t="n">
        <v>2320</v>
      </c>
      <c r="N274" s="19" t="n">
        <f aca="false">O274+P274+Q274</f>
        <v>6623</v>
      </c>
      <c r="O274" s="19" t="n">
        <v>5898</v>
      </c>
      <c r="P274" s="19" t="n">
        <v>700</v>
      </c>
      <c r="Q274" s="19" t="n">
        <v>25</v>
      </c>
    </row>
    <row r="275" customFormat="false" ht="14.25" hidden="false" customHeight="false" outlineLevel="2" collapsed="false">
      <c r="A275" s="45" t="n">
        <v>256</v>
      </c>
      <c r="B275" s="18" t="s">
        <v>243</v>
      </c>
      <c r="C275" s="18" t="s">
        <v>270</v>
      </c>
      <c r="D275" s="18" t="s">
        <v>20</v>
      </c>
      <c r="E275" s="19" t="n">
        <v>40</v>
      </c>
      <c r="F275" s="19" t="n">
        <v>0</v>
      </c>
      <c r="G275" s="19" t="n">
        <v>0</v>
      </c>
      <c r="H275" s="19" t="n">
        <v>2846</v>
      </c>
      <c r="I275" s="19" t="n">
        <v>4335</v>
      </c>
      <c r="J275" s="19" t="n">
        <v>236</v>
      </c>
      <c r="K275" s="19" t="n">
        <v>383</v>
      </c>
      <c r="L275" s="19" t="n">
        <v>1110</v>
      </c>
      <c r="M275" s="19" t="n">
        <v>1116</v>
      </c>
      <c r="N275" s="19" t="n">
        <f aca="false">O275+P275+Q275</f>
        <v>5956</v>
      </c>
      <c r="O275" s="19" t="n">
        <v>4827</v>
      </c>
      <c r="P275" s="19" t="n">
        <v>1009</v>
      </c>
      <c r="Q275" s="19" t="n">
        <v>120</v>
      </c>
    </row>
    <row r="276" customFormat="false" ht="14.25" hidden="false" customHeight="false" outlineLevel="2" collapsed="false">
      <c r="A276" s="45" t="n">
        <v>257</v>
      </c>
      <c r="B276" s="18" t="s">
        <v>243</v>
      </c>
      <c r="C276" s="18" t="s">
        <v>271</v>
      </c>
      <c r="D276" s="18" t="s">
        <v>20</v>
      </c>
      <c r="E276" s="19" t="n">
        <v>94</v>
      </c>
      <c r="F276" s="19" t="n">
        <v>1</v>
      </c>
      <c r="G276" s="19" t="n">
        <v>0</v>
      </c>
      <c r="H276" s="19" t="n">
        <v>3962</v>
      </c>
      <c r="I276" s="19" t="n">
        <v>4220</v>
      </c>
      <c r="J276" s="19" t="n">
        <v>438</v>
      </c>
      <c r="K276" s="19" t="n">
        <v>516</v>
      </c>
      <c r="L276" s="19" t="n">
        <v>2063</v>
      </c>
      <c r="M276" s="19" t="n">
        <v>1986</v>
      </c>
      <c r="N276" s="19" t="n">
        <f aca="false">O276+P276+Q276</f>
        <v>10162</v>
      </c>
      <c r="O276" s="19" t="n">
        <v>8074</v>
      </c>
      <c r="P276" s="19" t="n">
        <v>1711</v>
      </c>
      <c r="Q276" s="19" t="n">
        <v>377</v>
      </c>
    </row>
    <row r="277" customFormat="false" ht="14.25" hidden="false" customHeight="false" outlineLevel="2" collapsed="false">
      <c r="A277" s="45" t="n">
        <v>258</v>
      </c>
      <c r="B277" s="18" t="s">
        <v>243</v>
      </c>
      <c r="C277" s="18" t="s">
        <v>272</v>
      </c>
      <c r="D277" s="18" t="s">
        <v>20</v>
      </c>
      <c r="E277" s="19" t="n">
        <v>77</v>
      </c>
      <c r="F277" s="19" t="n">
        <v>0</v>
      </c>
      <c r="G277" s="19" t="n">
        <v>0</v>
      </c>
      <c r="H277" s="19" t="n">
        <v>2772</v>
      </c>
      <c r="I277" s="19" t="n">
        <v>3558</v>
      </c>
      <c r="J277" s="19" t="n">
        <v>260</v>
      </c>
      <c r="K277" s="19" t="n">
        <v>302</v>
      </c>
      <c r="L277" s="19" t="n">
        <v>1778</v>
      </c>
      <c r="M277" s="19" t="n">
        <v>1734</v>
      </c>
      <c r="N277" s="19" t="n">
        <f aca="false">O277+P277+Q277</f>
        <v>7710</v>
      </c>
      <c r="O277" s="19" t="n">
        <v>6521</v>
      </c>
      <c r="P277" s="19" t="n">
        <v>1144</v>
      </c>
      <c r="Q277" s="19" t="n">
        <v>45</v>
      </c>
    </row>
    <row r="278" customFormat="false" ht="14.25" hidden="false" customHeight="false" outlineLevel="2" collapsed="false">
      <c r="A278" s="45" t="n">
        <v>259</v>
      </c>
      <c r="B278" s="18" t="s">
        <v>243</v>
      </c>
      <c r="C278" s="18" t="s">
        <v>273</v>
      </c>
      <c r="D278" s="18" t="s">
        <v>20</v>
      </c>
      <c r="E278" s="19" t="n">
        <v>93</v>
      </c>
      <c r="F278" s="19" t="n">
        <v>0</v>
      </c>
      <c r="G278" s="19" t="n">
        <v>0</v>
      </c>
      <c r="H278" s="19" t="n">
        <v>4411</v>
      </c>
      <c r="I278" s="19" t="n">
        <v>6606</v>
      </c>
      <c r="J278" s="19" t="n">
        <v>452</v>
      </c>
      <c r="K278" s="19" t="n">
        <v>602</v>
      </c>
      <c r="L278" s="19" t="n">
        <v>1943</v>
      </c>
      <c r="M278" s="19" t="n">
        <v>1967</v>
      </c>
      <c r="N278" s="19" t="n">
        <f aca="false">O278+P278+Q278</f>
        <v>9069</v>
      </c>
      <c r="O278" s="19" t="n">
        <v>7325</v>
      </c>
      <c r="P278" s="19" t="n">
        <v>1591</v>
      </c>
      <c r="Q278" s="19" t="n">
        <v>153</v>
      </c>
    </row>
    <row r="279" customFormat="false" ht="28.5" hidden="false" customHeight="false" outlineLevel="2" collapsed="false">
      <c r="A279" s="45" t="n">
        <v>260</v>
      </c>
      <c r="B279" s="18" t="s">
        <v>243</v>
      </c>
      <c r="C279" s="18" t="s">
        <v>274</v>
      </c>
      <c r="D279" s="18" t="s">
        <v>20</v>
      </c>
      <c r="E279" s="19" t="n">
        <v>75</v>
      </c>
      <c r="F279" s="19" t="n">
        <v>0</v>
      </c>
      <c r="G279" s="19" t="n">
        <v>0</v>
      </c>
      <c r="H279" s="19" t="n">
        <v>2238</v>
      </c>
      <c r="I279" s="19" t="n">
        <v>4816</v>
      </c>
      <c r="J279" s="19" t="n">
        <v>261</v>
      </c>
      <c r="K279" s="19" t="n">
        <v>345</v>
      </c>
      <c r="L279" s="19" t="n">
        <v>2321</v>
      </c>
      <c r="M279" s="19" t="n">
        <v>2495</v>
      </c>
      <c r="N279" s="19" t="n">
        <f aca="false">O279+P279+Q279</f>
        <v>7071</v>
      </c>
      <c r="O279" s="19" t="n">
        <v>6088</v>
      </c>
      <c r="P279" s="19" t="n">
        <v>902</v>
      </c>
      <c r="Q279" s="19" t="n">
        <v>81</v>
      </c>
    </row>
    <row r="280" customFormat="false" ht="14.25" hidden="false" customHeight="false" outlineLevel="2" collapsed="false">
      <c r="A280" s="45" t="n">
        <v>261</v>
      </c>
      <c r="B280" s="18" t="s">
        <v>243</v>
      </c>
      <c r="C280" s="18" t="s">
        <v>275</v>
      </c>
      <c r="D280" s="18" t="s">
        <v>20</v>
      </c>
      <c r="E280" s="19" t="n">
        <v>87</v>
      </c>
      <c r="F280" s="19" t="n">
        <v>0</v>
      </c>
      <c r="G280" s="19" t="n">
        <v>0</v>
      </c>
      <c r="H280" s="19" t="n">
        <v>6675</v>
      </c>
      <c r="I280" s="19" t="n">
        <v>11592</v>
      </c>
      <c r="J280" s="19" t="n">
        <v>537</v>
      </c>
      <c r="K280" s="19" t="n">
        <v>821</v>
      </c>
      <c r="L280" s="19" t="n">
        <v>3547</v>
      </c>
      <c r="M280" s="19" t="n">
        <v>3465</v>
      </c>
      <c r="N280" s="19" t="n">
        <f aca="false">O280+P280+Q280</f>
        <v>16026</v>
      </c>
      <c r="O280" s="19" t="n">
        <v>12486</v>
      </c>
      <c r="P280" s="19" t="n">
        <v>3445</v>
      </c>
      <c r="Q280" s="19" t="n">
        <v>95</v>
      </c>
    </row>
    <row r="281" customFormat="false" ht="14.25" hidden="false" customHeight="false" outlineLevel="2" collapsed="false">
      <c r="A281" s="45" t="n">
        <v>262</v>
      </c>
      <c r="B281" s="18" t="s">
        <v>243</v>
      </c>
      <c r="C281" s="18" t="s">
        <v>276</v>
      </c>
      <c r="D281" s="18" t="s">
        <v>20</v>
      </c>
      <c r="E281" s="19" t="n">
        <v>43</v>
      </c>
      <c r="F281" s="19" t="n">
        <v>0</v>
      </c>
      <c r="G281" s="19" t="n">
        <v>0</v>
      </c>
      <c r="H281" s="19" t="n">
        <v>5460</v>
      </c>
      <c r="I281" s="19" t="n">
        <v>7254</v>
      </c>
      <c r="J281" s="19" t="n">
        <v>526</v>
      </c>
      <c r="K281" s="19" t="n">
        <v>668</v>
      </c>
      <c r="L281" s="19" t="n">
        <v>3535</v>
      </c>
      <c r="M281" s="19" t="n">
        <v>3719</v>
      </c>
      <c r="N281" s="19" t="n">
        <f aca="false">O281+P281+Q281</f>
        <v>11836</v>
      </c>
      <c r="O281" s="19" t="n">
        <v>10954</v>
      </c>
      <c r="P281" s="19" t="n">
        <v>861</v>
      </c>
      <c r="Q281" s="19" t="n">
        <v>21</v>
      </c>
    </row>
    <row r="282" customFormat="false" ht="15" hidden="false" customHeight="false" outlineLevel="1" collapsed="false">
      <c r="A282" s="45"/>
      <c r="B282" s="36" t="s">
        <v>626</v>
      </c>
      <c r="C282" s="18"/>
      <c r="D282" s="18"/>
      <c r="E282" s="19" t="n">
        <f aca="false">SUBTOTAL(9,E249:E281)</f>
        <v>2344</v>
      </c>
      <c r="F282" s="19" t="n">
        <f aca="false">SUBTOTAL(9,F249:F281)</f>
        <v>11</v>
      </c>
      <c r="G282" s="19" t="n">
        <f aca="false">SUBTOTAL(9,G249:G281)</f>
        <v>2</v>
      </c>
      <c r="H282" s="19" t="n">
        <f aca="false">SUBTOTAL(9,H249:H281)</f>
        <v>109151</v>
      </c>
      <c r="I282" s="19" t="n">
        <f aca="false">SUBTOTAL(9,I249:I281)</f>
        <v>171700</v>
      </c>
      <c r="J282" s="19" t="n">
        <f aca="false">SUBTOTAL(9,J249:J281)</f>
        <v>10656</v>
      </c>
      <c r="K282" s="19" t="n">
        <f aca="false">SUBTOTAL(9,K249:K281)</f>
        <v>14429</v>
      </c>
      <c r="L282" s="19" t="n">
        <f aca="false">SUBTOTAL(9,L249:L281)</f>
        <v>70942</v>
      </c>
      <c r="M282" s="19" t="n">
        <f aca="false">SUBTOTAL(9,M249:M281)</f>
        <v>71762</v>
      </c>
      <c r="N282" s="19" t="n">
        <f aca="false">SUBTOTAL(9,N249:N281)</f>
        <v>289774</v>
      </c>
      <c r="O282" s="19" t="n">
        <f aca="false">SUBTOTAL(9,O249:O281)</f>
        <v>235723</v>
      </c>
      <c r="P282" s="19" t="n">
        <f aca="false">SUBTOTAL(9,P249:P281)</f>
        <v>51054</v>
      </c>
      <c r="Q282" s="19" t="n">
        <f aca="false">SUBTOTAL(9,Q249:Q281)</f>
        <v>2997</v>
      </c>
    </row>
    <row r="283" customFormat="false" ht="14.25" hidden="false" customHeight="false" outlineLevel="2" collapsed="false">
      <c r="A283" s="45" t="n">
        <v>263</v>
      </c>
      <c r="B283" s="18" t="s">
        <v>277</v>
      </c>
      <c r="C283" s="18" t="s">
        <v>278</v>
      </c>
      <c r="D283" s="18" t="s">
        <v>17</v>
      </c>
      <c r="E283" s="19" t="n">
        <v>74</v>
      </c>
      <c r="F283" s="19" t="n">
        <v>0</v>
      </c>
      <c r="G283" s="19" t="n">
        <v>0</v>
      </c>
      <c r="H283" s="19" t="n">
        <v>2484</v>
      </c>
      <c r="I283" s="19" t="n">
        <v>2397</v>
      </c>
      <c r="J283" s="19" t="n">
        <v>466</v>
      </c>
      <c r="K283" s="19" t="n">
        <v>489</v>
      </c>
      <c r="L283" s="19" t="n">
        <v>1131</v>
      </c>
      <c r="M283" s="19" t="n">
        <v>2302</v>
      </c>
      <c r="N283" s="19" t="n">
        <f aca="false">O283+P283+Q283</f>
        <v>5129</v>
      </c>
      <c r="O283" s="19" t="n">
        <v>4680</v>
      </c>
      <c r="P283" s="19" t="n">
        <v>355</v>
      </c>
      <c r="Q283" s="19" t="n">
        <v>94</v>
      </c>
    </row>
    <row r="284" customFormat="false" ht="14.25" hidden="false" customHeight="false" outlineLevel="2" collapsed="false">
      <c r="A284" s="45" t="n">
        <v>264</v>
      </c>
      <c r="B284" s="18" t="s">
        <v>277</v>
      </c>
      <c r="C284" s="18" t="s">
        <v>279</v>
      </c>
      <c r="D284" s="18" t="s">
        <v>17</v>
      </c>
      <c r="E284" s="19" t="n">
        <v>275</v>
      </c>
      <c r="F284" s="19" t="n">
        <v>0</v>
      </c>
      <c r="G284" s="19" t="n">
        <v>2</v>
      </c>
      <c r="H284" s="19" t="n">
        <v>10789</v>
      </c>
      <c r="I284" s="19" t="n">
        <v>6062</v>
      </c>
      <c r="J284" s="19" t="n">
        <v>1975</v>
      </c>
      <c r="K284" s="19" t="n">
        <v>1958</v>
      </c>
      <c r="L284" s="19" t="n">
        <v>2922</v>
      </c>
      <c r="M284" s="19" t="n">
        <v>2781</v>
      </c>
      <c r="N284" s="19" t="n">
        <f aca="false">O284+P284+Q284</f>
        <v>20293</v>
      </c>
      <c r="O284" s="19" t="n">
        <v>19232</v>
      </c>
      <c r="P284" s="19" t="n">
        <v>897</v>
      </c>
      <c r="Q284" s="19" t="n">
        <v>164</v>
      </c>
    </row>
    <row r="285" customFormat="false" ht="14.25" hidden="false" customHeight="false" outlineLevel="2" collapsed="false">
      <c r="A285" s="45" t="n">
        <v>265</v>
      </c>
      <c r="B285" s="18" t="s">
        <v>277</v>
      </c>
      <c r="C285" s="18" t="s">
        <v>280</v>
      </c>
      <c r="D285" s="18" t="s">
        <v>17</v>
      </c>
      <c r="E285" s="19" t="n">
        <v>97</v>
      </c>
      <c r="F285" s="19" t="n">
        <v>0</v>
      </c>
      <c r="G285" s="19" t="n">
        <v>0</v>
      </c>
      <c r="H285" s="19" t="n">
        <v>3113</v>
      </c>
      <c r="I285" s="19" t="n">
        <v>2135</v>
      </c>
      <c r="J285" s="19" t="n">
        <v>567</v>
      </c>
      <c r="K285" s="19" t="n">
        <v>702</v>
      </c>
      <c r="L285" s="19" t="n">
        <v>1010</v>
      </c>
      <c r="M285" s="19" t="n">
        <v>927</v>
      </c>
      <c r="N285" s="19" t="n">
        <f aca="false">O285+P285+Q285</f>
        <v>6404</v>
      </c>
      <c r="O285" s="19" t="n">
        <v>5677</v>
      </c>
      <c r="P285" s="19" t="n">
        <v>625</v>
      </c>
      <c r="Q285" s="19" t="n">
        <v>102</v>
      </c>
    </row>
    <row r="286" customFormat="false" ht="14.25" hidden="false" customHeight="false" outlineLevel="2" collapsed="false">
      <c r="A286" s="45" t="n">
        <v>266</v>
      </c>
      <c r="B286" s="18" t="s">
        <v>277</v>
      </c>
      <c r="C286" s="18" t="s">
        <v>281</v>
      </c>
      <c r="D286" s="18" t="s">
        <v>17</v>
      </c>
      <c r="E286" s="19" t="n">
        <v>163</v>
      </c>
      <c r="F286" s="19" t="n">
        <v>3</v>
      </c>
      <c r="G286" s="19" t="n">
        <v>2</v>
      </c>
      <c r="H286" s="19" t="n">
        <v>5272</v>
      </c>
      <c r="I286" s="19" t="n">
        <v>2661</v>
      </c>
      <c r="J286" s="19" t="n">
        <v>949</v>
      </c>
      <c r="K286" s="19" t="n">
        <v>1011</v>
      </c>
      <c r="L286" s="19" t="n">
        <v>1292</v>
      </c>
      <c r="M286" s="19" t="n">
        <v>2838</v>
      </c>
      <c r="N286" s="19" t="n">
        <f aca="false">O286+P286+Q286</f>
        <v>10746</v>
      </c>
      <c r="O286" s="19" t="n">
        <v>9657</v>
      </c>
      <c r="P286" s="19" t="n">
        <v>937</v>
      </c>
      <c r="Q286" s="19" t="n">
        <v>152</v>
      </c>
    </row>
    <row r="287" customFormat="false" ht="14.25" hidden="false" customHeight="false" outlineLevel="2" collapsed="false">
      <c r="A287" s="45" t="n">
        <v>267</v>
      </c>
      <c r="B287" s="18" t="s">
        <v>277</v>
      </c>
      <c r="C287" s="18" t="s">
        <v>282</v>
      </c>
      <c r="D287" s="18" t="s">
        <v>17</v>
      </c>
      <c r="E287" s="19" t="n">
        <v>87</v>
      </c>
      <c r="F287" s="19" t="n">
        <v>0</v>
      </c>
      <c r="G287" s="19" t="n">
        <v>0</v>
      </c>
      <c r="H287" s="19" t="n">
        <v>3737</v>
      </c>
      <c r="I287" s="19" t="n">
        <v>3079</v>
      </c>
      <c r="J287" s="19" t="n">
        <v>723</v>
      </c>
      <c r="K287" s="19" t="n">
        <v>742</v>
      </c>
      <c r="L287" s="19" t="n">
        <v>1459</v>
      </c>
      <c r="M287" s="19" t="n">
        <v>1347</v>
      </c>
      <c r="N287" s="19" t="n">
        <f aca="false">O287+P287+Q287</f>
        <v>7601</v>
      </c>
      <c r="O287" s="19" t="n">
        <v>7118</v>
      </c>
      <c r="P287" s="19" t="n">
        <v>429</v>
      </c>
      <c r="Q287" s="19" t="n">
        <v>54</v>
      </c>
    </row>
    <row r="288" customFormat="false" ht="14.25" hidden="false" customHeight="false" outlineLevel="2" collapsed="false">
      <c r="A288" s="45" t="n">
        <v>268</v>
      </c>
      <c r="B288" s="18" t="s">
        <v>277</v>
      </c>
      <c r="C288" s="18" t="s">
        <v>283</v>
      </c>
      <c r="D288" s="18" t="s">
        <v>17</v>
      </c>
      <c r="E288" s="19" t="n">
        <v>107</v>
      </c>
      <c r="F288" s="19" t="n">
        <v>3</v>
      </c>
      <c r="G288" s="19" t="n">
        <v>0</v>
      </c>
      <c r="H288" s="19" t="n">
        <v>3936</v>
      </c>
      <c r="I288" s="19" t="n">
        <v>3276</v>
      </c>
      <c r="J288" s="19" t="n">
        <v>685</v>
      </c>
      <c r="K288" s="19" t="n">
        <v>765</v>
      </c>
      <c r="L288" s="19" t="n">
        <v>1551</v>
      </c>
      <c r="M288" s="19" t="n">
        <v>1567</v>
      </c>
      <c r="N288" s="19" t="n">
        <f aca="false">O288+P288+Q288</f>
        <v>7912</v>
      </c>
      <c r="O288" s="19" t="n">
        <v>7213</v>
      </c>
      <c r="P288" s="19" t="n">
        <v>605</v>
      </c>
      <c r="Q288" s="19" t="n">
        <v>94</v>
      </c>
    </row>
    <row r="289" customFormat="false" ht="14.25" hidden="false" customHeight="false" outlineLevel="2" collapsed="false">
      <c r="A289" s="45" t="n">
        <v>269</v>
      </c>
      <c r="B289" s="18" t="s">
        <v>277</v>
      </c>
      <c r="C289" s="18" t="s">
        <v>284</v>
      </c>
      <c r="D289" s="18" t="s">
        <v>17</v>
      </c>
      <c r="E289" s="19" t="n">
        <v>127</v>
      </c>
      <c r="F289" s="19" t="n">
        <v>1</v>
      </c>
      <c r="G289" s="19" t="n">
        <v>0</v>
      </c>
      <c r="H289" s="19" t="n">
        <v>5387</v>
      </c>
      <c r="I289" s="19" t="n">
        <v>4252</v>
      </c>
      <c r="J289" s="19" t="n">
        <v>930</v>
      </c>
      <c r="K289" s="19" t="n">
        <v>1052</v>
      </c>
      <c r="L289" s="19" t="n">
        <v>2003</v>
      </c>
      <c r="M289" s="19" t="n">
        <v>1946</v>
      </c>
      <c r="N289" s="19" t="n">
        <f aca="false">O289+P289+Q289</f>
        <v>10901</v>
      </c>
      <c r="O289" s="19" t="n">
        <v>9908</v>
      </c>
      <c r="P289" s="19" t="n">
        <v>845</v>
      </c>
      <c r="Q289" s="19" t="n">
        <v>148</v>
      </c>
    </row>
    <row r="290" customFormat="false" ht="14.25" hidden="false" customHeight="false" outlineLevel="2" collapsed="false">
      <c r="A290" s="45" t="n">
        <v>270</v>
      </c>
      <c r="B290" s="18" t="s">
        <v>277</v>
      </c>
      <c r="C290" s="18" t="s">
        <v>277</v>
      </c>
      <c r="D290" s="18" t="s">
        <v>17</v>
      </c>
      <c r="E290" s="19" t="n">
        <v>241</v>
      </c>
      <c r="F290" s="19" t="n">
        <v>2</v>
      </c>
      <c r="G290" s="19" t="n">
        <v>0</v>
      </c>
      <c r="H290" s="19" t="n">
        <v>9993</v>
      </c>
      <c r="I290" s="19" t="n">
        <v>3804</v>
      </c>
      <c r="J290" s="19" t="n">
        <v>1693</v>
      </c>
      <c r="K290" s="19" t="n">
        <v>1797</v>
      </c>
      <c r="L290" s="19" t="n">
        <v>1863</v>
      </c>
      <c r="M290" s="19" t="n">
        <v>1838</v>
      </c>
      <c r="N290" s="19" t="n">
        <f aca="false">O290+P290+Q290</f>
        <v>19993</v>
      </c>
      <c r="O290" s="19" t="n">
        <v>18557</v>
      </c>
      <c r="P290" s="19" t="n">
        <v>1272</v>
      </c>
      <c r="Q290" s="19" t="n">
        <v>164</v>
      </c>
    </row>
    <row r="291" customFormat="false" ht="14.25" hidden="false" customHeight="false" outlineLevel="2" collapsed="false">
      <c r="A291" s="45" t="n">
        <v>271</v>
      </c>
      <c r="B291" s="18" t="s">
        <v>277</v>
      </c>
      <c r="C291" s="18" t="s">
        <v>285</v>
      </c>
      <c r="D291" s="18" t="s">
        <v>20</v>
      </c>
      <c r="E291" s="19" t="n">
        <v>206</v>
      </c>
      <c r="F291" s="19" t="n">
        <v>0</v>
      </c>
      <c r="G291" s="19" t="n">
        <v>0</v>
      </c>
      <c r="H291" s="19" t="n">
        <v>7494</v>
      </c>
      <c r="I291" s="19" t="n">
        <v>7962</v>
      </c>
      <c r="J291" s="19" t="n">
        <v>1012</v>
      </c>
      <c r="K291" s="19" t="n">
        <v>1168</v>
      </c>
      <c r="L291" s="19" t="n">
        <v>3215</v>
      </c>
      <c r="M291" s="19" t="n">
        <v>3202</v>
      </c>
      <c r="N291" s="19" t="n">
        <f aca="false">O291+P291+Q291</f>
        <v>17465</v>
      </c>
      <c r="O291" s="19" t="n">
        <v>14500</v>
      </c>
      <c r="P291" s="19" t="n">
        <v>2773</v>
      </c>
      <c r="Q291" s="19" t="n">
        <v>192</v>
      </c>
    </row>
    <row r="292" customFormat="false" ht="14.25" hidden="false" customHeight="false" outlineLevel="2" collapsed="false">
      <c r="A292" s="45" t="n">
        <v>272</v>
      </c>
      <c r="B292" s="18" t="s">
        <v>277</v>
      </c>
      <c r="C292" s="18" t="s">
        <v>286</v>
      </c>
      <c r="D292" s="18" t="s">
        <v>20</v>
      </c>
      <c r="E292" s="19" t="n">
        <v>90</v>
      </c>
      <c r="F292" s="19" t="n">
        <v>0</v>
      </c>
      <c r="G292" s="19" t="n">
        <v>0</v>
      </c>
      <c r="H292" s="19" t="n">
        <v>4068</v>
      </c>
      <c r="I292" s="19" t="n">
        <v>5615</v>
      </c>
      <c r="J292" s="19" t="n">
        <v>774</v>
      </c>
      <c r="K292" s="19" t="n">
        <v>782</v>
      </c>
      <c r="L292" s="19" t="n">
        <v>1578</v>
      </c>
      <c r="M292" s="19" t="n">
        <v>1525</v>
      </c>
      <c r="N292" s="19" t="n">
        <f aca="false">O292+P292+Q292</f>
        <v>12742</v>
      </c>
      <c r="O292" s="19" t="n">
        <v>10158</v>
      </c>
      <c r="P292" s="19" t="n">
        <v>2443</v>
      </c>
      <c r="Q292" s="19" t="n">
        <v>141</v>
      </c>
    </row>
    <row r="293" customFormat="false" ht="14.25" hidden="false" customHeight="false" outlineLevel="2" collapsed="false">
      <c r="A293" s="45" t="n">
        <v>273</v>
      </c>
      <c r="B293" s="18" t="s">
        <v>277</v>
      </c>
      <c r="C293" s="18" t="s">
        <v>287</v>
      </c>
      <c r="D293" s="18" t="s">
        <v>20</v>
      </c>
      <c r="E293" s="19" t="n">
        <v>152</v>
      </c>
      <c r="F293" s="19" t="n">
        <v>4</v>
      </c>
      <c r="G293" s="19" t="n">
        <v>0</v>
      </c>
      <c r="H293" s="19" t="n">
        <v>5108</v>
      </c>
      <c r="I293" s="19" t="n">
        <v>5568</v>
      </c>
      <c r="J293" s="19" t="n">
        <v>848</v>
      </c>
      <c r="K293" s="19" t="n">
        <v>907</v>
      </c>
      <c r="L293" s="19" t="n">
        <v>1927</v>
      </c>
      <c r="M293" s="19" t="n">
        <v>1866</v>
      </c>
      <c r="N293" s="19" t="n">
        <f aca="false">O293+P293+Q293</f>
        <v>13347</v>
      </c>
      <c r="O293" s="19" t="n">
        <v>11210</v>
      </c>
      <c r="P293" s="19" t="n">
        <v>2008</v>
      </c>
      <c r="Q293" s="19" t="n">
        <v>129</v>
      </c>
    </row>
    <row r="294" customFormat="false" ht="28.5" hidden="false" customHeight="false" outlineLevel="2" collapsed="false">
      <c r="A294" s="45" t="n">
        <v>274</v>
      </c>
      <c r="B294" s="18" t="s">
        <v>277</v>
      </c>
      <c r="C294" s="18" t="s">
        <v>288</v>
      </c>
      <c r="D294" s="18" t="s">
        <v>20</v>
      </c>
      <c r="E294" s="19" t="n">
        <v>119</v>
      </c>
      <c r="F294" s="19" t="n">
        <v>0</v>
      </c>
      <c r="G294" s="19" t="n">
        <v>0</v>
      </c>
      <c r="H294" s="19" t="n">
        <v>4267</v>
      </c>
      <c r="I294" s="19" t="n">
        <v>3855</v>
      </c>
      <c r="J294" s="19" t="n">
        <v>676</v>
      </c>
      <c r="K294" s="19" t="n">
        <v>726</v>
      </c>
      <c r="L294" s="19" t="n">
        <v>1938</v>
      </c>
      <c r="M294" s="19" t="n">
        <v>1917</v>
      </c>
      <c r="N294" s="19" t="n">
        <f aca="false">O294+P294+Q294</f>
        <v>8816</v>
      </c>
      <c r="O294" s="19" t="n">
        <v>7163</v>
      </c>
      <c r="P294" s="19" t="n">
        <v>1586</v>
      </c>
      <c r="Q294" s="19" t="n">
        <v>67</v>
      </c>
    </row>
    <row r="295" customFormat="false" ht="14.25" hidden="false" customHeight="false" outlineLevel="2" collapsed="false">
      <c r="A295" s="45" t="n">
        <v>275</v>
      </c>
      <c r="B295" s="18" t="s">
        <v>277</v>
      </c>
      <c r="C295" s="18" t="s">
        <v>289</v>
      </c>
      <c r="D295" s="18" t="s">
        <v>20</v>
      </c>
      <c r="E295" s="19" t="n">
        <v>162</v>
      </c>
      <c r="F295" s="19" t="n">
        <v>2</v>
      </c>
      <c r="G295" s="19" t="n">
        <v>0</v>
      </c>
      <c r="H295" s="19" t="n">
        <v>6875</v>
      </c>
      <c r="I295" s="19" t="n">
        <v>5864</v>
      </c>
      <c r="J295" s="19" t="n">
        <v>1006</v>
      </c>
      <c r="K295" s="19" t="n">
        <v>1192</v>
      </c>
      <c r="L295" s="19" t="n">
        <v>2628</v>
      </c>
      <c r="M295" s="19" t="n">
        <v>2543</v>
      </c>
      <c r="N295" s="19" t="n">
        <f aca="false">O295+P295+Q295</f>
        <v>14772</v>
      </c>
      <c r="O295" s="19" t="n">
        <v>12341</v>
      </c>
      <c r="P295" s="19" t="n">
        <v>2340</v>
      </c>
      <c r="Q295" s="19" t="n">
        <v>91</v>
      </c>
    </row>
    <row r="296" customFormat="false" ht="14.25" hidden="false" customHeight="false" outlineLevel="2" collapsed="false">
      <c r="A296" s="45" t="n">
        <v>276</v>
      </c>
      <c r="B296" s="18" t="s">
        <v>277</v>
      </c>
      <c r="C296" s="18" t="s">
        <v>290</v>
      </c>
      <c r="D296" s="18" t="s">
        <v>20</v>
      </c>
      <c r="E296" s="19" t="n">
        <v>140</v>
      </c>
      <c r="F296" s="19" t="n">
        <v>0</v>
      </c>
      <c r="G296" s="19" t="n">
        <v>0</v>
      </c>
      <c r="H296" s="19" t="n">
        <v>4387</v>
      </c>
      <c r="I296" s="19" t="n">
        <v>4553</v>
      </c>
      <c r="J296" s="19" t="n">
        <v>696</v>
      </c>
      <c r="K296" s="19" t="n">
        <v>812</v>
      </c>
      <c r="L296" s="19" t="n">
        <v>1819</v>
      </c>
      <c r="M296" s="19" t="n">
        <v>1742</v>
      </c>
      <c r="N296" s="19" t="n">
        <f aca="false">O296+P296+Q296</f>
        <v>11120</v>
      </c>
      <c r="O296" s="19" t="n">
        <v>8970</v>
      </c>
      <c r="P296" s="19" t="n">
        <v>1926</v>
      </c>
      <c r="Q296" s="19" t="n">
        <v>224</v>
      </c>
    </row>
    <row r="297" customFormat="false" ht="14.25" hidden="false" customHeight="false" outlineLevel="2" collapsed="false">
      <c r="A297" s="45" t="n">
        <v>277</v>
      </c>
      <c r="B297" s="18" t="s">
        <v>277</v>
      </c>
      <c r="C297" s="18" t="s">
        <v>291</v>
      </c>
      <c r="D297" s="18" t="s">
        <v>17</v>
      </c>
      <c r="E297" s="19" t="n">
        <v>93</v>
      </c>
      <c r="F297" s="19" t="n">
        <v>1</v>
      </c>
      <c r="G297" s="19" t="n">
        <v>1</v>
      </c>
      <c r="H297" s="19" t="n">
        <v>3510</v>
      </c>
      <c r="I297" s="19" t="n">
        <v>2714</v>
      </c>
      <c r="J297" s="19" t="n">
        <v>645</v>
      </c>
      <c r="K297" s="19" t="n">
        <v>686</v>
      </c>
      <c r="L297" s="19" t="n">
        <v>1402</v>
      </c>
      <c r="M297" s="19" t="n">
        <v>2714</v>
      </c>
      <c r="N297" s="19" t="n">
        <f aca="false">O297+P297+Q297</f>
        <v>7071</v>
      </c>
      <c r="O297" s="19" t="n">
        <v>6710</v>
      </c>
      <c r="P297" s="19" t="n">
        <v>323</v>
      </c>
      <c r="Q297" s="19" t="n">
        <v>38</v>
      </c>
    </row>
    <row r="298" customFormat="false" ht="14.25" hidden="false" customHeight="false" outlineLevel="2" collapsed="false">
      <c r="A298" s="45" t="n">
        <v>278</v>
      </c>
      <c r="B298" s="18" t="s">
        <v>277</v>
      </c>
      <c r="C298" s="18" t="s">
        <v>292</v>
      </c>
      <c r="D298" s="18" t="s">
        <v>17</v>
      </c>
      <c r="E298" s="19" t="n">
        <v>151</v>
      </c>
      <c r="F298" s="19" t="n">
        <v>1</v>
      </c>
      <c r="G298" s="19" t="n">
        <v>0</v>
      </c>
      <c r="H298" s="19" t="n">
        <v>5232</v>
      </c>
      <c r="I298" s="19" t="n">
        <v>2884</v>
      </c>
      <c r="J298" s="19" t="n">
        <v>923</v>
      </c>
      <c r="K298" s="19" t="n">
        <v>1040</v>
      </c>
      <c r="L298" s="19" t="n">
        <v>1334</v>
      </c>
      <c r="M298" s="19" t="n">
        <v>1300</v>
      </c>
      <c r="N298" s="19" t="n">
        <f aca="false">O298+P298+Q298</f>
        <v>10648</v>
      </c>
      <c r="O298" s="19" t="n">
        <v>9528</v>
      </c>
      <c r="P298" s="19" t="n">
        <v>935</v>
      </c>
      <c r="Q298" s="19" t="n">
        <v>185</v>
      </c>
    </row>
    <row r="299" customFormat="false" ht="14.25" hidden="false" customHeight="false" outlineLevel="2" collapsed="false">
      <c r="A299" s="45" t="n">
        <v>279</v>
      </c>
      <c r="B299" s="18" t="s">
        <v>277</v>
      </c>
      <c r="C299" s="18" t="s">
        <v>293</v>
      </c>
      <c r="D299" s="18" t="s">
        <v>24</v>
      </c>
      <c r="E299" s="19" t="n">
        <v>127</v>
      </c>
      <c r="F299" s="19" t="n">
        <v>1</v>
      </c>
      <c r="G299" s="19" t="n">
        <v>1</v>
      </c>
      <c r="H299" s="19" t="n">
        <v>4570</v>
      </c>
      <c r="I299" s="19" t="n">
        <v>3892</v>
      </c>
      <c r="J299" s="19" t="n">
        <v>891</v>
      </c>
      <c r="K299" s="19" t="n">
        <v>988</v>
      </c>
      <c r="L299" s="19" t="n">
        <v>1934</v>
      </c>
      <c r="M299" s="19" t="n">
        <v>1892</v>
      </c>
      <c r="N299" s="19" t="n">
        <f aca="false">O299+P299+Q299</f>
        <v>11804</v>
      </c>
      <c r="O299" s="19" t="n">
        <v>11025</v>
      </c>
      <c r="P299" s="19" t="n">
        <v>688</v>
      </c>
      <c r="Q299" s="19" t="n">
        <v>91</v>
      </c>
    </row>
    <row r="300" customFormat="false" ht="14.25" hidden="false" customHeight="false" outlineLevel="2" collapsed="false">
      <c r="A300" s="45" t="n">
        <v>280</v>
      </c>
      <c r="B300" s="18" t="s">
        <v>277</v>
      </c>
      <c r="C300" s="18" t="s">
        <v>294</v>
      </c>
      <c r="D300" s="18" t="s">
        <v>17</v>
      </c>
      <c r="E300" s="19" t="n">
        <v>132</v>
      </c>
      <c r="F300" s="19" t="n">
        <v>3</v>
      </c>
      <c r="G300" s="19" t="n">
        <v>0</v>
      </c>
      <c r="H300" s="19" t="n">
        <v>5547</v>
      </c>
      <c r="I300" s="19" t="n">
        <v>3168</v>
      </c>
      <c r="J300" s="19" t="n">
        <v>1044</v>
      </c>
      <c r="K300" s="19" t="n">
        <v>1095</v>
      </c>
      <c r="L300" s="19" t="n">
        <v>1541</v>
      </c>
      <c r="M300" s="19" t="n">
        <v>1417</v>
      </c>
      <c r="N300" s="19" t="n">
        <f aca="false">O300+P300+Q300</f>
        <v>11251</v>
      </c>
      <c r="O300" s="19" t="n">
        <v>10139</v>
      </c>
      <c r="P300" s="19" t="n">
        <v>952</v>
      </c>
      <c r="Q300" s="19" t="n">
        <v>160</v>
      </c>
    </row>
    <row r="301" customFormat="false" ht="14.25" hidden="false" customHeight="false" outlineLevel="2" collapsed="false">
      <c r="A301" s="45" t="n">
        <v>281</v>
      </c>
      <c r="B301" s="18" t="s">
        <v>277</v>
      </c>
      <c r="C301" s="18" t="s">
        <v>295</v>
      </c>
      <c r="D301" s="18" t="s">
        <v>17</v>
      </c>
      <c r="E301" s="19" t="n">
        <v>78</v>
      </c>
      <c r="F301" s="19" t="n">
        <v>1</v>
      </c>
      <c r="G301" s="19" t="n">
        <v>0</v>
      </c>
      <c r="H301" s="19" t="n">
        <v>3142</v>
      </c>
      <c r="I301" s="19" t="n">
        <v>2744</v>
      </c>
      <c r="J301" s="19" t="n">
        <v>570</v>
      </c>
      <c r="K301" s="19" t="n">
        <v>612</v>
      </c>
      <c r="L301" s="19" t="n">
        <v>1253</v>
      </c>
      <c r="M301" s="19" t="n">
        <v>1163</v>
      </c>
      <c r="N301" s="19" t="n">
        <f aca="false">O301+P301+Q301</f>
        <v>6342</v>
      </c>
      <c r="O301" s="19" t="n">
        <v>5640</v>
      </c>
      <c r="P301" s="19" t="n">
        <v>619</v>
      </c>
      <c r="Q301" s="19" t="n">
        <v>83</v>
      </c>
    </row>
    <row r="302" customFormat="false" ht="15" hidden="false" customHeight="false" outlineLevel="1" collapsed="false">
      <c r="A302" s="45"/>
      <c r="B302" s="36" t="s">
        <v>627</v>
      </c>
      <c r="C302" s="18"/>
      <c r="D302" s="18"/>
      <c r="E302" s="19" t="n">
        <f aca="false">SUBTOTAL(9,E283:E301)</f>
        <v>2621</v>
      </c>
      <c r="F302" s="19" t="n">
        <f aca="false">SUBTOTAL(9,F283:F301)</f>
        <v>22</v>
      </c>
      <c r="G302" s="19" t="n">
        <f aca="false">SUBTOTAL(9,G283:G301)</f>
        <v>6</v>
      </c>
      <c r="H302" s="19" t="n">
        <f aca="false">SUBTOTAL(9,H283:H301)</f>
        <v>98911</v>
      </c>
      <c r="I302" s="19" t="n">
        <f aca="false">SUBTOTAL(9,I283:I301)</f>
        <v>76485</v>
      </c>
      <c r="J302" s="19" t="n">
        <f aca="false">SUBTOTAL(9,J283:J301)</f>
        <v>17073</v>
      </c>
      <c r="K302" s="19" t="n">
        <f aca="false">SUBTOTAL(9,K283:K301)</f>
        <v>18524</v>
      </c>
      <c r="L302" s="19" t="n">
        <f aca="false">SUBTOTAL(9,L283:L301)</f>
        <v>33800</v>
      </c>
      <c r="M302" s="19" t="n">
        <f aca="false">SUBTOTAL(9,M283:M301)</f>
        <v>36827</v>
      </c>
      <c r="N302" s="19" t="n">
        <f aca="false">SUBTOTAL(9,N283:N301)</f>
        <v>214357</v>
      </c>
      <c r="O302" s="19" t="n">
        <f aca="false">SUBTOTAL(9,O283:O301)</f>
        <v>189426</v>
      </c>
      <c r="P302" s="19" t="n">
        <f aca="false">SUBTOTAL(9,P283:P301)</f>
        <v>22558</v>
      </c>
      <c r="Q302" s="19" t="n">
        <f aca="false">SUBTOTAL(9,Q283:Q301)</f>
        <v>2373</v>
      </c>
    </row>
    <row r="303" customFormat="false" ht="14.25" hidden="false" customHeight="false" outlineLevel="2" collapsed="false">
      <c r="A303" s="45" t="n">
        <v>282</v>
      </c>
      <c r="B303" s="18" t="s">
        <v>296</v>
      </c>
      <c r="C303" s="18" t="s">
        <v>297</v>
      </c>
      <c r="D303" s="18" t="s">
        <v>17</v>
      </c>
      <c r="E303" s="19" t="n">
        <v>69</v>
      </c>
      <c r="F303" s="19" t="n">
        <v>1</v>
      </c>
      <c r="G303" s="19" t="n">
        <v>0</v>
      </c>
      <c r="H303" s="19" t="n">
        <v>3559</v>
      </c>
      <c r="I303" s="19" t="n">
        <v>4117</v>
      </c>
      <c r="J303" s="19" t="n">
        <v>581</v>
      </c>
      <c r="K303" s="19" t="n">
        <v>741</v>
      </c>
      <c r="L303" s="19" t="n">
        <v>1808</v>
      </c>
      <c r="M303" s="19" t="n">
        <v>2875</v>
      </c>
      <c r="N303" s="19" t="n">
        <f aca="false">O303+P303+Q303</f>
        <v>7435</v>
      </c>
      <c r="O303" s="19" t="n">
        <v>6887</v>
      </c>
      <c r="P303" s="19" t="n">
        <v>469</v>
      </c>
      <c r="Q303" s="19" t="n">
        <v>79</v>
      </c>
    </row>
    <row r="304" customFormat="false" ht="14.25" hidden="false" customHeight="false" outlineLevel="2" collapsed="false">
      <c r="A304" s="45" t="n">
        <v>283</v>
      </c>
      <c r="B304" s="18" t="s">
        <v>296</v>
      </c>
      <c r="C304" s="18" t="s">
        <v>298</v>
      </c>
      <c r="D304" s="18" t="s">
        <v>17</v>
      </c>
      <c r="E304" s="19" t="n">
        <v>161</v>
      </c>
      <c r="F304" s="19" t="n">
        <v>0</v>
      </c>
      <c r="G304" s="19" t="n">
        <v>0</v>
      </c>
      <c r="H304" s="19" t="n">
        <v>4578</v>
      </c>
      <c r="I304" s="19" t="n">
        <v>5123</v>
      </c>
      <c r="J304" s="19" t="n">
        <v>743</v>
      </c>
      <c r="K304" s="19" t="n">
        <v>1175</v>
      </c>
      <c r="L304" s="19" t="n">
        <v>2369</v>
      </c>
      <c r="M304" s="19" t="n">
        <v>2649</v>
      </c>
      <c r="N304" s="19" t="n">
        <f aca="false">O304+P304+Q304</f>
        <v>9356</v>
      </c>
      <c r="O304" s="19" t="n">
        <v>8630</v>
      </c>
      <c r="P304" s="19" t="n">
        <v>617</v>
      </c>
      <c r="Q304" s="19" t="n">
        <v>109</v>
      </c>
    </row>
    <row r="305" customFormat="false" ht="14.25" hidden="false" customHeight="false" outlineLevel="2" collapsed="false">
      <c r="A305" s="45" t="n">
        <v>284</v>
      </c>
      <c r="B305" s="18" t="s">
        <v>296</v>
      </c>
      <c r="C305" s="18" t="s">
        <v>299</v>
      </c>
      <c r="D305" s="18" t="s">
        <v>17</v>
      </c>
      <c r="E305" s="19" t="n">
        <v>148</v>
      </c>
      <c r="F305" s="19" t="n">
        <v>3</v>
      </c>
      <c r="G305" s="19" t="n">
        <v>0</v>
      </c>
      <c r="H305" s="19" t="n">
        <v>5582</v>
      </c>
      <c r="I305" s="19" t="n">
        <v>6433</v>
      </c>
      <c r="J305" s="19" t="n">
        <v>937</v>
      </c>
      <c r="K305" s="19" t="n">
        <v>1169</v>
      </c>
      <c r="L305" s="19" t="n">
        <v>2668</v>
      </c>
      <c r="M305" s="19" t="n">
        <v>2624</v>
      </c>
      <c r="N305" s="19" t="n">
        <f aca="false">O305+P305+Q305</f>
        <v>11493</v>
      </c>
      <c r="O305" s="19" t="n">
        <v>10754</v>
      </c>
      <c r="P305" s="19" t="n">
        <v>573</v>
      </c>
      <c r="Q305" s="19" t="n">
        <v>166</v>
      </c>
    </row>
    <row r="306" customFormat="false" ht="14.25" hidden="false" customHeight="false" outlineLevel="2" collapsed="false">
      <c r="A306" s="45" t="n">
        <v>285</v>
      </c>
      <c r="B306" s="18" t="s">
        <v>296</v>
      </c>
      <c r="C306" s="18" t="s">
        <v>300</v>
      </c>
      <c r="D306" s="18" t="s">
        <v>17</v>
      </c>
      <c r="E306" s="19" t="n">
        <v>174</v>
      </c>
      <c r="F306" s="19" t="n">
        <v>0</v>
      </c>
      <c r="G306" s="19" t="n">
        <v>1</v>
      </c>
      <c r="H306" s="19" t="n">
        <v>7432</v>
      </c>
      <c r="I306" s="19" t="n">
        <v>8007</v>
      </c>
      <c r="J306" s="19" t="n">
        <v>1284</v>
      </c>
      <c r="K306" s="19" t="n">
        <v>1470</v>
      </c>
      <c r="L306" s="19" t="n">
        <v>3843</v>
      </c>
      <c r="M306" s="19" t="n">
        <v>3888</v>
      </c>
      <c r="N306" s="19" t="n">
        <f aca="false">O306+P306+Q306</f>
        <v>14670</v>
      </c>
      <c r="O306" s="19" t="n">
        <v>13822</v>
      </c>
      <c r="P306" s="19" t="n">
        <v>688</v>
      </c>
      <c r="Q306" s="19" t="n">
        <v>160</v>
      </c>
    </row>
    <row r="307" customFormat="false" ht="14.25" hidden="false" customHeight="false" outlineLevel="2" collapsed="false">
      <c r="A307" s="45" t="n">
        <v>286</v>
      </c>
      <c r="B307" s="18" t="s">
        <v>296</v>
      </c>
      <c r="C307" s="18" t="s">
        <v>301</v>
      </c>
      <c r="D307" s="18" t="s">
        <v>17</v>
      </c>
      <c r="E307" s="19" t="n">
        <v>56</v>
      </c>
      <c r="F307" s="19" t="n">
        <v>0</v>
      </c>
      <c r="G307" s="19" t="n">
        <v>0</v>
      </c>
      <c r="H307" s="19" t="n">
        <v>2369</v>
      </c>
      <c r="I307" s="19" t="n">
        <v>2456</v>
      </c>
      <c r="J307" s="19" t="n">
        <v>362</v>
      </c>
      <c r="K307" s="19" t="n">
        <v>448</v>
      </c>
      <c r="L307" s="19" t="n">
        <v>1094</v>
      </c>
      <c r="M307" s="19" t="n">
        <v>1223</v>
      </c>
      <c r="N307" s="19" t="n">
        <f aca="false">O307+P307+Q307</f>
        <v>4568</v>
      </c>
      <c r="O307" s="19" t="n">
        <v>3884</v>
      </c>
      <c r="P307" s="19" t="n">
        <v>541</v>
      </c>
      <c r="Q307" s="19" t="n">
        <v>143</v>
      </c>
    </row>
    <row r="308" customFormat="false" ht="14.25" hidden="false" customHeight="false" outlineLevel="2" collapsed="false">
      <c r="A308" s="45" t="n">
        <v>287</v>
      </c>
      <c r="B308" s="18" t="s">
        <v>296</v>
      </c>
      <c r="C308" s="18" t="s">
        <v>302</v>
      </c>
      <c r="D308" s="18" t="s">
        <v>17</v>
      </c>
      <c r="E308" s="19" t="n">
        <v>220</v>
      </c>
      <c r="F308" s="19" t="n">
        <v>4</v>
      </c>
      <c r="G308" s="19" t="n">
        <v>0</v>
      </c>
      <c r="H308" s="19" t="n">
        <v>9754</v>
      </c>
      <c r="I308" s="19" t="n">
        <v>8766</v>
      </c>
      <c r="J308" s="19" t="n">
        <v>1487</v>
      </c>
      <c r="K308" s="19" t="n">
        <v>2121</v>
      </c>
      <c r="L308" s="19" t="n">
        <v>4914</v>
      </c>
      <c r="M308" s="19" t="n">
        <v>5141</v>
      </c>
      <c r="N308" s="19" t="n">
        <f aca="false">O308+P308+Q308</f>
        <v>19901</v>
      </c>
      <c r="O308" s="19" t="n">
        <v>18788</v>
      </c>
      <c r="P308" s="19" t="n">
        <v>947</v>
      </c>
      <c r="Q308" s="19" t="n">
        <v>166</v>
      </c>
    </row>
    <row r="309" customFormat="false" ht="14.25" hidden="false" customHeight="false" outlineLevel="2" collapsed="false">
      <c r="A309" s="45" t="n">
        <v>288</v>
      </c>
      <c r="B309" s="18" t="s">
        <v>296</v>
      </c>
      <c r="C309" s="18" t="s">
        <v>303</v>
      </c>
      <c r="D309" s="18" t="s">
        <v>17</v>
      </c>
      <c r="E309" s="19" t="n">
        <v>116</v>
      </c>
      <c r="F309" s="19" t="n">
        <v>2</v>
      </c>
      <c r="G309" s="19" t="n">
        <v>0</v>
      </c>
      <c r="H309" s="19" t="n">
        <v>4552</v>
      </c>
      <c r="I309" s="19" t="n">
        <v>4416</v>
      </c>
      <c r="J309" s="19" t="n">
        <v>792</v>
      </c>
      <c r="K309" s="19" t="n">
        <v>929</v>
      </c>
      <c r="L309" s="19" t="n">
        <v>2308</v>
      </c>
      <c r="M309" s="19" t="n">
        <v>2327</v>
      </c>
      <c r="N309" s="19" t="n">
        <f aca="false">O309+P309+Q309</f>
        <v>9234</v>
      </c>
      <c r="O309" s="19" t="n">
        <v>8041</v>
      </c>
      <c r="P309" s="19" t="n">
        <v>962</v>
      </c>
      <c r="Q309" s="19" t="n">
        <v>231</v>
      </c>
    </row>
    <row r="310" customFormat="false" ht="14.25" hidden="false" customHeight="false" outlineLevel="2" collapsed="false">
      <c r="A310" s="45" t="n">
        <v>289</v>
      </c>
      <c r="B310" s="18" t="s">
        <v>296</v>
      </c>
      <c r="C310" s="18" t="s">
        <v>304</v>
      </c>
      <c r="D310" s="18" t="s">
        <v>17</v>
      </c>
      <c r="E310" s="19" t="n">
        <v>211</v>
      </c>
      <c r="F310" s="19" t="n">
        <v>4</v>
      </c>
      <c r="G310" s="19" t="n">
        <v>0</v>
      </c>
      <c r="H310" s="19" t="n">
        <v>8620</v>
      </c>
      <c r="I310" s="19" t="n">
        <v>8046</v>
      </c>
      <c r="J310" s="19" t="n">
        <v>1423</v>
      </c>
      <c r="K310" s="19" t="n">
        <v>1736</v>
      </c>
      <c r="L310" s="19" t="n">
        <v>4274</v>
      </c>
      <c r="M310" s="19" t="n">
        <v>4327</v>
      </c>
      <c r="N310" s="19" t="n">
        <f aca="false">O310+P310+Q310</f>
        <v>17246</v>
      </c>
      <c r="O310" s="19" t="n">
        <v>15091</v>
      </c>
      <c r="P310" s="19" t="n">
        <v>1722</v>
      </c>
      <c r="Q310" s="19" t="n">
        <v>433</v>
      </c>
    </row>
    <row r="311" customFormat="false" ht="14.25" hidden="false" customHeight="false" outlineLevel="2" collapsed="false">
      <c r="A311" s="45" t="n">
        <v>290</v>
      </c>
      <c r="B311" s="18" t="s">
        <v>296</v>
      </c>
      <c r="C311" s="18" t="s">
        <v>305</v>
      </c>
      <c r="D311" s="18" t="s">
        <v>24</v>
      </c>
      <c r="E311" s="19" t="n">
        <v>217</v>
      </c>
      <c r="F311" s="19" t="n">
        <v>0</v>
      </c>
      <c r="G311" s="19" t="n">
        <v>0</v>
      </c>
      <c r="H311" s="19" t="n">
        <v>9169</v>
      </c>
      <c r="I311" s="19" t="n">
        <v>10965</v>
      </c>
      <c r="J311" s="19" t="n">
        <v>1691</v>
      </c>
      <c r="K311" s="19" t="n">
        <v>1904</v>
      </c>
      <c r="L311" s="19" t="n">
        <v>5153</v>
      </c>
      <c r="M311" s="19" t="n">
        <v>6331</v>
      </c>
      <c r="N311" s="19" t="n">
        <f aca="false">O311+P311+Q311</f>
        <v>18812</v>
      </c>
      <c r="O311" s="19" t="n">
        <v>17452</v>
      </c>
      <c r="P311" s="19" t="n">
        <v>1131</v>
      </c>
      <c r="Q311" s="19" t="n">
        <v>229</v>
      </c>
    </row>
    <row r="312" customFormat="false" ht="14.25" hidden="false" customHeight="false" outlineLevel="2" collapsed="false">
      <c r="A312" s="45" t="n">
        <v>291</v>
      </c>
      <c r="B312" s="18" t="s">
        <v>296</v>
      </c>
      <c r="C312" s="18" t="s">
        <v>306</v>
      </c>
      <c r="D312" s="18" t="s">
        <v>17</v>
      </c>
      <c r="E312" s="19" t="n">
        <v>201</v>
      </c>
      <c r="F312" s="19" t="n">
        <v>2</v>
      </c>
      <c r="G312" s="19" t="n">
        <v>1</v>
      </c>
      <c r="H312" s="19" t="n">
        <v>10144</v>
      </c>
      <c r="I312" s="19" t="n">
        <v>10682</v>
      </c>
      <c r="J312" s="19" t="n">
        <v>1573</v>
      </c>
      <c r="K312" s="19" t="n">
        <v>2136</v>
      </c>
      <c r="L312" s="19" t="n">
        <v>5011</v>
      </c>
      <c r="M312" s="19" t="n">
        <v>5225</v>
      </c>
      <c r="N312" s="19" t="n">
        <f aca="false">O312+P312+Q312</f>
        <v>19079</v>
      </c>
      <c r="O312" s="19" t="n">
        <v>17121</v>
      </c>
      <c r="P312" s="19" t="n">
        <v>1513</v>
      </c>
      <c r="Q312" s="19" t="n">
        <v>445</v>
      </c>
    </row>
    <row r="313" customFormat="false" ht="14.25" hidden="false" customHeight="false" outlineLevel="2" collapsed="false">
      <c r="A313" s="45" t="n">
        <v>292</v>
      </c>
      <c r="B313" s="18" t="s">
        <v>296</v>
      </c>
      <c r="C313" s="18" t="s">
        <v>307</v>
      </c>
      <c r="D313" s="18" t="s">
        <v>24</v>
      </c>
      <c r="E313" s="19" t="n">
        <v>110</v>
      </c>
      <c r="F313" s="19" t="n">
        <v>0</v>
      </c>
      <c r="G313" s="19" t="n">
        <v>0</v>
      </c>
      <c r="H313" s="19" t="n">
        <v>3921</v>
      </c>
      <c r="I313" s="19" t="n">
        <v>4459</v>
      </c>
      <c r="J313" s="19" t="n">
        <v>737</v>
      </c>
      <c r="K313" s="19" t="n">
        <v>831</v>
      </c>
      <c r="L313" s="19" t="n">
        <v>2206</v>
      </c>
      <c r="M313" s="19" t="n">
        <v>2262</v>
      </c>
      <c r="N313" s="19" t="n">
        <f aca="false">O313+P313+Q313</f>
        <v>8165</v>
      </c>
      <c r="O313" s="19" t="n">
        <v>6913</v>
      </c>
      <c r="P313" s="19" t="n">
        <v>901</v>
      </c>
      <c r="Q313" s="19" t="n">
        <v>351</v>
      </c>
    </row>
    <row r="314" customFormat="false" ht="14.25" hidden="false" customHeight="false" outlineLevel="2" collapsed="false">
      <c r="A314" s="45" t="n">
        <v>293</v>
      </c>
      <c r="B314" s="18" t="s">
        <v>296</v>
      </c>
      <c r="C314" s="18" t="s">
        <v>308</v>
      </c>
      <c r="D314" s="18" t="s">
        <v>17</v>
      </c>
      <c r="E314" s="19" t="n">
        <v>112</v>
      </c>
      <c r="F314" s="19" t="n">
        <v>2</v>
      </c>
      <c r="G314" s="19" t="n">
        <v>0</v>
      </c>
      <c r="H314" s="19" t="n">
        <v>4280</v>
      </c>
      <c r="I314" s="19" t="n">
        <v>4709</v>
      </c>
      <c r="J314" s="19" t="n">
        <v>714</v>
      </c>
      <c r="K314" s="19" t="n">
        <v>862</v>
      </c>
      <c r="L314" s="19" t="n">
        <v>2218</v>
      </c>
      <c r="M314" s="19" t="n">
        <v>2306</v>
      </c>
      <c r="N314" s="19" t="n">
        <f aca="false">O314+P314+Q314</f>
        <v>8758</v>
      </c>
      <c r="O314" s="19" t="n">
        <v>7898</v>
      </c>
      <c r="P314" s="19" t="n">
        <v>721</v>
      </c>
      <c r="Q314" s="19" t="n">
        <v>139</v>
      </c>
    </row>
    <row r="315" customFormat="false" ht="14.25" hidden="false" customHeight="false" outlineLevel="2" collapsed="false">
      <c r="A315" s="45" t="n">
        <v>294</v>
      </c>
      <c r="B315" s="18" t="s">
        <v>296</v>
      </c>
      <c r="C315" s="18" t="s">
        <v>309</v>
      </c>
      <c r="D315" s="18" t="s">
        <v>17</v>
      </c>
      <c r="E315" s="19" t="n">
        <v>255</v>
      </c>
      <c r="F315" s="19" t="n">
        <v>0</v>
      </c>
      <c r="G315" s="19" t="n">
        <v>0</v>
      </c>
      <c r="H315" s="19" t="n">
        <v>12178</v>
      </c>
      <c r="I315" s="19" t="n">
        <v>12188</v>
      </c>
      <c r="J315" s="19" t="n">
        <v>2345</v>
      </c>
      <c r="K315" s="19" t="n">
        <v>2146</v>
      </c>
      <c r="L315" s="19" t="n">
        <v>5917</v>
      </c>
      <c r="M315" s="19" t="n">
        <v>5984</v>
      </c>
      <c r="N315" s="19" t="n">
        <f aca="false">O315+P315+Q315</f>
        <v>22861</v>
      </c>
      <c r="O315" s="19" t="n">
        <v>20750</v>
      </c>
      <c r="P315" s="19" t="n">
        <v>1679</v>
      </c>
      <c r="Q315" s="19" t="n">
        <v>432</v>
      </c>
    </row>
    <row r="316" customFormat="false" ht="28.5" hidden="false" customHeight="false" outlineLevel="2" collapsed="false">
      <c r="A316" s="45" t="n">
        <v>295</v>
      </c>
      <c r="B316" s="18" t="s">
        <v>296</v>
      </c>
      <c r="C316" s="18" t="s">
        <v>310</v>
      </c>
      <c r="D316" s="18" t="s">
        <v>17</v>
      </c>
      <c r="E316" s="19" t="n">
        <v>175</v>
      </c>
      <c r="F316" s="19" t="n">
        <v>1</v>
      </c>
      <c r="G316" s="19" t="n">
        <v>0</v>
      </c>
      <c r="H316" s="19" t="n">
        <v>7635</v>
      </c>
      <c r="I316" s="19" t="n">
        <v>6977</v>
      </c>
      <c r="J316" s="19" t="n">
        <v>1161</v>
      </c>
      <c r="K316" s="19" t="n">
        <v>1579</v>
      </c>
      <c r="L316" s="19" t="n">
        <v>3358</v>
      </c>
      <c r="M316" s="19" t="n">
        <v>3100</v>
      </c>
      <c r="N316" s="19" t="n">
        <f aca="false">O316+P316+Q316</f>
        <v>15369</v>
      </c>
      <c r="O316" s="19" t="n">
        <v>13706</v>
      </c>
      <c r="P316" s="19" t="n">
        <v>1360</v>
      </c>
      <c r="Q316" s="19" t="n">
        <v>303</v>
      </c>
    </row>
    <row r="317" customFormat="false" ht="14.25" hidden="false" customHeight="false" outlineLevel="2" collapsed="false">
      <c r="A317" s="45" t="n">
        <v>296</v>
      </c>
      <c r="B317" s="18" t="s">
        <v>296</v>
      </c>
      <c r="C317" s="18" t="s">
        <v>296</v>
      </c>
      <c r="D317" s="18" t="s">
        <v>17</v>
      </c>
      <c r="E317" s="19" t="n">
        <v>165</v>
      </c>
      <c r="F317" s="19" t="n">
        <v>0</v>
      </c>
      <c r="G317" s="19" t="n">
        <v>0</v>
      </c>
      <c r="H317" s="19" t="n">
        <v>7400</v>
      </c>
      <c r="I317" s="19" t="n">
        <v>5684</v>
      </c>
      <c r="J317" s="19" t="n">
        <v>1255</v>
      </c>
      <c r="K317" s="19" t="n">
        <v>1516</v>
      </c>
      <c r="L317" s="19" t="n">
        <v>3338</v>
      </c>
      <c r="M317" s="19" t="n">
        <v>3304</v>
      </c>
      <c r="N317" s="19" t="n">
        <f aca="false">O317+P317+Q317</f>
        <v>15775</v>
      </c>
      <c r="O317" s="19" t="n">
        <v>13346</v>
      </c>
      <c r="P317" s="19" t="n">
        <v>1920</v>
      </c>
      <c r="Q317" s="19" t="n">
        <v>509</v>
      </c>
    </row>
    <row r="318" customFormat="false" ht="14.25" hidden="false" customHeight="false" outlineLevel="2" collapsed="false">
      <c r="A318" s="45" t="n">
        <v>297</v>
      </c>
      <c r="B318" s="18" t="s">
        <v>296</v>
      </c>
      <c r="C318" s="18" t="s">
        <v>311</v>
      </c>
      <c r="D318" s="18" t="s">
        <v>20</v>
      </c>
      <c r="E318" s="19" t="n">
        <v>119</v>
      </c>
      <c r="F318" s="19" t="n">
        <v>0</v>
      </c>
      <c r="G318" s="19" t="n">
        <v>0</v>
      </c>
      <c r="H318" s="19" t="n">
        <v>7254</v>
      </c>
      <c r="I318" s="19" t="n">
        <v>8383</v>
      </c>
      <c r="J318" s="19" t="n">
        <v>1285</v>
      </c>
      <c r="K318" s="19" t="n">
        <v>1109</v>
      </c>
      <c r="L318" s="19" t="n">
        <v>2333</v>
      </c>
      <c r="M318" s="19" t="n">
        <v>2181</v>
      </c>
      <c r="N318" s="19" t="n">
        <f aca="false">O318+P318+Q318</f>
        <v>15570</v>
      </c>
      <c r="O318" s="19" t="n">
        <v>14119</v>
      </c>
      <c r="P318" s="19" t="n">
        <v>1444</v>
      </c>
      <c r="Q318" s="19" t="n">
        <v>7</v>
      </c>
    </row>
    <row r="319" customFormat="false" ht="14.25" hidden="false" customHeight="false" outlineLevel="2" collapsed="false">
      <c r="A319" s="45" t="n">
        <v>298</v>
      </c>
      <c r="B319" s="18" t="s">
        <v>296</v>
      </c>
      <c r="C319" s="18" t="s">
        <v>312</v>
      </c>
      <c r="D319" s="18" t="s">
        <v>20</v>
      </c>
      <c r="E319" s="19" t="n">
        <v>139</v>
      </c>
      <c r="F319" s="19" t="n">
        <v>0</v>
      </c>
      <c r="G319" s="19" t="n">
        <v>0</v>
      </c>
      <c r="H319" s="19" t="n">
        <v>5051</v>
      </c>
      <c r="I319" s="19" t="n">
        <v>6062</v>
      </c>
      <c r="J319" s="19" t="n">
        <v>749</v>
      </c>
      <c r="K319" s="19" t="n">
        <v>925</v>
      </c>
      <c r="L319" s="19" t="n">
        <v>1425</v>
      </c>
      <c r="M319" s="19" t="n">
        <v>1346</v>
      </c>
      <c r="N319" s="19" t="n">
        <f aca="false">O319+P319+Q319</f>
        <v>8156</v>
      </c>
      <c r="O319" s="19" t="n">
        <v>7615</v>
      </c>
      <c r="P319" s="19" t="n">
        <v>509</v>
      </c>
      <c r="Q319" s="19" t="n">
        <v>32</v>
      </c>
    </row>
    <row r="320" customFormat="false" ht="14.25" hidden="false" customHeight="false" outlineLevel="2" collapsed="false">
      <c r="A320" s="45" t="n">
        <v>299</v>
      </c>
      <c r="B320" s="18" t="s">
        <v>296</v>
      </c>
      <c r="C320" s="18" t="s">
        <v>313</v>
      </c>
      <c r="D320" s="18" t="s">
        <v>20</v>
      </c>
      <c r="E320" s="19" t="n">
        <v>122</v>
      </c>
      <c r="F320" s="19" t="n">
        <v>0</v>
      </c>
      <c r="G320" s="19" t="n">
        <v>0</v>
      </c>
      <c r="H320" s="19" t="n">
        <v>7124</v>
      </c>
      <c r="I320" s="19" t="n">
        <v>7991</v>
      </c>
      <c r="J320" s="19" t="n">
        <v>1090</v>
      </c>
      <c r="K320" s="19" t="n">
        <v>1218</v>
      </c>
      <c r="L320" s="19" t="n">
        <v>3892</v>
      </c>
      <c r="M320" s="19" t="n">
        <v>4099</v>
      </c>
      <c r="N320" s="19" t="n">
        <f aca="false">O320+P320+Q320</f>
        <v>10228</v>
      </c>
      <c r="O320" s="19" t="n">
        <v>9548</v>
      </c>
      <c r="P320" s="19" t="n">
        <v>626</v>
      </c>
      <c r="Q320" s="19" t="n">
        <v>54</v>
      </c>
    </row>
    <row r="321" customFormat="false" ht="14.25" hidden="false" customHeight="false" outlineLevel="2" collapsed="false">
      <c r="A321" s="45" t="n">
        <v>300</v>
      </c>
      <c r="B321" s="18" t="s">
        <v>296</v>
      </c>
      <c r="C321" s="18" t="s">
        <v>314</v>
      </c>
      <c r="D321" s="18" t="s">
        <v>17</v>
      </c>
      <c r="E321" s="19" t="n">
        <v>76</v>
      </c>
      <c r="F321" s="19" t="n">
        <v>2</v>
      </c>
      <c r="G321" s="19" t="n">
        <v>0</v>
      </c>
      <c r="H321" s="19" t="n">
        <v>3925</v>
      </c>
      <c r="I321" s="19" t="n">
        <v>4324</v>
      </c>
      <c r="J321" s="19" t="n">
        <v>659</v>
      </c>
      <c r="K321" s="19" t="n">
        <v>792</v>
      </c>
      <c r="L321" s="19" t="n">
        <v>2138</v>
      </c>
      <c r="M321" s="19" t="n">
        <v>2110</v>
      </c>
      <c r="N321" s="19" t="n">
        <f aca="false">O321+P321+Q321</f>
        <v>7936</v>
      </c>
      <c r="O321" s="19" t="n">
        <v>7205</v>
      </c>
      <c r="P321" s="19" t="n">
        <v>602</v>
      </c>
      <c r="Q321" s="19" t="n">
        <v>129</v>
      </c>
    </row>
    <row r="322" customFormat="false" ht="15" hidden="false" customHeight="false" outlineLevel="1" collapsed="false">
      <c r="A322" s="45"/>
      <c r="B322" s="36" t="s">
        <v>590</v>
      </c>
      <c r="C322" s="18"/>
      <c r="D322" s="18"/>
      <c r="E322" s="19" t="n">
        <f aca="false">SUBTOTAL(9,E303:E321)</f>
        <v>2846</v>
      </c>
      <c r="F322" s="19" t="n">
        <f aca="false">SUBTOTAL(9,F303:F321)</f>
        <v>21</v>
      </c>
      <c r="G322" s="19" t="n">
        <f aca="false">SUBTOTAL(9,G303:G321)</f>
        <v>2</v>
      </c>
      <c r="H322" s="19" t="n">
        <f aca="false">SUBTOTAL(9,H303:H321)</f>
        <v>124527</v>
      </c>
      <c r="I322" s="19" t="n">
        <f aca="false">SUBTOTAL(9,I303:I321)</f>
        <v>129788</v>
      </c>
      <c r="J322" s="19" t="n">
        <f aca="false">SUBTOTAL(9,J303:J321)</f>
        <v>20868</v>
      </c>
      <c r="K322" s="19" t="n">
        <f aca="false">SUBTOTAL(9,K303:K321)</f>
        <v>24807</v>
      </c>
      <c r="L322" s="19" t="n">
        <f aca="false">SUBTOTAL(9,L303:L321)</f>
        <v>60267</v>
      </c>
      <c r="M322" s="19" t="n">
        <f aca="false">SUBTOTAL(9,M303:M321)</f>
        <v>63302</v>
      </c>
      <c r="N322" s="19" t="n">
        <f aca="false">SUBTOTAL(9,N303:N321)</f>
        <v>244612</v>
      </c>
      <c r="O322" s="19" t="n">
        <f aca="false">SUBTOTAL(9,O303:O321)</f>
        <v>221570</v>
      </c>
      <c r="P322" s="19" t="n">
        <f aca="false">SUBTOTAL(9,P303:P321)</f>
        <v>18925</v>
      </c>
      <c r="Q322" s="19" t="n">
        <f aca="false">SUBTOTAL(9,Q303:Q321)</f>
        <v>4117</v>
      </c>
    </row>
    <row r="323" customFormat="false" ht="14.25" hidden="false" customHeight="false" outlineLevel="2" collapsed="false">
      <c r="A323" s="45" t="n">
        <v>301</v>
      </c>
      <c r="B323" s="18" t="s">
        <v>315</v>
      </c>
      <c r="C323" s="18" t="s">
        <v>316</v>
      </c>
      <c r="D323" s="18" t="s">
        <v>24</v>
      </c>
      <c r="E323" s="19" t="n">
        <v>215</v>
      </c>
      <c r="F323" s="19" t="n">
        <v>7</v>
      </c>
      <c r="G323" s="19" t="n">
        <v>2</v>
      </c>
      <c r="H323" s="19" t="n">
        <v>4635</v>
      </c>
      <c r="I323" s="19" t="n">
        <v>6196</v>
      </c>
      <c r="J323" s="19" t="n">
        <v>927</v>
      </c>
      <c r="K323" s="19" t="n">
        <v>1197</v>
      </c>
      <c r="L323" s="19" t="n">
        <v>3033</v>
      </c>
      <c r="M323" s="19" t="n">
        <v>3129</v>
      </c>
      <c r="N323" s="19" t="n">
        <f aca="false">O323+P323+Q323</f>
        <v>10994</v>
      </c>
      <c r="O323" s="19" t="n">
        <v>7777</v>
      </c>
      <c r="P323" s="19" t="n">
        <v>2687</v>
      </c>
      <c r="Q323" s="19" t="n">
        <v>530</v>
      </c>
    </row>
    <row r="324" customFormat="false" ht="28.5" hidden="false" customHeight="false" outlineLevel="2" collapsed="false">
      <c r="A324" s="45" t="n">
        <v>302</v>
      </c>
      <c r="B324" s="18" t="s">
        <v>315</v>
      </c>
      <c r="C324" s="18" t="s">
        <v>317</v>
      </c>
      <c r="D324" s="18" t="s">
        <v>24</v>
      </c>
      <c r="E324" s="19" t="n">
        <v>162</v>
      </c>
      <c r="F324" s="19" t="n">
        <v>1</v>
      </c>
      <c r="G324" s="19" t="n">
        <v>3</v>
      </c>
      <c r="H324" s="19" t="n">
        <v>3947</v>
      </c>
      <c r="I324" s="19" t="n">
        <v>4547</v>
      </c>
      <c r="J324" s="19" t="n">
        <v>680</v>
      </c>
      <c r="K324" s="19" t="n">
        <v>811</v>
      </c>
      <c r="L324" s="19" t="n">
        <v>2288</v>
      </c>
      <c r="M324" s="19" t="n">
        <v>2275</v>
      </c>
      <c r="N324" s="19" t="n">
        <f aca="false">O324+P324+Q324</f>
        <v>7532</v>
      </c>
      <c r="O324" s="19" t="n">
        <v>4789</v>
      </c>
      <c r="P324" s="19" t="n">
        <v>2313</v>
      </c>
      <c r="Q324" s="19" t="n">
        <v>430</v>
      </c>
    </row>
    <row r="325" customFormat="false" ht="14.25" hidden="false" customHeight="false" outlineLevel="2" collapsed="false">
      <c r="A325" s="45" t="n">
        <v>303</v>
      </c>
      <c r="B325" s="18" t="s">
        <v>315</v>
      </c>
      <c r="C325" s="18" t="s">
        <v>318</v>
      </c>
      <c r="D325" s="18" t="s">
        <v>24</v>
      </c>
      <c r="E325" s="19" t="n">
        <v>102</v>
      </c>
      <c r="F325" s="19" t="n">
        <v>3</v>
      </c>
      <c r="G325" s="19" t="n">
        <v>2</v>
      </c>
      <c r="H325" s="19" t="n">
        <v>2942</v>
      </c>
      <c r="I325" s="19" t="n">
        <v>3061</v>
      </c>
      <c r="J325" s="19" t="n">
        <v>470</v>
      </c>
      <c r="K325" s="19" t="n">
        <v>526</v>
      </c>
      <c r="L325" s="19" t="n">
        <v>1134</v>
      </c>
      <c r="M325" s="19" t="n">
        <v>1181</v>
      </c>
      <c r="N325" s="19" t="n">
        <f aca="false">O325+P325+Q325</f>
        <v>5221</v>
      </c>
      <c r="O325" s="19" t="n">
        <v>2855</v>
      </c>
      <c r="P325" s="19" t="n">
        <v>1912</v>
      </c>
      <c r="Q325" s="19" t="n">
        <v>454</v>
      </c>
    </row>
    <row r="326" customFormat="false" ht="14.25" hidden="false" customHeight="false" outlineLevel="2" collapsed="false">
      <c r="A326" s="45" t="n">
        <v>304</v>
      </c>
      <c r="B326" s="18" t="s">
        <v>315</v>
      </c>
      <c r="C326" s="18" t="s">
        <v>319</v>
      </c>
      <c r="D326" s="18" t="s">
        <v>24</v>
      </c>
      <c r="E326" s="19" t="n">
        <v>177</v>
      </c>
      <c r="F326" s="19" t="n">
        <v>0</v>
      </c>
      <c r="G326" s="19" t="n">
        <v>2</v>
      </c>
      <c r="H326" s="19" t="n">
        <v>3827</v>
      </c>
      <c r="I326" s="19" t="n">
        <v>4617</v>
      </c>
      <c r="J326" s="19" t="n">
        <v>694</v>
      </c>
      <c r="K326" s="19" t="n">
        <v>1014</v>
      </c>
      <c r="L326" s="19" t="n">
        <v>2305</v>
      </c>
      <c r="M326" s="19" t="n">
        <v>2290</v>
      </c>
      <c r="N326" s="19" t="n">
        <f aca="false">O326+P326+Q326</f>
        <v>8044</v>
      </c>
      <c r="O326" s="19" t="n">
        <v>5116</v>
      </c>
      <c r="P326" s="19" t="n">
        <v>2186</v>
      </c>
      <c r="Q326" s="19" t="n">
        <v>742</v>
      </c>
    </row>
    <row r="327" customFormat="false" ht="28.5" hidden="false" customHeight="false" outlineLevel="2" collapsed="false">
      <c r="A327" s="45" t="n">
        <v>305</v>
      </c>
      <c r="B327" s="18" t="s">
        <v>315</v>
      </c>
      <c r="C327" s="18" t="s">
        <v>320</v>
      </c>
      <c r="D327" s="18" t="s">
        <v>24</v>
      </c>
      <c r="E327" s="19" t="n">
        <v>139</v>
      </c>
      <c r="F327" s="19" t="n">
        <v>2</v>
      </c>
      <c r="G327" s="19" t="n">
        <v>3</v>
      </c>
      <c r="H327" s="19" t="n">
        <v>3041</v>
      </c>
      <c r="I327" s="19" t="n">
        <v>4295</v>
      </c>
      <c r="J327" s="19" t="n">
        <v>580</v>
      </c>
      <c r="K327" s="19" t="n">
        <v>771</v>
      </c>
      <c r="L327" s="19" t="n">
        <v>1480</v>
      </c>
      <c r="M327" s="19" t="n">
        <v>1563</v>
      </c>
      <c r="N327" s="19" t="n">
        <f aca="false">O327+P327+Q327</f>
        <v>5035</v>
      </c>
      <c r="O327" s="19" t="n">
        <v>3173</v>
      </c>
      <c r="P327" s="19" t="n">
        <v>1479</v>
      </c>
      <c r="Q327" s="19" t="n">
        <v>383</v>
      </c>
    </row>
    <row r="328" customFormat="false" ht="14.25" hidden="false" customHeight="false" outlineLevel="2" collapsed="false">
      <c r="A328" s="45" t="n">
        <v>306</v>
      </c>
      <c r="B328" s="18" t="s">
        <v>315</v>
      </c>
      <c r="C328" s="18" t="s">
        <v>321</v>
      </c>
      <c r="D328" s="18" t="s">
        <v>24</v>
      </c>
      <c r="E328" s="19" t="n">
        <v>164</v>
      </c>
      <c r="F328" s="19" t="n">
        <v>2</v>
      </c>
      <c r="G328" s="19" t="n">
        <v>0</v>
      </c>
      <c r="H328" s="19" t="n">
        <v>4943</v>
      </c>
      <c r="I328" s="19" t="n">
        <v>5164</v>
      </c>
      <c r="J328" s="19" t="n">
        <v>825</v>
      </c>
      <c r="K328" s="19" t="n">
        <v>1108</v>
      </c>
      <c r="L328" s="19" t="n">
        <v>2224</v>
      </c>
      <c r="M328" s="19" t="n">
        <v>2240</v>
      </c>
      <c r="N328" s="19" t="n">
        <f aca="false">O328+P328+Q328</f>
        <v>8832</v>
      </c>
      <c r="O328" s="19" t="n">
        <v>5214</v>
      </c>
      <c r="P328" s="19" t="n">
        <v>2663</v>
      </c>
      <c r="Q328" s="19" t="n">
        <v>955</v>
      </c>
    </row>
    <row r="329" customFormat="false" ht="14.25" hidden="false" customHeight="false" outlineLevel="2" collapsed="false">
      <c r="A329" s="45" t="n">
        <v>307</v>
      </c>
      <c r="B329" s="18" t="s">
        <v>315</v>
      </c>
      <c r="C329" s="18" t="s">
        <v>315</v>
      </c>
      <c r="D329" s="18" t="s">
        <v>24</v>
      </c>
      <c r="E329" s="19" t="n">
        <v>188</v>
      </c>
      <c r="F329" s="19" t="n">
        <v>12</v>
      </c>
      <c r="G329" s="19" t="n">
        <v>0</v>
      </c>
      <c r="H329" s="19" t="n">
        <v>5297</v>
      </c>
      <c r="I329" s="19" t="n">
        <v>6277</v>
      </c>
      <c r="J329" s="19" t="n">
        <v>974</v>
      </c>
      <c r="K329" s="19" t="n">
        <v>1246</v>
      </c>
      <c r="L329" s="19" t="n">
        <v>3063</v>
      </c>
      <c r="M329" s="19" t="n">
        <v>3203</v>
      </c>
      <c r="N329" s="19" t="n">
        <f aca="false">O329+P329+Q329</f>
        <v>11317</v>
      </c>
      <c r="O329" s="19" t="n">
        <v>7757</v>
      </c>
      <c r="P329" s="19" t="n">
        <v>2842</v>
      </c>
      <c r="Q329" s="19" t="n">
        <v>718</v>
      </c>
    </row>
    <row r="330" customFormat="false" ht="28.5" hidden="false" customHeight="false" outlineLevel="2" collapsed="false">
      <c r="A330" s="45" t="n">
        <v>308</v>
      </c>
      <c r="B330" s="18" t="s">
        <v>315</v>
      </c>
      <c r="C330" s="18" t="s">
        <v>322</v>
      </c>
      <c r="D330" s="18" t="s">
        <v>24</v>
      </c>
      <c r="E330" s="19" t="n">
        <v>132</v>
      </c>
      <c r="F330" s="19" t="n">
        <v>2</v>
      </c>
      <c r="G330" s="19" t="n">
        <v>0</v>
      </c>
      <c r="H330" s="19" t="n">
        <v>3791</v>
      </c>
      <c r="I330" s="19" t="n">
        <v>3914</v>
      </c>
      <c r="J330" s="19" t="n">
        <v>624</v>
      </c>
      <c r="K330" s="19" t="n">
        <v>755</v>
      </c>
      <c r="L330" s="19" t="n">
        <v>1919</v>
      </c>
      <c r="M330" s="19" t="n">
        <v>1946</v>
      </c>
      <c r="N330" s="19" t="n">
        <f aca="false">O330+P330+Q330</f>
        <v>7497</v>
      </c>
      <c r="O330" s="19" t="n">
        <v>5901</v>
      </c>
      <c r="P330" s="19" t="n">
        <v>1227</v>
      </c>
      <c r="Q330" s="19" t="n">
        <v>369</v>
      </c>
    </row>
    <row r="331" customFormat="false" ht="14.25" hidden="false" customHeight="false" outlineLevel="2" collapsed="false">
      <c r="A331" s="45" t="n">
        <v>309</v>
      </c>
      <c r="B331" s="18" t="s">
        <v>315</v>
      </c>
      <c r="C331" s="18" t="s">
        <v>323</v>
      </c>
      <c r="D331" s="18" t="s">
        <v>24</v>
      </c>
      <c r="E331" s="19" t="n">
        <v>297</v>
      </c>
      <c r="F331" s="19" t="n">
        <v>7</v>
      </c>
      <c r="G331" s="19" t="n">
        <v>0</v>
      </c>
      <c r="H331" s="19" t="n">
        <v>8418</v>
      </c>
      <c r="I331" s="19" t="n">
        <v>10483</v>
      </c>
      <c r="J331" s="19" t="n">
        <v>1533</v>
      </c>
      <c r="K331" s="19" t="n">
        <v>1974</v>
      </c>
      <c r="L331" s="19" t="n">
        <v>4934</v>
      </c>
      <c r="M331" s="19" t="n">
        <v>5075</v>
      </c>
      <c r="N331" s="19" t="n">
        <f aca="false">O331+P331+Q331</f>
        <v>17775</v>
      </c>
      <c r="O331" s="19" t="n">
        <v>15217</v>
      </c>
      <c r="P331" s="19" t="n">
        <v>2231</v>
      </c>
      <c r="Q331" s="19" t="n">
        <v>327</v>
      </c>
    </row>
    <row r="332" customFormat="false" ht="28.5" hidden="false" customHeight="false" outlineLevel="2" collapsed="false">
      <c r="A332" s="45" t="n">
        <v>310</v>
      </c>
      <c r="B332" s="18" t="s">
        <v>315</v>
      </c>
      <c r="C332" s="18" t="s">
        <v>324</v>
      </c>
      <c r="D332" s="18" t="s">
        <v>24</v>
      </c>
      <c r="E332" s="19" t="n">
        <v>327</v>
      </c>
      <c r="F332" s="19" t="n">
        <v>6</v>
      </c>
      <c r="G332" s="19" t="n">
        <v>1</v>
      </c>
      <c r="H332" s="19" t="n">
        <v>9328</v>
      </c>
      <c r="I332" s="19" t="n">
        <v>11185</v>
      </c>
      <c r="J332" s="19" t="n">
        <v>2086</v>
      </c>
      <c r="K332" s="19" t="n">
        <v>2256</v>
      </c>
      <c r="L332" s="19" t="n">
        <v>5686</v>
      </c>
      <c r="M332" s="19" t="n">
        <v>6218</v>
      </c>
      <c r="N332" s="19" t="n">
        <f aca="false">O332+P332+Q332</f>
        <v>19547</v>
      </c>
      <c r="O332" s="19" t="n">
        <v>13174</v>
      </c>
      <c r="P332" s="19" t="n">
        <v>5118</v>
      </c>
      <c r="Q332" s="19" t="n">
        <v>1255</v>
      </c>
    </row>
    <row r="333" customFormat="false" ht="14.25" hidden="false" customHeight="false" outlineLevel="2" collapsed="false">
      <c r="A333" s="45" t="n">
        <v>311</v>
      </c>
      <c r="B333" s="18" t="s">
        <v>315</v>
      </c>
      <c r="C333" s="18" t="s">
        <v>325</v>
      </c>
      <c r="D333" s="18" t="s">
        <v>24</v>
      </c>
      <c r="E333" s="19" t="n">
        <v>192</v>
      </c>
      <c r="F333" s="19" t="n">
        <v>1</v>
      </c>
      <c r="G333" s="19" t="n">
        <v>3</v>
      </c>
      <c r="H333" s="19" t="n">
        <v>5852</v>
      </c>
      <c r="I333" s="19" t="n">
        <v>7155</v>
      </c>
      <c r="J333" s="19" t="n">
        <v>944</v>
      </c>
      <c r="K333" s="19" t="n">
        <v>1306</v>
      </c>
      <c r="L333" s="19" t="n">
        <v>3460</v>
      </c>
      <c r="M333" s="19" t="n">
        <v>3604</v>
      </c>
      <c r="N333" s="19" t="n">
        <f aca="false">O333+P333+Q333</f>
        <v>12162</v>
      </c>
      <c r="O333" s="19" t="n">
        <v>9062</v>
      </c>
      <c r="P333" s="19" t="n">
        <v>2518</v>
      </c>
      <c r="Q333" s="19" t="n">
        <v>582</v>
      </c>
    </row>
    <row r="334" customFormat="false" ht="14.25" hidden="false" customHeight="false" outlineLevel="2" collapsed="false">
      <c r="A334" s="45" t="n">
        <v>312</v>
      </c>
      <c r="B334" s="18" t="s">
        <v>315</v>
      </c>
      <c r="C334" s="18" t="s">
        <v>326</v>
      </c>
      <c r="D334" s="18" t="s">
        <v>24</v>
      </c>
      <c r="E334" s="19" t="n">
        <v>208</v>
      </c>
      <c r="F334" s="19" t="n">
        <v>3</v>
      </c>
      <c r="G334" s="19" t="n">
        <v>3</v>
      </c>
      <c r="H334" s="19" t="n">
        <v>6001</v>
      </c>
      <c r="I334" s="19" t="n">
        <v>7156</v>
      </c>
      <c r="J334" s="19" t="n">
        <v>1067</v>
      </c>
      <c r="K334" s="19" t="n">
        <v>1473</v>
      </c>
      <c r="L334" s="19" t="n">
        <v>3506</v>
      </c>
      <c r="M334" s="19" t="n">
        <v>3663</v>
      </c>
      <c r="N334" s="19" t="n">
        <f aca="false">O334+P334+Q334</f>
        <v>11727</v>
      </c>
      <c r="O334" s="19" t="n">
        <v>8657</v>
      </c>
      <c r="P334" s="19" t="n">
        <v>2459</v>
      </c>
      <c r="Q334" s="19" t="n">
        <v>611</v>
      </c>
    </row>
    <row r="335" customFormat="false" ht="30" hidden="false" customHeight="false" outlineLevel="1" collapsed="false">
      <c r="A335" s="45"/>
      <c r="B335" s="36" t="s">
        <v>628</v>
      </c>
      <c r="C335" s="18"/>
      <c r="D335" s="18"/>
      <c r="E335" s="19" t="n">
        <f aca="false">SUBTOTAL(9,E323:E334)</f>
        <v>2303</v>
      </c>
      <c r="F335" s="19" t="n">
        <f aca="false">SUBTOTAL(9,F323:F334)</f>
        <v>46</v>
      </c>
      <c r="G335" s="19" t="n">
        <f aca="false">SUBTOTAL(9,G323:G334)</f>
        <v>19</v>
      </c>
      <c r="H335" s="19" t="n">
        <f aca="false">SUBTOTAL(9,H323:H334)</f>
        <v>62022</v>
      </c>
      <c r="I335" s="19" t="n">
        <f aca="false">SUBTOTAL(9,I323:I334)</f>
        <v>74050</v>
      </c>
      <c r="J335" s="19" t="n">
        <f aca="false">SUBTOTAL(9,J323:J334)</f>
        <v>11404</v>
      </c>
      <c r="K335" s="19" t="n">
        <f aca="false">SUBTOTAL(9,K323:K334)</f>
        <v>14437</v>
      </c>
      <c r="L335" s="19" t="n">
        <f aca="false">SUBTOTAL(9,L323:L334)</f>
        <v>35032</v>
      </c>
      <c r="M335" s="19" t="n">
        <f aca="false">SUBTOTAL(9,M323:M334)</f>
        <v>36387</v>
      </c>
      <c r="N335" s="19" t="n">
        <f aca="false">SUBTOTAL(9,N323:N334)</f>
        <v>125683</v>
      </c>
      <c r="O335" s="19" t="n">
        <f aca="false">SUBTOTAL(9,O323:O334)</f>
        <v>88692</v>
      </c>
      <c r="P335" s="19" t="n">
        <f aca="false">SUBTOTAL(9,P323:P334)</f>
        <v>29635</v>
      </c>
      <c r="Q335" s="19" t="n">
        <f aca="false">SUBTOTAL(9,Q323:Q334)</f>
        <v>7356</v>
      </c>
    </row>
    <row r="336" customFormat="false" ht="14.25" hidden="false" customHeight="false" outlineLevel="2" collapsed="false">
      <c r="A336" s="45" t="n">
        <v>313</v>
      </c>
      <c r="B336" s="18" t="s">
        <v>327</v>
      </c>
      <c r="C336" s="18" t="s">
        <v>328</v>
      </c>
      <c r="D336" s="18" t="s">
        <v>24</v>
      </c>
      <c r="E336" s="19" t="n">
        <v>190</v>
      </c>
      <c r="F336" s="19" t="n">
        <v>3</v>
      </c>
      <c r="G336" s="19" t="n">
        <v>1</v>
      </c>
      <c r="H336" s="19" t="n">
        <v>9149</v>
      </c>
      <c r="I336" s="19" t="n">
        <v>11014</v>
      </c>
      <c r="J336" s="19" t="n">
        <v>1495</v>
      </c>
      <c r="K336" s="19" t="n">
        <v>1575</v>
      </c>
      <c r="L336" s="19" t="n">
        <v>5405</v>
      </c>
      <c r="M336" s="19" t="n">
        <v>5745</v>
      </c>
      <c r="N336" s="19" t="n">
        <f aca="false">O336+P336+Q336</f>
        <v>21608</v>
      </c>
      <c r="O336" s="19" t="n">
        <v>20953</v>
      </c>
      <c r="P336" s="19" t="n">
        <v>568</v>
      </c>
      <c r="Q336" s="19" t="n">
        <v>87</v>
      </c>
    </row>
    <row r="337" customFormat="false" ht="14.25" hidden="false" customHeight="false" outlineLevel="2" collapsed="false">
      <c r="A337" s="45" t="n">
        <v>314</v>
      </c>
      <c r="B337" s="18" t="s">
        <v>327</v>
      </c>
      <c r="C337" s="18" t="s">
        <v>329</v>
      </c>
      <c r="D337" s="18" t="s">
        <v>24</v>
      </c>
      <c r="E337" s="19" t="n">
        <v>132</v>
      </c>
      <c r="F337" s="19" t="n">
        <v>2</v>
      </c>
      <c r="G337" s="19" t="n">
        <v>1</v>
      </c>
      <c r="H337" s="19" t="n">
        <v>4915</v>
      </c>
      <c r="I337" s="19" t="n">
        <v>6005</v>
      </c>
      <c r="J337" s="19" t="n">
        <v>713</v>
      </c>
      <c r="K337" s="19" t="n">
        <v>825</v>
      </c>
      <c r="L337" s="19" t="n">
        <v>2825</v>
      </c>
      <c r="M337" s="19" t="n">
        <v>2982</v>
      </c>
      <c r="N337" s="19" t="n">
        <f aca="false">O337+P337+Q337</f>
        <v>9672</v>
      </c>
      <c r="O337" s="19" t="n">
        <v>8955</v>
      </c>
      <c r="P337" s="19" t="n">
        <v>553</v>
      </c>
      <c r="Q337" s="19" t="n">
        <v>164</v>
      </c>
    </row>
    <row r="338" customFormat="false" ht="14.25" hidden="false" customHeight="false" outlineLevel="2" collapsed="false">
      <c r="A338" s="45" t="n">
        <v>315</v>
      </c>
      <c r="B338" s="18" t="s">
        <v>327</v>
      </c>
      <c r="C338" s="18" t="s">
        <v>330</v>
      </c>
      <c r="D338" s="18" t="s">
        <v>17</v>
      </c>
      <c r="E338" s="19" t="n">
        <v>121</v>
      </c>
      <c r="F338" s="19" t="n">
        <v>1</v>
      </c>
      <c r="G338" s="19" t="n">
        <v>1</v>
      </c>
      <c r="H338" s="19" t="n">
        <v>5632</v>
      </c>
      <c r="I338" s="19" t="n">
        <v>6154</v>
      </c>
      <c r="J338" s="19" t="n">
        <v>1058</v>
      </c>
      <c r="K338" s="19" t="n">
        <v>1127</v>
      </c>
      <c r="L338" s="19" t="n">
        <v>2935</v>
      </c>
      <c r="M338" s="19" t="n">
        <v>3197</v>
      </c>
      <c r="N338" s="19" t="n">
        <f aca="false">O338+P338+Q338</f>
        <v>12077</v>
      </c>
      <c r="O338" s="19" t="n">
        <v>11418</v>
      </c>
      <c r="P338" s="19" t="n">
        <v>527</v>
      </c>
      <c r="Q338" s="19" t="n">
        <v>132</v>
      </c>
    </row>
    <row r="339" customFormat="false" ht="14.25" hidden="false" customHeight="false" outlineLevel="2" collapsed="false">
      <c r="A339" s="45" t="n">
        <v>316</v>
      </c>
      <c r="B339" s="18" t="s">
        <v>327</v>
      </c>
      <c r="C339" s="18" t="s">
        <v>331</v>
      </c>
      <c r="D339" s="18" t="s">
        <v>17</v>
      </c>
      <c r="E339" s="19" t="n">
        <v>83</v>
      </c>
      <c r="F339" s="19" t="n">
        <v>1</v>
      </c>
      <c r="G339" s="19" t="n">
        <v>1</v>
      </c>
      <c r="H339" s="19" t="n">
        <v>3238</v>
      </c>
      <c r="I339" s="19" t="n">
        <v>2738</v>
      </c>
      <c r="J339" s="19" t="n">
        <v>568</v>
      </c>
      <c r="K339" s="19" t="n">
        <v>666</v>
      </c>
      <c r="L339" s="19" t="n">
        <v>1465</v>
      </c>
      <c r="M339" s="19" t="n">
        <v>1484</v>
      </c>
      <c r="N339" s="19" t="n">
        <f aca="false">O339+P339+Q339</f>
        <v>7215</v>
      </c>
      <c r="O339" s="19" t="n">
        <v>6663</v>
      </c>
      <c r="P339" s="19" t="n">
        <v>452</v>
      </c>
      <c r="Q339" s="19" t="n">
        <v>100</v>
      </c>
    </row>
    <row r="340" customFormat="false" ht="14.25" hidden="false" customHeight="false" outlineLevel="2" collapsed="false">
      <c r="A340" s="45" t="n">
        <v>317</v>
      </c>
      <c r="B340" s="18" t="s">
        <v>327</v>
      </c>
      <c r="C340" s="18" t="s">
        <v>332</v>
      </c>
      <c r="D340" s="18" t="s">
        <v>24</v>
      </c>
      <c r="E340" s="19" t="n">
        <v>110</v>
      </c>
      <c r="F340" s="19" t="n">
        <v>1</v>
      </c>
      <c r="G340" s="19" t="n">
        <v>2</v>
      </c>
      <c r="H340" s="19" t="n">
        <v>5783</v>
      </c>
      <c r="I340" s="19" t="n">
        <v>5825</v>
      </c>
      <c r="J340" s="19" t="n">
        <v>969</v>
      </c>
      <c r="K340" s="19" t="n">
        <v>957</v>
      </c>
      <c r="L340" s="19" t="n">
        <v>2728</v>
      </c>
      <c r="M340" s="19" t="n">
        <v>3084</v>
      </c>
      <c r="N340" s="19" t="n">
        <f aca="false">O340+P340+Q340</f>
        <v>12316</v>
      </c>
      <c r="O340" s="19" t="n">
        <v>11204</v>
      </c>
      <c r="P340" s="19" t="n">
        <v>875</v>
      </c>
      <c r="Q340" s="19" t="n">
        <v>237</v>
      </c>
    </row>
    <row r="341" customFormat="false" ht="14.25" hidden="false" customHeight="false" outlineLevel="2" collapsed="false">
      <c r="A341" s="45" t="n">
        <v>318</v>
      </c>
      <c r="B341" s="18" t="s">
        <v>327</v>
      </c>
      <c r="C341" s="18" t="s">
        <v>333</v>
      </c>
      <c r="D341" s="18" t="s">
        <v>24</v>
      </c>
      <c r="E341" s="19" t="n">
        <v>169</v>
      </c>
      <c r="F341" s="19" t="n">
        <v>6</v>
      </c>
      <c r="G341" s="19" t="n">
        <v>4</v>
      </c>
      <c r="H341" s="19" t="n">
        <v>8166</v>
      </c>
      <c r="I341" s="19" t="n">
        <v>4621</v>
      </c>
      <c r="J341" s="19" t="n">
        <v>827</v>
      </c>
      <c r="K341" s="19" t="n">
        <v>750</v>
      </c>
      <c r="L341" s="19" t="n">
        <v>2549</v>
      </c>
      <c r="M341" s="19" t="n">
        <v>2515</v>
      </c>
      <c r="N341" s="19" t="n">
        <f aca="false">O341+P341+Q341</f>
        <v>16507</v>
      </c>
      <c r="O341" s="19" t="n">
        <v>15388</v>
      </c>
      <c r="P341" s="19" t="n">
        <v>858</v>
      </c>
      <c r="Q341" s="19" t="n">
        <v>261</v>
      </c>
    </row>
    <row r="342" customFormat="false" ht="28.5" hidden="false" customHeight="false" outlineLevel="2" collapsed="false">
      <c r="A342" s="45" t="n">
        <v>319</v>
      </c>
      <c r="B342" s="18" t="s">
        <v>327</v>
      </c>
      <c r="C342" s="18" t="s">
        <v>334</v>
      </c>
      <c r="D342" s="18" t="s">
        <v>24</v>
      </c>
      <c r="E342" s="19" t="n">
        <v>139</v>
      </c>
      <c r="F342" s="19" t="n">
        <v>2</v>
      </c>
      <c r="G342" s="19" t="n">
        <v>2</v>
      </c>
      <c r="H342" s="19" t="n">
        <v>6096</v>
      </c>
      <c r="I342" s="19" t="n">
        <v>4140</v>
      </c>
      <c r="J342" s="19" t="n">
        <v>657</v>
      </c>
      <c r="K342" s="19" t="n">
        <v>638</v>
      </c>
      <c r="L342" s="19" t="n">
        <v>2252</v>
      </c>
      <c r="M342" s="19" t="n">
        <v>2105</v>
      </c>
      <c r="N342" s="19" t="n">
        <f aca="false">O342+P342+Q342</f>
        <v>12218</v>
      </c>
      <c r="O342" s="19" t="n">
        <v>10736</v>
      </c>
      <c r="P342" s="19" t="n">
        <v>1233</v>
      </c>
      <c r="Q342" s="19" t="n">
        <v>249</v>
      </c>
    </row>
    <row r="343" customFormat="false" ht="14.25" hidden="false" customHeight="false" outlineLevel="2" collapsed="false">
      <c r="A343" s="45" t="n">
        <v>320</v>
      </c>
      <c r="B343" s="18" t="s">
        <v>327</v>
      </c>
      <c r="C343" s="18" t="s">
        <v>335</v>
      </c>
      <c r="D343" s="18" t="s">
        <v>24</v>
      </c>
      <c r="E343" s="19" t="n">
        <v>136</v>
      </c>
      <c r="F343" s="19" t="n">
        <v>4</v>
      </c>
      <c r="G343" s="19" t="n">
        <v>2</v>
      </c>
      <c r="H343" s="19" t="n">
        <v>4606</v>
      </c>
      <c r="I343" s="19" t="n">
        <v>5454</v>
      </c>
      <c r="J343" s="19" t="n">
        <v>775</v>
      </c>
      <c r="K343" s="19" t="n">
        <v>941</v>
      </c>
      <c r="L343" s="19" t="n">
        <v>2718</v>
      </c>
      <c r="M343" s="19" t="n">
        <v>2643</v>
      </c>
      <c r="N343" s="19" t="n">
        <f aca="false">O343+P343+Q343</f>
        <v>9352</v>
      </c>
      <c r="O343" s="19" t="n">
        <v>6981</v>
      </c>
      <c r="P343" s="19" t="n">
        <v>1864</v>
      </c>
      <c r="Q343" s="19" t="n">
        <v>507</v>
      </c>
    </row>
    <row r="344" customFormat="false" ht="14.25" hidden="false" customHeight="false" outlineLevel="2" collapsed="false">
      <c r="A344" s="45" t="n">
        <v>321</v>
      </c>
      <c r="B344" s="18" t="s">
        <v>327</v>
      </c>
      <c r="C344" s="18" t="s">
        <v>336</v>
      </c>
      <c r="D344" s="18" t="s">
        <v>24</v>
      </c>
      <c r="E344" s="19" t="n">
        <v>220</v>
      </c>
      <c r="F344" s="19" t="n">
        <v>2</v>
      </c>
      <c r="G344" s="19" t="n">
        <v>1</v>
      </c>
      <c r="H344" s="19" t="n">
        <v>10750</v>
      </c>
      <c r="I344" s="19" t="n">
        <v>10579</v>
      </c>
      <c r="J344" s="19" t="n">
        <v>1732</v>
      </c>
      <c r="K344" s="19" t="n">
        <v>1937</v>
      </c>
      <c r="L344" s="19" t="n">
        <v>5080</v>
      </c>
      <c r="M344" s="19" t="n">
        <v>5272</v>
      </c>
      <c r="N344" s="19" t="n">
        <f aca="false">O344+P344+Q344</f>
        <v>21250</v>
      </c>
      <c r="O344" s="19" t="n">
        <v>18281</v>
      </c>
      <c r="P344" s="19" t="n">
        <v>2341</v>
      </c>
      <c r="Q344" s="19" t="n">
        <v>628</v>
      </c>
    </row>
    <row r="345" customFormat="false" ht="14.25" hidden="false" customHeight="false" outlineLevel="2" collapsed="false">
      <c r="A345" s="45" t="n">
        <v>322</v>
      </c>
      <c r="B345" s="18" t="s">
        <v>327</v>
      </c>
      <c r="C345" s="18" t="s">
        <v>337</v>
      </c>
      <c r="D345" s="18" t="s">
        <v>24</v>
      </c>
      <c r="E345" s="19" t="n">
        <v>147</v>
      </c>
      <c r="F345" s="19" t="n">
        <v>0</v>
      </c>
      <c r="G345" s="19" t="n">
        <v>0</v>
      </c>
      <c r="H345" s="19" t="n">
        <v>5432</v>
      </c>
      <c r="I345" s="19" t="n">
        <v>5581</v>
      </c>
      <c r="J345" s="19" t="n">
        <v>805</v>
      </c>
      <c r="K345" s="19" t="n">
        <v>709</v>
      </c>
      <c r="L345" s="19" t="n">
        <v>2640</v>
      </c>
      <c r="M345" s="19" t="n">
        <v>2784</v>
      </c>
      <c r="N345" s="19" t="n">
        <f aca="false">O345+P345+Q345</f>
        <v>11584</v>
      </c>
      <c r="O345" s="19" t="n">
        <v>10512</v>
      </c>
      <c r="P345" s="19" t="n">
        <v>934</v>
      </c>
      <c r="Q345" s="19" t="n">
        <v>138</v>
      </c>
    </row>
    <row r="346" customFormat="false" ht="14.25" hidden="false" customHeight="false" outlineLevel="2" collapsed="false">
      <c r="A346" s="45" t="n">
        <v>323</v>
      </c>
      <c r="B346" s="18" t="s">
        <v>327</v>
      </c>
      <c r="C346" s="18" t="s">
        <v>338</v>
      </c>
      <c r="D346" s="18" t="s">
        <v>24</v>
      </c>
      <c r="E346" s="19" t="n">
        <v>75</v>
      </c>
      <c r="F346" s="19" t="n">
        <v>0</v>
      </c>
      <c r="G346" s="19" t="n">
        <v>0</v>
      </c>
      <c r="H346" s="19" t="n">
        <v>3475</v>
      </c>
      <c r="I346" s="19" t="n">
        <v>3707</v>
      </c>
      <c r="J346" s="19" t="n">
        <v>529</v>
      </c>
      <c r="K346" s="19" t="n">
        <v>493</v>
      </c>
      <c r="L346" s="19" t="n">
        <v>1794</v>
      </c>
      <c r="M346" s="19" t="n">
        <v>1916</v>
      </c>
      <c r="N346" s="19" t="n">
        <f aca="false">O346+P346+Q346</f>
        <v>6861</v>
      </c>
      <c r="O346" s="19" t="n">
        <v>6088</v>
      </c>
      <c r="P346" s="19" t="n">
        <v>680</v>
      </c>
      <c r="Q346" s="19" t="n">
        <v>93</v>
      </c>
    </row>
    <row r="347" customFormat="false" ht="14.25" hidden="false" customHeight="false" outlineLevel="2" collapsed="false">
      <c r="A347" s="45" t="n">
        <v>324</v>
      </c>
      <c r="B347" s="18" t="s">
        <v>327</v>
      </c>
      <c r="C347" s="18" t="s">
        <v>339</v>
      </c>
      <c r="D347" s="18" t="s">
        <v>20</v>
      </c>
      <c r="E347" s="19" t="n">
        <v>353</v>
      </c>
      <c r="F347" s="19" t="n">
        <v>4</v>
      </c>
      <c r="G347" s="19" t="n">
        <v>1</v>
      </c>
      <c r="H347" s="19" t="n">
        <v>11091</v>
      </c>
      <c r="I347" s="19" t="n">
        <v>11589</v>
      </c>
      <c r="J347" s="19" t="n">
        <v>1954</v>
      </c>
      <c r="K347" s="19" t="n">
        <v>1985</v>
      </c>
      <c r="L347" s="19" t="n">
        <v>5349</v>
      </c>
      <c r="M347" s="19" t="n">
        <v>5305</v>
      </c>
      <c r="N347" s="19" t="n">
        <f aca="false">O347+P347+Q347</f>
        <v>20807</v>
      </c>
      <c r="O347" s="19" t="n">
        <v>14145</v>
      </c>
      <c r="P347" s="19" t="n">
        <v>6266</v>
      </c>
      <c r="Q347" s="19" t="n">
        <v>396</v>
      </c>
    </row>
    <row r="348" customFormat="false" ht="14.25" hidden="false" customHeight="false" outlineLevel="2" collapsed="false">
      <c r="A348" s="45" t="n">
        <v>325</v>
      </c>
      <c r="B348" s="18" t="s">
        <v>327</v>
      </c>
      <c r="C348" s="18" t="s">
        <v>340</v>
      </c>
      <c r="D348" s="18" t="s">
        <v>17</v>
      </c>
      <c r="E348" s="19" t="n">
        <v>241</v>
      </c>
      <c r="F348" s="19" t="n">
        <v>2</v>
      </c>
      <c r="G348" s="19" t="n">
        <v>1</v>
      </c>
      <c r="H348" s="19" t="n">
        <v>7183</v>
      </c>
      <c r="I348" s="19" t="n">
        <v>12435</v>
      </c>
      <c r="J348" s="19" t="n">
        <v>1295</v>
      </c>
      <c r="K348" s="19" t="n">
        <v>1301</v>
      </c>
      <c r="L348" s="19" t="n">
        <v>5744</v>
      </c>
      <c r="M348" s="19" t="n">
        <v>6020</v>
      </c>
      <c r="N348" s="19" t="n">
        <f aca="false">O348+P348+Q348</f>
        <v>23405</v>
      </c>
      <c r="O348" s="19" t="n">
        <v>22114</v>
      </c>
      <c r="P348" s="19" t="n">
        <v>1059</v>
      </c>
      <c r="Q348" s="19" t="n">
        <v>232</v>
      </c>
    </row>
    <row r="349" customFormat="false" ht="14.25" hidden="false" customHeight="false" outlineLevel="2" collapsed="false">
      <c r="A349" s="45" t="n">
        <v>326</v>
      </c>
      <c r="B349" s="18" t="s">
        <v>327</v>
      </c>
      <c r="C349" s="18" t="s">
        <v>341</v>
      </c>
      <c r="D349" s="18" t="s">
        <v>17</v>
      </c>
      <c r="E349" s="19" t="n">
        <v>157</v>
      </c>
      <c r="F349" s="19" t="n">
        <v>3</v>
      </c>
      <c r="G349" s="19" t="n">
        <v>1</v>
      </c>
      <c r="H349" s="19" t="n">
        <v>6328</v>
      </c>
      <c r="I349" s="19" t="n">
        <v>3622</v>
      </c>
      <c r="J349" s="19" t="n">
        <v>1102</v>
      </c>
      <c r="K349" s="19" t="n">
        <v>1212</v>
      </c>
      <c r="L349" s="19" t="n">
        <v>2012</v>
      </c>
      <c r="M349" s="19" t="n">
        <v>1961</v>
      </c>
      <c r="N349" s="19" t="n">
        <f aca="false">O349+P349+Q349</f>
        <v>13322</v>
      </c>
      <c r="O349" s="19" t="n">
        <v>12443</v>
      </c>
      <c r="P349" s="19" t="n">
        <v>693</v>
      </c>
      <c r="Q349" s="19" t="n">
        <v>186</v>
      </c>
    </row>
    <row r="350" customFormat="false" ht="14.25" hidden="false" customHeight="false" outlineLevel="2" collapsed="false">
      <c r="A350" s="45" t="n">
        <v>327</v>
      </c>
      <c r="B350" s="18" t="s">
        <v>327</v>
      </c>
      <c r="C350" s="18" t="s">
        <v>342</v>
      </c>
      <c r="D350" s="18" t="s">
        <v>17</v>
      </c>
      <c r="E350" s="19" t="n">
        <v>156</v>
      </c>
      <c r="F350" s="19" t="n">
        <v>0</v>
      </c>
      <c r="G350" s="19" t="n">
        <v>1</v>
      </c>
      <c r="H350" s="19" t="n">
        <v>8702</v>
      </c>
      <c r="I350" s="19" t="n">
        <v>10237</v>
      </c>
      <c r="J350" s="19" t="n">
        <v>1688</v>
      </c>
      <c r="K350" s="19" t="n">
        <v>1890</v>
      </c>
      <c r="L350" s="19" t="n">
        <v>4893</v>
      </c>
      <c r="M350" s="19" t="n">
        <v>4942</v>
      </c>
      <c r="N350" s="19" t="n">
        <f aca="false">O350+P350+Q350</f>
        <v>19288</v>
      </c>
      <c r="O350" s="19" t="n">
        <v>18589</v>
      </c>
      <c r="P350" s="19" t="n">
        <v>606</v>
      </c>
      <c r="Q350" s="19" t="n">
        <v>93</v>
      </c>
    </row>
    <row r="351" customFormat="false" ht="14.25" hidden="false" customHeight="false" outlineLevel="2" collapsed="false">
      <c r="A351" s="45" t="n">
        <v>328</v>
      </c>
      <c r="B351" s="18" t="s">
        <v>327</v>
      </c>
      <c r="C351" s="18" t="s">
        <v>343</v>
      </c>
      <c r="D351" s="18" t="s">
        <v>24</v>
      </c>
      <c r="E351" s="19" t="n">
        <v>201</v>
      </c>
      <c r="F351" s="19" t="n">
        <v>4</v>
      </c>
      <c r="G351" s="19" t="n">
        <v>1</v>
      </c>
      <c r="H351" s="19" t="n">
        <v>8552</v>
      </c>
      <c r="I351" s="19" t="n">
        <v>5603</v>
      </c>
      <c r="J351" s="19" t="n">
        <v>2007</v>
      </c>
      <c r="K351" s="19" t="n">
        <v>2132</v>
      </c>
      <c r="L351" s="19" t="n">
        <v>2924</v>
      </c>
      <c r="M351" s="19" t="n">
        <v>2905</v>
      </c>
      <c r="N351" s="19" t="n">
        <f aca="false">O351+P351+Q351</f>
        <v>18585</v>
      </c>
      <c r="O351" s="19" t="n">
        <v>17069</v>
      </c>
      <c r="P351" s="19" t="n">
        <v>1233</v>
      </c>
      <c r="Q351" s="19" t="n">
        <v>283</v>
      </c>
    </row>
    <row r="352" customFormat="false" ht="14.25" hidden="false" customHeight="false" outlineLevel="2" collapsed="false">
      <c r="A352" s="45" t="n">
        <v>329</v>
      </c>
      <c r="B352" s="18" t="s">
        <v>327</v>
      </c>
      <c r="C352" s="18" t="s">
        <v>344</v>
      </c>
      <c r="D352" s="18" t="s">
        <v>20</v>
      </c>
      <c r="E352" s="19" t="n">
        <v>118</v>
      </c>
      <c r="F352" s="19" t="n">
        <v>0</v>
      </c>
      <c r="G352" s="19" t="n">
        <v>0</v>
      </c>
      <c r="H352" s="19" t="n">
        <v>5806</v>
      </c>
      <c r="I352" s="19" t="n">
        <v>6782</v>
      </c>
      <c r="J352" s="19" t="n">
        <v>881</v>
      </c>
      <c r="K352" s="19" t="n">
        <v>1058</v>
      </c>
      <c r="L352" s="19" t="n">
        <v>2700</v>
      </c>
      <c r="M352" s="19" t="n">
        <v>2612</v>
      </c>
      <c r="N352" s="19" t="n">
        <f aca="false">O352+P352+Q352</f>
        <v>12247</v>
      </c>
      <c r="O352" s="19" t="n">
        <v>9693</v>
      </c>
      <c r="P352" s="19" t="n">
        <v>2404</v>
      </c>
      <c r="Q352" s="19" t="n">
        <v>150</v>
      </c>
    </row>
    <row r="353" customFormat="false" ht="14.25" hidden="false" customHeight="false" outlineLevel="2" collapsed="false">
      <c r="A353" s="45" t="n">
        <v>330</v>
      </c>
      <c r="B353" s="18" t="s">
        <v>327</v>
      </c>
      <c r="C353" s="18" t="s">
        <v>345</v>
      </c>
      <c r="D353" s="18" t="s">
        <v>20</v>
      </c>
      <c r="E353" s="19" t="n">
        <v>80</v>
      </c>
      <c r="F353" s="19" t="n">
        <v>0</v>
      </c>
      <c r="G353" s="19" t="n">
        <v>0</v>
      </c>
      <c r="H353" s="19" t="n">
        <v>3752</v>
      </c>
      <c r="I353" s="19" t="n">
        <v>4444</v>
      </c>
      <c r="J353" s="19" t="n">
        <v>613</v>
      </c>
      <c r="K353" s="19" t="n">
        <v>691</v>
      </c>
      <c r="L353" s="19" t="n">
        <v>1706</v>
      </c>
      <c r="M353" s="19" t="n">
        <v>1639</v>
      </c>
      <c r="N353" s="19" t="n">
        <f aca="false">O353+P353+Q353</f>
        <v>7856</v>
      </c>
      <c r="O353" s="19" t="n">
        <v>6227</v>
      </c>
      <c r="P353" s="19" t="n">
        <v>1414</v>
      </c>
      <c r="Q353" s="19" t="n">
        <v>215</v>
      </c>
    </row>
    <row r="354" customFormat="false" ht="14.25" hidden="false" customHeight="false" outlineLevel="2" collapsed="false">
      <c r="A354" s="45" t="n">
        <v>331</v>
      </c>
      <c r="B354" s="18" t="s">
        <v>327</v>
      </c>
      <c r="C354" s="18" t="s">
        <v>346</v>
      </c>
      <c r="D354" s="18" t="s">
        <v>17</v>
      </c>
      <c r="E354" s="19" t="n">
        <v>116</v>
      </c>
      <c r="F354" s="19" t="n">
        <v>2</v>
      </c>
      <c r="G354" s="19" t="n">
        <v>2</v>
      </c>
      <c r="H354" s="19" t="n">
        <v>6108</v>
      </c>
      <c r="I354" s="19" t="n">
        <v>3604</v>
      </c>
      <c r="J354" s="19" t="n">
        <v>1045</v>
      </c>
      <c r="K354" s="19" t="n">
        <v>1086</v>
      </c>
      <c r="L354" s="19" t="n">
        <v>1777</v>
      </c>
      <c r="M354" s="19" t="n">
        <v>1915</v>
      </c>
      <c r="N354" s="19" t="n">
        <f aca="false">O354+P354+Q354</f>
        <v>13415</v>
      </c>
      <c r="O354" s="19" t="n">
        <v>12755</v>
      </c>
      <c r="P354" s="19" t="n">
        <v>554</v>
      </c>
      <c r="Q354" s="19" t="n">
        <v>106</v>
      </c>
    </row>
    <row r="355" customFormat="false" ht="28.5" hidden="false" customHeight="false" outlineLevel="2" collapsed="false">
      <c r="A355" s="45" t="n">
        <v>332</v>
      </c>
      <c r="B355" s="18" t="s">
        <v>327</v>
      </c>
      <c r="C355" s="18" t="s">
        <v>347</v>
      </c>
      <c r="D355" s="18" t="s">
        <v>17</v>
      </c>
      <c r="E355" s="19" t="n">
        <v>74</v>
      </c>
      <c r="F355" s="19" t="n">
        <v>1</v>
      </c>
      <c r="G355" s="19" t="n">
        <v>0</v>
      </c>
      <c r="H355" s="19" t="n">
        <v>5382</v>
      </c>
      <c r="I355" s="19" t="n">
        <v>2871</v>
      </c>
      <c r="J355" s="19" t="n">
        <v>985</v>
      </c>
      <c r="K355" s="19" t="n">
        <v>1021</v>
      </c>
      <c r="L355" s="19" t="n">
        <v>1565</v>
      </c>
      <c r="M355" s="19" t="n">
        <v>1673</v>
      </c>
      <c r="N355" s="19" t="n">
        <f aca="false">O355+P355+Q355</f>
        <v>10974</v>
      </c>
      <c r="O355" s="19" t="n">
        <v>10289</v>
      </c>
      <c r="P355" s="19" t="n">
        <v>549</v>
      </c>
      <c r="Q355" s="19" t="n">
        <v>136</v>
      </c>
    </row>
    <row r="356" customFormat="false" ht="14.25" hidden="false" customHeight="false" outlineLevel="2" collapsed="false">
      <c r="A356" s="45" t="n">
        <v>333</v>
      </c>
      <c r="B356" s="18" t="s">
        <v>327</v>
      </c>
      <c r="C356" s="18" t="s">
        <v>348</v>
      </c>
      <c r="D356" s="18" t="s">
        <v>24</v>
      </c>
      <c r="E356" s="19" t="n">
        <v>207</v>
      </c>
      <c r="F356" s="19" t="n">
        <v>0</v>
      </c>
      <c r="G356" s="19" t="n">
        <v>0</v>
      </c>
      <c r="H356" s="19" t="n">
        <v>7126</v>
      </c>
      <c r="I356" s="19" t="n">
        <v>7939</v>
      </c>
      <c r="J356" s="19" t="n">
        <v>1154</v>
      </c>
      <c r="K356" s="19" t="n">
        <v>1418</v>
      </c>
      <c r="L356" s="19" t="n">
        <v>3709</v>
      </c>
      <c r="M356" s="19" t="n">
        <v>3683</v>
      </c>
      <c r="N356" s="19" t="n">
        <f aca="false">O356+P356+Q356</f>
        <v>14322</v>
      </c>
      <c r="O356" s="19" t="n">
        <v>11727</v>
      </c>
      <c r="P356" s="19" t="n">
        <v>2137</v>
      </c>
      <c r="Q356" s="19" t="n">
        <v>458</v>
      </c>
    </row>
    <row r="357" customFormat="false" ht="14.25" hidden="false" customHeight="false" outlineLevel="2" collapsed="false">
      <c r="A357" s="45" t="n">
        <v>334</v>
      </c>
      <c r="B357" s="18" t="s">
        <v>327</v>
      </c>
      <c r="C357" s="18" t="s">
        <v>349</v>
      </c>
      <c r="D357" s="18" t="s">
        <v>17</v>
      </c>
      <c r="E357" s="19" t="n">
        <v>157</v>
      </c>
      <c r="F357" s="19" t="n">
        <v>0</v>
      </c>
      <c r="G357" s="19" t="n">
        <v>0</v>
      </c>
      <c r="H357" s="19" t="n">
        <v>7605</v>
      </c>
      <c r="I357" s="19" t="n">
        <v>8443</v>
      </c>
      <c r="J357" s="19" t="n">
        <v>1221</v>
      </c>
      <c r="K357" s="19" t="n">
        <v>1410</v>
      </c>
      <c r="L357" s="19" t="n">
        <v>4393</v>
      </c>
      <c r="M357" s="19" t="n">
        <v>4597</v>
      </c>
      <c r="N357" s="19" t="n">
        <f aca="false">O357+P357+Q357</f>
        <v>18564</v>
      </c>
      <c r="O357" s="19" t="n">
        <v>17290</v>
      </c>
      <c r="P357" s="19" t="n">
        <v>1044</v>
      </c>
      <c r="Q357" s="19" t="n">
        <v>230</v>
      </c>
    </row>
    <row r="358" customFormat="false" ht="14.25" hidden="false" customHeight="false" outlineLevel="2" collapsed="false">
      <c r="A358" s="45" t="n">
        <v>335</v>
      </c>
      <c r="B358" s="18" t="s">
        <v>327</v>
      </c>
      <c r="C358" s="18" t="s">
        <v>350</v>
      </c>
      <c r="D358" s="18" t="s">
        <v>17</v>
      </c>
      <c r="E358" s="19" t="n">
        <v>143</v>
      </c>
      <c r="F358" s="19" t="n">
        <v>2</v>
      </c>
      <c r="G358" s="19" t="n">
        <v>2</v>
      </c>
      <c r="H358" s="19" t="n">
        <v>6247</v>
      </c>
      <c r="I358" s="19" t="n">
        <v>4561</v>
      </c>
      <c r="J358" s="19" t="n">
        <v>1121</v>
      </c>
      <c r="K358" s="19" t="n">
        <v>1180</v>
      </c>
      <c r="L358" s="19" t="n">
        <v>2330</v>
      </c>
      <c r="M358" s="19" t="n">
        <v>2471</v>
      </c>
      <c r="N358" s="19" t="n">
        <f aca="false">O358+P358+Q358</f>
        <v>13578</v>
      </c>
      <c r="O358" s="19" t="n">
        <v>12823</v>
      </c>
      <c r="P358" s="19" t="n">
        <v>660</v>
      </c>
      <c r="Q358" s="19" t="n">
        <v>95</v>
      </c>
    </row>
    <row r="359" customFormat="false" ht="14.25" hidden="false" customHeight="false" outlineLevel="2" collapsed="false">
      <c r="A359" s="45" t="n">
        <v>336</v>
      </c>
      <c r="B359" s="18" t="s">
        <v>327</v>
      </c>
      <c r="C359" s="18" t="s">
        <v>351</v>
      </c>
      <c r="D359" s="18" t="s">
        <v>17</v>
      </c>
      <c r="E359" s="19" t="n">
        <v>116</v>
      </c>
      <c r="F359" s="19" t="n">
        <v>4</v>
      </c>
      <c r="G359" s="19" t="n">
        <v>4</v>
      </c>
      <c r="H359" s="19" t="n">
        <v>5672</v>
      </c>
      <c r="I359" s="19" t="n">
        <v>6414</v>
      </c>
      <c r="J359" s="19" t="n">
        <v>1013</v>
      </c>
      <c r="K359" s="19" t="n">
        <v>1013</v>
      </c>
      <c r="L359" s="19" t="n">
        <v>2830</v>
      </c>
      <c r="M359" s="19" t="n">
        <v>2991</v>
      </c>
      <c r="N359" s="19" t="n">
        <f aca="false">O359+P359+Q359</f>
        <v>12397</v>
      </c>
      <c r="O359" s="19" t="n">
        <v>11568</v>
      </c>
      <c r="P359" s="19" t="n">
        <v>744</v>
      </c>
      <c r="Q359" s="19" t="n">
        <v>85</v>
      </c>
    </row>
    <row r="360" customFormat="false" ht="14.25" hidden="false" customHeight="false" outlineLevel="2" collapsed="false">
      <c r="A360" s="45" t="n">
        <v>337</v>
      </c>
      <c r="B360" s="18" t="s">
        <v>327</v>
      </c>
      <c r="C360" s="18" t="s">
        <v>352</v>
      </c>
      <c r="D360" s="18" t="s">
        <v>24</v>
      </c>
      <c r="E360" s="19" t="n">
        <v>182</v>
      </c>
      <c r="F360" s="19" t="n">
        <v>2</v>
      </c>
      <c r="G360" s="19" t="n">
        <v>1</v>
      </c>
      <c r="H360" s="19" t="n">
        <v>6176</v>
      </c>
      <c r="I360" s="19" t="n">
        <v>7641</v>
      </c>
      <c r="J360" s="19" t="n">
        <v>1118</v>
      </c>
      <c r="K360" s="19" t="n">
        <v>1249</v>
      </c>
      <c r="L360" s="19" t="n">
        <v>3772</v>
      </c>
      <c r="M360" s="19" t="n">
        <v>3856</v>
      </c>
      <c r="N360" s="19" t="n">
        <f aca="false">O360+P360+Q360</f>
        <v>12697</v>
      </c>
      <c r="O360" s="19" t="n">
        <v>10623</v>
      </c>
      <c r="P360" s="19" t="n">
        <v>1733</v>
      </c>
      <c r="Q360" s="19" t="n">
        <v>341</v>
      </c>
    </row>
    <row r="361" customFormat="false" ht="28.5" hidden="false" customHeight="false" outlineLevel="2" collapsed="false">
      <c r="A361" s="45" t="n">
        <v>338</v>
      </c>
      <c r="B361" s="18" t="s">
        <v>327</v>
      </c>
      <c r="C361" s="18" t="s">
        <v>353</v>
      </c>
      <c r="D361" s="18" t="s">
        <v>24</v>
      </c>
      <c r="E361" s="19" t="n">
        <v>106</v>
      </c>
      <c r="F361" s="19" t="n">
        <v>0</v>
      </c>
      <c r="G361" s="19" t="n">
        <v>3</v>
      </c>
      <c r="H361" s="19" t="n">
        <v>3607</v>
      </c>
      <c r="I361" s="19" t="n">
        <v>4350</v>
      </c>
      <c r="J361" s="19" t="n">
        <v>550</v>
      </c>
      <c r="K361" s="19" t="n">
        <v>616</v>
      </c>
      <c r="L361" s="19" t="n">
        <v>2132</v>
      </c>
      <c r="M361" s="19" t="n">
        <v>2236</v>
      </c>
      <c r="N361" s="19" t="n">
        <f aca="false">O361+P361+Q361</f>
        <v>7090</v>
      </c>
      <c r="O361" s="19" t="n">
        <v>6233</v>
      </c>
      <c r="P361" s="19" t="n">
        <v>718</v>
      </c>
      <c r="Q361" s="19" t="n">
        <v>139</v>
      </c>
    </row>
    <row r="362" customFormat="false" ht="14.25" hidden="false" customHeight="false" outlineLevel="2" collapsed="false">
      <c r="A362" s="45" t="n">
        <v>339</v>
      </c>
      <c r="B362" s="18" t="s">
        <v>327</v>
      </c>
      <c r="C362" s="18" t="s">
        <v>354</v>
      </c>
      <c r="D362" s="18" t="s">
        <v>24</v>
      </c>
      <c r="E362" s="19" t="n">
        <v>86</v>
      </c>
      <c r="F362" s="19" t="n">
        <v>5</v>
      </c>
      <c r="G362" s="19" t="n">
        <v>5</v>
      </c>
      <c r="H362" s="19" t="n">
        <v>4029</v>
      </c>
      <c r="I362" s="19" t="n">
        <v>3856</v>
      </c>
      <c r="J362" s="19" t="n">
        <v>515</v>
      </c>
      <c r="K362" s="19" t="n">
        <v>526</v>
      </c>
      <c r="L362" s="19" t="n">
        <v>1948</v>
      </c>
      <c r="M362" s="19" t="n">
        <v>1929</v>
      </c>
      <c r="N362" s="19" t="n">
        <f aca="false">O362+P362+Q362</f>
        <v>9027</v>
      </c>
      <c r="O362" s="19" t="n">
        <v>6588</v>
      </c>
      <c r="P362" s="19" t="n">
        <v>1788</v>
      </c>
      <c r="Q362" s="19" t="n">
        <v>651</v>
      </c>
    </row>
    <row r="363" customFormat="false" ht="14.25" hidden="false" customHeight="false" outlineLevel="2" collapsed="false">
      <c r="A363" s="45" t="n">
        <v>340</v>
      </c>
      <c r="B363" s="18" t="s">
        <v>327</v>
      </c>
      <c r="C363" s="18" t="s">
        <v>355</v>
      </c>
      <c r="D363" s="18" t="s">
        <v>17</v>
      </c>
      <c r="E363" s="19" t="n">
        <v>64</v>
      </c>
      <c r="F363" s="19" t="n">
        <v>1</v>
      </c>
      <c r="G363" s="19" t="n">
        <v>1</v>
      </c>
      <c r="H363" s="19" t="n">
        <v>4476</v>
      </c>
      <c r="I363" s="19" t="n">
        <v>3618</v>
      </c>
      <c r="J363" s="19" t="n">
        <v>748</v>
      </c>
      <c r="K363" s="19" t="n">
        <v>819</v>
      </c>
      <c r="L363" s="19" t="n">
        <v>1775</v>
      </c>
      <c r="M363" s="19" t="n">
        <v>3559</v>
      </c>
      <c r="N363" s="19" t="n">
        <f aca="false">O363+P363+Q363</f>
        <v>9673</v>
      </c>
      <c r="O363" s="19" t="n">
        <v>8719</v>
      </c>
      <c r="P363" s="19" t="n">
        <v>757</v>
      </c>
      <c r="Q363" s="19" t="n">
        <v>197</v>
      </c>
    </row>
    <row r="364" customFormat="false" ht="14.25" hidden="false" customHeight="false" outlineLevel="2" collapsed="false">
      <c r="A364" s="45" t="n">
        <v>341</v>
      </c>
      <c r="B364" s="18" t="s">
        <v>327</v>
      </c>
      <c r="C364" s="18" t="s">
        <v>356</v>
      </c>
      <c r="D364" s="18" t="s">
        <v>17</v>
      </c>
      <c r="E364" s="19" t="n">
        <v>62</v>
      </c>
      <c r="F364" s="19" t="n">
        <v>2</v>
      </c>
      <c r="G364" s="19" t="n">
        <v>0</v>
      </c>
      <c r="H364" s="19" t="n">
        <v>4271</v>
      </c>
      <c r="I364" s="19" t="n">
        <v>3523</v>
      </c>
      <c r="J364" s="19" t="n">
        <v>753</v>
      </c>
      <c r="K364" s="19" t="n">
        <v>847</v>
      </c>
      <c r="L364" s="19" t="n">
        <v>1999</v>
      </c>
      <c r="M364" s="19" t="n">
        <v>4138</v>
      </c>
      <c r="N364" s="19" t="n">
        <f aca="false">O364+P364+Q364</f>
        <v>8955</v>
      </c>
      <c r="O364" s="19" t="n">
        <v>8389</v>
      </c>
      <c r="P364" s="19" t="n">
        <v>492</v>
      </c>
      <c r="Q364" s="19" t="n">
        <v>74</v>
      </c>
    </row>
    <row r="365" customFormat="false" ht="15" hidden="false" customHeight="false" outlineLevel="1" collapsed="false">
      <c r="A365" s="45"/>
      <c r="B365" s="36" t="s">
        <v>629</v>
      </c>
      <c r="C365" s="18"/>
      <c r="D365" s="18"/>
      <c r="E365" s="19" t="n">
        <f aca="false">SUBTOTAL(9,E336:E364)</f>
        <v>4141</v>
      </c>
      <c r="F365" s="19" t="n">
        <f aca="false">SUBTOTAL(9,F336:F364)</f>
        <v>54</v>
      </c>
      <c r="G365" s="19" t="n">
        <f aca="false">SUBTOTAL(9,G336:G364)</f>
        <v>38</v>
      </c>
      <c r="H365" s="19" t="n">
        <f aca="false">SUBTOTAL(9,H336:H364)</f>
        <v>179355</v>
      </c>
      <c r="I365" s="19" t="n">
        <f aca="false">SUBTOTAL(9,I336:I364)</f>
        <v>177350</v>
      </c>
      <c r="J365" s="19" t="n">
        <f aca="false">SUBTOTAL(9,J336:J364)</f>
        <v>29891</v>
      </c>
      <c r="K365" s="19" t="n">
        <f aca="false">SUBTOTAL(9,K336:K364)</f>
        <v>32072</v>
      </c>
      <c r="L365" s="19" t="n">
        <f aca="false">SUBTOTAL(9,L336:L364)</f>
        <v>85949</v>
      </c>
      <c r="M365" s="19" t="n">
        <f aca="false">SUBTOTAL(9,M336:M364)</f>
        <v>92159</v>
      </c>
      <c r="N365" s="19" t="n">
        <f aca="false">SUBTOTAL(9,N336:N364)</f>
        <v>386862</v>
      </c>
      <c r="O365" s="19" t="n">
        <f aca="false">SUBTOTAL(9,O336:O364)</f>
        <v>344463</v>
      </c>
      <c r="P365" s="19" t="n">
        <f aca="false">SUBTOTAL(9,P336:P364)</f>
        <v>35736</v>
      </c>
      <c r="Q365" s="19" t="n">
        <f aca="false">SUBTOTAL(9,Q336:Q364)</f>
        <v>6663</v>
      </c>
    </row>
    <row r="366" customFormat="false" ht="14.25" hidden="false" customHeight="false" outlineLevel="2" collapsed="false">
      <c r="A366" s="45" t="n">
        <v>342</v>
      </c>
      <c r="B366" s="18" t="s">
        <v>357</v>
      </c>
      <c r="C366" s="18" t="s">
        <v>358</v>
      </c>
      <c r="D366" s="18" t="s">
        <v>17</v>
      </c>
      <c r="E366" s="19" t="n">
        <v>135</v>
      </c>
      <c r="F366" s="19" t="n">
        <v>6</v>
      </c>
      <c r="G366" s="19" t="n">
        <v>0</v>
      </c>
      <c r="H366" s="19" t="n">
        <v>5042</v>
      </c>
      <c r="I366" s="19" t="n">
        <v>4450</v>
      </c>
      <c r="J366" s="19" t="n">
        <v>961</v>
      </c>
      <c r="K366" s="19" t="n">
        <v>1048</v>
      </c>
      <c r="L366" s="19" t="n">
        <v>2294</v>
      </c>
      <c r="M366" s="19" t="n">
        <v>2262</v>
      </c>
      <c r="N366" s="19" t="n">
        <f aca="false">O366+P366+Q366</f>
        <v>10124</v>
      </c>
      <c r="O366" s="19" t="n">
        <v>9536</v>
      </c>
      <c r="P366" s="19" t="n">
        <v>508</v>
      </c>
      <c r="Q366" s="19" t="n">
        <v>80</v>
      </c>
    </row>
    <row r="367" customFormat="false" ht="14.25" hidden="false" customHeight="false" outlineLevel="2" collapsed="false">
      <c r="A367" s="45" t="n">
        <v>343</v>
      </c>
      <c r="B367" s="18" t="s">
        <v>357</v>
      </c>
      <c r="C367" s="18" t="s">
        <v>359</v>
      </c>
      <c r="D367" s="18" t="s">
        <v>17</v>
      </c>
      <c r="E367" s="19" t="n">
        <v>112</v>
      </c>
      <c r="F367" s="19" t="n">
        <v>1</v>
      </c>
      <c r="G367" s="19" t="n">
        <v>2</v>
      </c>
      <c r="H367" s="19" t="n">
        <v>4109</v>
      </c>
      <c r="I367" s="19" t="n">
        <v>4205</v>
      </c>
      <c r="J367" s="19" t="n">
        <v>745</v>
      </c>
      <c r="K367" s="19" t="n">
        <v>905</v>
      </c>
      <c r="L367" s="19" t="n">
        <v>2019</v>
      </c>
      <c r="M367" s="19" t="n">
        <v>2186</v>
      </c>
      <c r="N367" s="19" t="n">
        <f aca="false">O367+P367+Q367</f>
        <v>8203</v>
      </c>
      <c r="O367" s="19" t="n">
        <v>7811</v>
      </c>
      <c r="P367" s="19" t="n">
        <v>309</v>
      </c>
      <c r="Q367" s="19" t="n">
        <v>83</v>
      </c>
    </row>
    <row r="368" customFormat="false" ht="14.25" hidden="false" customHeight="false" outlineLevel="2" collapsed="false">
      <c r="A368" s="45" t="n">
        <v>344</v>
      </c>
      <c r="B368" s="18" t="s">
        <v>357</v>
      </c>
      <c r="C368" s="18" t="s">
        <v>360</v>
      </c>
      <c r="D368" s="18" t="s">
        <v>17</v>
      </c>
      <c r="E368" s="19" t="n">
        <v>175</v>
      </c>
      <c r="F368" s="19" t="n">
        <v>3</v>
      </c>
      <c r="G368" s="19" t="n">
        <v>0</v>
      </c>
      <c r="H368" s="19" t="n">
        <v>6827</v>
      </c>
      <c r="I368" s="19" t="n">
        <v>4050</v>
      </c>
      <c r="J368" s="19" t="n">
        <v>1406</v>
      </c>
      <c r="K368" s="19" t="n">
        <v>1284</v>
      </c>
      <c r="L368" s="19" t="n">
        <v>2704</v>
      </c>
      <c r="M368" s="19" t="n">
        <v>2952</v>
      </c>
      <c r="N368" s="19" t="n">
        <f aca="false">O368+P368+Q368</f>
        <v>13044</v>
      </c>
      <c r="O368" s="19" t="n">
        <v>11721</v>
      </c>
      <c r="P368" s="19" t="n">
        <v>1118</v>
      </c>
      <c r="Q368" s="19" t="n">
        <v>205</v>
      </c>
    </row>
    <row r="369" customFormat="false" ht="14.25" hidden="false" customHeight="false" outlineLevel="2" collapsed="false">
      <c r="A369" s="45" t="n">
        <v>345</v>
      </c>
      <c r="B369" s="18" t="s">
        <v>357</v>
      </c>
      <c r="C369" s="18" t="s">
        <v>361</v>
      </c>
      <c r="D369" s="18" t="s">
        <v>17</v>
      </c>
      <c r="E369" s="19" t="n">
        <v>112</v>
      </c>
      <c r="F369" s="19" t="n">
        <v>3</v>
      </c>
      <c r="G369" s="19" t="n">
        <v>0</v>
      </c>
      <c r="H369" s="19" t="n">
        <v>4017</v>
      </c>
      <c r="I369" s="19" t="n">
        <v>3899</v>
      </c>
      <c r="J369" s="19" t="n">
        <v>781</v>
      </c>
      <c r="K369" s="19" t="n">
        <v>856</v>
      </c>
      <c r="L369" s="19" t="n">
        <v>1902</v>
      </c>
      <c r="M369" s="19" t="n">
        <v>1826</v>
      </c>
      <c r="N369" s="19" t="n">
        <f aca="false">O369+P369+Q369</f>
        <v>8030</v>
      </c>
      <c r="O369" s="19" t="n">
        <v>7631</v>
      </c>
      <c r="P369" s="19" t="n">
        <v>309</v>
      </c>
      <c r="Q369" s="19" t="n">
        <v>90</v>
      </c>
    </row>
    <row r="370" customFormat="false" ht="14.25" hidden="false" customHeight="false" outlineLevel="2" collapsed="false">
      <c r="A370" s="45" t="n">
        <v>346</v>
      </c>
      <c r="B370" s="18" t="s">
        <v>357</v>
      </c>
      <c r="C370" s="18" t="s">
        <v>357</v>
      </c>
      <c r="D370" s="18" t="s">
        <v>20</v>
      </c>
      <c r="E370" s="19" t="n">
        <v>52</v>
      </c>
      <c r="F370" s="19" t="n">
        <v>0</v>
      </c>
      <c r="G370" s="19" t="n">
        <v>0</v>
      </c>
      <c r="H370" s="19" t="n">
        <v>3050</v>
      </c>
      <c r="I370" s="19" t="n">
        <v>3535</v>
      </c>
      <c r="J370" s="19" t="n">
        <v>586</v>
      </c>
      <c r="K370" s="19" t="n">
        <v>703</v>
      </c>
      <c r="L370" s="19" t="n">
        <v>1460</v>
      </c>
      <c r="M370" s="19" t="n">
        <v>1550</v>
      </c>
      <c r="N370" s="19" t="n">
        <f aca="false">O370+P370+Q370</f>
        <v>5110</v>
      </c>
      <c r="O370" s="19" t="n">
        <v>4406</v>
      </c>
      <c r="P370" s="19" t="n">
        <v>620</v>
      </c>
      <c r="Q370" s="19" t="n">
        <v>84</v>
      </c>
    </row>
    <row r="371" customFormat="false" ht="14.25" hidden="false" customHeight="false" outlineLevel="2" collapsed="false">
      <c r="A371" s="45" t="n">
        <v>347</v>
      </c>
      <c r="B371" s="18" t="s">
        <v>357</v>
      </c>
      <c r="C371" s="18" t="s">
        <v>357</v>
      </c>
      <c r="D371" s="18" t="s">
        <v>17</v>
      </c>
      <c r="E371" s="19" t="n">
        <v>159</v>
      </c>
      <c r="F371" s="19" t="n">
        <v>8</v>
      </c>
      <c r="G371" s="19" t="n">
        <v>0</v>
      </c>
      <c r="H371" s="19" t="n">
        <v>5852</v>
      </c>
      <c r="I371" s="19" t="n">
        <v>6068</v>
      </c>
      <c r="J371" s="19" t="n">
        <v>1070</v>
      </c>
      <c r="K371" s="19" t="n">
        <v>1174</v>
      </c>
      <c r="L371" s="19" t="n">
        <v>2933</v>
      </c>
      <c r="M371" s="19" t="n">
        <v>3135</v>
      </c>
      <c r="N371" s="19" t="n">
        <f aca="false">O371+P371+Q371</f>
        <v>28534</v>
      </c>
      <c r="O371" s="19" t="n">
        <v>27424</v>
      </c>
      <c r="P371" s="19" t="n">
        <v>946</v>
      </c>
      <c r="Q371" s="19" t="n">
        <v>164</v>
      </c>
    </row>
    <row r="372" customFormat="false" ht="14.25" hidden="false" customHeight="false" outlineLevel="2" collapsed="false">
      <c r="A372" s="45" t="n">
        <v>348</v>
      </c>
      <c r="B372" s="18" t="s">
        <v>357</v>
      </c>
      <c r="C372" s="18" t="s">
        <v>362</v>
      </c>
      <c r="D372" s="18" t="s">
        <v>17</v>
      </c>
      <c r="E372" s="19" t="n">
        <v>113</v>
      </c>
      <c r="F372" s="19" t="n">
        <v>6</v>
      </c>
      <c r="G372" s="19" t="n">
        <v>0</v>
      </c>
      <c r="H372" s="19" t="n">
        <v>5414</v>
      </c>
      <c r="I372" s="19" t="n">
        <v>4855</v>
      </c>
      <c r="J372" s="19" t="n">
        <v>968</v>
      </c>
      <c r="K372" s="19" t="n">
        <v>1096</v>
      </c>
      <c r="L372" s="19" t="n">
        <v>2129</v>
      </c>
      <c r="M372" s="19" t="n">
        <v>2154</v>
      </c>
      <c r="N372" s="19" t="n">
        <f aca="false">O372+P372+Q372</f>
        <v>10428</v>
      </c>
      <c r="O372" s="19" t="n">
        <v>9389</v>
      </c>
      <c r="P372" s="19" t="n">
        <v>874</v>
      </c>
      <c r="Q372" s="19" t="n">
        <v>165</v>
      </c>
    </row>
    <row r="373" customFormat="false" ht="14.25" hidden="false" customHeight="false" outlineLevel="2" collapsed="false">
      <c r="A373" s="45" t="n">
        <v>349</v>
      </c>
      <c r="B373" s="18" t="s">
        <v>357</v>
      </c>
      <c r="C373" s="18" t="s">
        <v>363</v>
      </c>
      <c r="D373" s="18" t="s">
        <v>17</v>
      </c>
      <c r="E373" s="19" t="n">
        <v>91</v>
      </c>
      <c r="F373" s="19" t="n">
        <v>2</v>
      </c>
      <c r="G373" s="19" t="n">
        <v>0</v>
      </c>
      <c r="H373" s="19" t="n">
        <v>4125</v>
      </c>
      <c r="I373" s="19" t="n">
        <v>4357</v>
      </c>
      <c r="J373" s="19" t="n">
        <v>736</v>
      </c>
      <c r="K373" s="19" t="n">
        <v>742</v>
      </c>
      <c r="L373" s="19" t="n">
        <v>1858</v>
      </c>
      <c r="M373" s="19" t="n">
        <v>2133</v>
      </c>
      <c r="N373" s="19" t="n">
        <f aca="false">O373+P373+Q373</f>
        <v>8785</v>
      </c>
      <c r="O373" s="19" t="n">
        <v>8223</v>
      </c>
      <c r="P373" s="19" t="n">
        <v>497</v>
      </c>
      <c r="Q373" s="19" t="n">
        <v>65</v>
      </c>
    </row>
    <row r="374" customFormat="false" ht="14.25" hidden="false" customHeight="false" outlineLevel="2" collapsed="false">
      <c r="A374" s="45" t="n">
        <v>350</v>
      </c>
      <c r="B374" s="18" t="s">
        <v>357</v>
      </c>
      <c r="C374" s="18" t="s">
        <v>364</v>
      </c>
      <c r="D374" s="18" t="s">
        <v>17</v>
      </c>
      <c r="E374" s="19" t="n">
        <v>213</v>
      </c>
      <c r="F374" s="19" t="n">
        <v>2</v>
      </c>
      <c r="G374" s="19" t="n">
        <v>0</v>
      </c>
      <c r="H374" s="19" t="n">
        <v>6892</v>
      </c>
      <c r="I374" s="19" t="n">
        <v>7168</v>
      </c>
      <c r="J374" s="19" t="n">
        <v>1354</v>
      </c>
      <c r="K374" s="19" t="n">
        <v>1484</v>
      </c>
      <c r="L374" s="19" t="n">
        <v>3323</v>
      </c>
      <c r="M374" s="19" t="n">
        <v>3507</v>
      </c>
      <c r="N374" s="19" t="n">
        <f aca="false">O374+P374+Q374</f>
        <v>14110</v>
      </c>
      <c r="O374" s="19" t="n">
        <v>12806</v>
      </c>
      <c r="P374" s="19" t="n">
        <v>1095</v>
      </c>
      <c r="Q374" s="19" t="n">
        <v>209</v>
      </c>
    </row>
    <row r="375" customFormat="false" ht="14.25" hidden="false" customHeight="false" outlineLevel="2" collapsed="false">
      <c r="A375" s="45" t="n">
        <v>351</v>
      </c>
      <c r="B375" s="18" t="s">
        <v>357</v>
      </c>
      <c r="C375" s="18" t="s">
        <v>365</v>
      </c>
      <c r="D375" s="18" t="s">
        <v>17</v>
      </c>
      <c r="E375" s="19" t="n">
        <v>119</v>
      </c>
      <c r="F375" s="19" t="n">
        <v>8</v>
      </c>
      <c r="G375" s="19" t="n">
        <v>1</v>
      </c>
      <c r="H375" s="19" t="n">
        <v>5054</v>
      </c>
      <c r="I375" s="19" t="n">
        <v>4657</v>
      </c>
      <c r="J375" s="19" t="n">
        <v>912</v>
      </c>
      <c r="K375" s="19" t="n">
        <v>989</v>
      </c>
      <c r="L375" s="19" t="n">
        <v>2222</v>
      </c>
      <c r="M375" s="19" t="n">
        <v>2262</v>
      </c>
      <c r="N375" s="19" t="n">
        <f aca="false">O375+P375+Q375</f>
        <v>9801</v>
      </c>
      <c r="O375" s="19" t="n">
        <v>9195</v>
      </c>
      <c r="P375" s="19" t="n">
        <v>517</v>
      </c>
      <c r="Q375" s="19" t="n">
        <v>89</v>
      </c>
    </row>
    <row r="376" customFormat="false" ht="14.25" hidden="false" customHeight="false" outlineLevel="2" collapsed="false">
      <c r="A376" s="45" t="n">
        <v>352</v>
      </c>
      <c r="B376" s="18" t="s">
        <v>357</v>
      </c>
      <c r="C376" s="18" t="s">
        <v>366</v>
      </c>
      <c r="D376" s="18" t="s">
        <v>17</v>
      </c>
      <c r="E376" s="19" t="n">
        <v>75</v>
      </c>
      <c r="F376" s="19" t="n">
        <v>2</v>
      </c>
      <c r="G376" s="19" t="n">
        <v>0</v>
      </c>
      <c r="H376" s="19" t="n">
        <v>3241</v>
      </c>
      <c r="I376" s="19" t="n">
        <v>3066</v>
      </c>
      <c r="J376" s="19" t="n">
        <v>564</v>
      </c>
      <c r="K376" s="19" t="n">
        <v>671</v>
      </c>
      <c r="L376" s="19" t="n">
        <v>1513</v>
      </c>
      <c r="M376" s="19" t="n">
        <v>1459</v>
      </c>
      <c r="N376" s="19" t="n">
        <f aca="false">O376+P376+Q376</f>
        <v>6618</v>
      </c>
      <c r="O376" s="19" t="n">
        <v>6165</v>
      </c>
      <c r="P376" s="19" t="n">
        <v>381</v>
      </c>
      <c r="Q376" s="19" t="n">
        <v>72</v>
      </c>
    </row>
    <row r="377" customFormat="false" ht="30" hidden="false" customHeight="false" outlineLevel="1" collapsed="false">
      <c r="A377" s="45"/>
      <c r="B377" s="36" t="s">
        <v>630</v>
      </c>
      <c r="C377" s="18"/>
      <c r="D377" s="18"/>
      <c r="E377" s="19" t="n">
        <f aca="false">SUBTOTAL(9,E366:E376)</f>
        <v>1356</v>
      </c>
      <c r="F377" s="19" t="n">
        <f aca="false">SUBTOTAL(9,F366:F376)</f>
        <v>41</v>
      </c>
      <c r="G377" s="19" t="n">
        <f aca="false">SUBTOTAL(9,G366:G376)</f>
        <v>3</v>
      </c>
      <c r="H377" s="19" t="n">
        <f aca="false">SUBTOTAL(9,H366:H376)</f>
        <v>53623</v>
      </c>
      <c r="I377" s="19" t="n">
        <f aca="false">SUBTOTAL(9,I366:I376)</f>
        <v>50310</v>
      </c>
      <c r="J377" s="19" t="n">
        <f aca="false">SUBTOTAL(9,J366:J376)</f>
        <v>10083</v>
      </c>
      <c r="K377" s="19" t="n">
        <f aca="false">SUBTOTAL(9,K366:K376)</f>
        <v>10952</v>
      </c>
      <c r="L377" s="19" t="n">
        <f aca="false">SUBTOTAL(9,L366:L376)</f>
        <v>24357</v>
      </c>
      <c r="M377" s="19" t="n">
        <f aca="false">SUBTOTAL(9,M366:M376)</f>
        <v>25426</v>
      </c>
      <c r="N377" s="19" t="n">
        <f aca="false">SUBTOTAL(9,N366:N376)</f>
        <v>122787</v>
      </c>
      <c r="O377" s="19" t="n">
        <f aca="false">SUBTOTAL(9,O366:O376)</f>
        <v>114307</v>
      </c>
      <c r="P377" s="19" t="n">
        <f aca="false">SUBTOTAL(9,P366:P376)</f>
        <v>7174</v>
      </c>
      <c r="Q377" s="19" t="n">
        <f aca="false">SUBTOTAL(9,Q366:Q376)</f>
        <v>1306</v>
      </c>
    </row>
    <row r="378" customFormat="false" ht="14.25" hidden="false" customHeight="false" outlineLevel="2" collapsed="false">
      <c r="A378" s="45" t="n">
        <v>353</v>
      </c>
      <c r="B378" s="18" t="s">
        <v>367</v>
      </c>
      <c r="C378" s="18" t="s">
        <v>368</v>
      </c>
      <c r="D378" s="18" t="s">
        <v>24</v>
      </c>
      <c r="E378" s="19" t="n">
        <v>410</v>
      </c>
      <c r="F378" s="19" t="n">
        <v>7</v>
      </c>
      <c r="G378" s="19" t="n">
        <v>3</v>
      </c>
      <c r="H378" s="19" t="n">
        <v>9571</v>
      </c>
      <c r="I378" s="19" t="n">
        <v>8951</v>
      </c>
      <c r="J378" s="19" t="n">
        <v>1273</v>
      </c>
      <c r="K378" s="19" t="n">
        <v>1505</v>
      </c>
      <c r="L378" s="19" t="n">
        <v>4123</v>
      </c>
      <c r="M378" s="19" t="n">
        <v>4685</v>
      </c>
      <c r="N378" s="19" t="n">
        <f aca="false">O378+P378+Q378</f>
        <v>23126</v>
      </c>
      <c r="O378" s="19" t="n">
        <v>17581</v>
      </c>
      <c r="P378" s="19" t="n">
        <v>4748</v>
      </c>
      <c r="Q378" s="19" t="n">
        <v>797</v>
      </c>
    </row>
    <row r="379" customFormat="false" ht="14.25" hidden="false" customHeight="false" outlineLevel="2" collapsed="false">
      <c r="A379" s="45" t="n">
        <v>354</v>
      </c>
      <c r="B379" s="18" t="s">
        <v>367</v>
      </c>
      <c r="C379" s="18" t="s">
        <v>369</v>
      </c>
      <c r="D379" s="18" t="s">
        <v>24</v>
      </c>
      <c r="E379" s="19" t="n">
        <v>236</v>
      </c>
      <c r="F379" s="19" t="n">
        <v>4</v>
      </c>
      <c r="G379" s="19" t="n">
        <v>0</v>
      </c>
      <c r="H379" s="19" t="n">
        <v>9096</v>
      </c>
      <c r="I379" s="19" t="n">
        <v>9739</v>
      </c>
      <c r="J379" s="19" t="n">
        <v>1355</v>
      </c>
      <c r="K379" s="19" t="n">
        <v>1544</v>
      </c>
      <c r="L379" s="19" t="n">
        <v>4106</v>
      </c>
      <c r="M379" s="19" t="n">
        <v>4125</v>
      </c>
      <c r="N379" s="19" t="n">
        <f aca="false">O379+P379+Q379</f>
        <v>18196</v>
      </c>
      <c r="O379" s="19" t="n">
        <v>13427</v>
      </c>
      <c r="P379" s="19" t="n">
        <v>4002</v>
      </c>
      <c r="Q379" s="19" t="n">
        <v>767</v>
      </c>
    </row>
    <row r="380" customFormat="false" ht="14.25" hidden="false" customHeight="false" outlineLevel="2" collapsed="false">
      <c r="A380" s="45" t="n">
        <v>355</v>
      </c>
      <c r="B380" s="18" t="s">
        <v>367</v>
      </c>
      <c r="C380" s="18" t="s">
        <v>370</v>
      </c>
      <c r="D380" s="18" t="s">
        <v>24</v>
      </c>
      <c r="E380" s="19" t="n">
        <v>128</v>
      </c>
      <c r="F380" s="19" t="n">
        <v>4</v>
      </c>
      <c r="G380" s="19" t="n">
        <v>1</v>
      </c>
      <c r="H380" s="19" t="n">
        <v>4065</v>
      </c>
      <c r="I380" s="19" t="n">
        <v>4313</v>
      </c>
      <c r="J380" s="19" t="n">
        <v>649</v>
      </c>
      <c r="K380" s="19" t="n">
        <v>725</v>
      </c>
      <c r="L380" s="19" t="n">
        <v>2306</v>
      </c>
      <c r="M380" s="19" t="n">
        <v>2239</v>
      </c>
      <c r="N380" s="19" t="n">
        <f aca="false">O380+P380+Q380</f>
        <v>7479</v>
      </c>
      <c r="O380" s="19" t="n">
        <v>4362</v>
      </c>
      <c r="P380" s="19" t="n">
        <v>2373</v>
      </c>
      <c r="Q380" s="19" t="n">
        <v>744</v>
      </c>
    </row>
    <row r="381" customFormat="false" ht="14.25" hidden="false" customHeight="false" outlineLevel="2" collapsed="false">
      <c r="A381" s="45" t="n">
        <v>356</v>
      </c>
      <c r="B381" s="18" t="s">
        <v>367</v>
      </c>
      <c r="C381" s="18" t="s">
        <v>371</v>
      </c>
      <c r="D381" s="18" t="s">
        <v>24</v>
      </c>
      <c r="E381" s="19" t="n">
        <v>88</v>
      </c>
      <c r="F381" s="19" t="n">
        <v>1</v>
      </c>
      <c r="G381" s="19" t="n">
        <v>1</v>
      </c>
      <c r="H381" s="19" t="n">
        <v>2968</v>
      </c>
      <c r="I381" s="19" t="n">
        <v>3308</v>
      </c>
      <c r="J381" s="19" t="n">
        <v>488</v>
      </c>
      <c r="K381" s="19" t="n">
        <v>491</v>
      </c>
      <c r="L381" s="19" t="n">
        <v>1513</v>
      </c>
      <c r="M381" s="19" t="n">
        <v>1614</v>
      </c>
      <c r="N381" s="19" t="n">
        <f aca="false">O381+P381+Q381</f>
        <v>5648</v>
      </c>
      <c r="O381" s="19" t="n">
        <v>2887</v>
      </c>
      <c r="P381" s="19" t="n">
        <v>2067</v>
      </c>
      <c r="Q381" s="19" t="n">
        <v>694</v>
      </c>
    </row>
    <row r="382" customFormat="false" ht="14.25" hidden="false" customHeight="false" outlineLevel="2" collapsed="false">
      <c r="A382" s="45" t="n">
        <v>357</v>
      </c>
      <c r="B382" s="18" t="s">
        <v>367</v>
      </c>
      <c r="C382" s="18" t="s">
        <v>372</v>
      </c>
      <c r="D382" s="18" t="s">
        <v>24</v>
      </c>
      <c r="E382" s="19" t="n">
        <v>104</v>
      </c>
      <c r="F382" s="19" t="n">
        <v>3</v>
      </c>
      <c r="G382" s="19" t="n">
        <v>0</v>
      </c>
      <c r="H382" s="19" t="n">
        <v>3971</v>
      </c>
      <c r="I382" s="19" t="n">
        <v>4999</v>
      </c>
      <c r="J382" s="19" t="n">
        <v>682</v>
      </c>
      <c r="K382" s="19" t="n">
        <v>731</v>
      </c>
      <c r="L382" s="19" t="n">
        <v>2459</v>
      </c>
      <c r="M382" s="19" t="n">
        <v>2509</v>
      </c>
      <c r="N382" s="19" t="n">
        <f aca="false">O382+P382+Q382</f>
        <v>7997</v>
      </c>
      <c r="O382" s="19" t="n">
        <v>4727</v>
      </c>
      <c r="P382" s="19" t="n">
        <v>2757</v>
      </c>
      <c r="Q382" s="19" t="n">
        <v>513</v>
      </c>
    </row>
    <row r="383" customFormat="false" ht="14.25" hidden="false" customHeight="false" outlineLevel="2" collapsed="false">
      <c r="A383" s="45" t="n">
        <v>358</v>
      </c>
      <c r="B383" s="18" t="s">
        <v>367</v>
      </c>
      <c r="C383" s="18" t="s">
        <v>367</v>
      </c>
      <c r="D383" s="18" t="s">
        <v>24</v>
      </c>
      <c r="E383" s="19" t="n">
        <v>313</v>
      </c>
      <c r="F383" s="19" t="n">
        <v>5</v>
      </c>
      <c r="G383" s="19" t="n">
        <v>0</v>
      </c>
      <c r="H383" s="19" t="n">
        <v>3634</v>
      </c>
      <c r="I383" s="19" t="n">
        <v>7997</v>
      </c>
      <c r="J383" s="19" t="n">
        <v>755</v>
      </c>
      <c r="K383" s="19" t="n">
        <v>878</v>
      </c>
      <c r="L383" s="19" t="n">
        <v>3844</v>
      </c>
      <c r="M383" s="19" t="n">
        <v>3919</v>
      </c>
      <c r="N383" s="19" t="n">
        <f aca="false">O383+P383+Q383</f>
        <v>24460</v>
      </c>
      <c r="O383" s="19" t="n">
        <v>21937</v>
      </c>
      <c r="P383" s="19" t="n">
        <v>2175</v>
      </c>
      <c r="Q383" s="19" t="n">
        <v>348</v>
      </c>
    </row>
    <row r="384" customFormat="false" ht="14.25" hidden="false" customHeight="false" outlineLevel="2" collapsed="false">
      <c r="A384" s="45" t="n">
        <v>359</v>
      </c>
      <c r="B384" s="18" t="s">
        <v>367</v>
      </c>
      <c r="C384" s="18" t="s">
        <v>373</v>
      </c>
      <c r="D384" s="18" t="s">
        <v>24</v>
      </c>
      <c r="E384" s="19" t="n">
        <v>148</v>
      </c>
      <c r="F384" s="19" t="n">
        <v>4</v>
      </c>
      <c r="G384" s="19" t="n">
        <v>4</v>
      </c>
      <c r="H384" s="19" t="n">
        <v>4922</v>
      </c>
      <c r="I384" s="19" t="n">
        <v>6003</v>
      </c>
      <c r="J384" s="19" t="n">
        <v>844</v>
      </c>
      <c r="K384" s="19" t="n">
        <v>781</v>
      </c>
      <c r="L384" s="19" t="n">
        <v>2884</v>
      </c>
      <c r="M384" s="19" t="n">
        <v>5827</v>
      </c>
      <c r="N384" s="19" t="n">
        <f aca="false">O384+P384+Q384</f>
        <v>12024</v>
      </c>
      <c r="O384" s="19" t="n">
        <v>9058</v>
      </c>
      <c r="P384" s="19" t="n">
        <v>2602</v>
      </c>
      <c r="Q384" s="19" t="n">
        <v>364</v>
      </c>
    </row>
    <row r="385" customFormat="false" ht="14.25" hidden="false" customHeight="false" outlineLevel="2" collapsed="false">
      <c r="A385" s="45" t="n">
        <v>360</v>
      </c>
      <c r="B385" s="18" t="s">
        <v>367</v>
      </c>
      <c r="C385" s="18" t="s">
        <v>374</v>
      </c>
      <c r="D385" s="18" t="s">
        <v>24</v>
      </c>
      <c r="E385" s="19" t="n">
        <v>259</v>
      </c>
      <c r="F385" s="19" t="n">
        <v>1</v>
      </c>
      <c r="G385" s="19" t="n">
        <v>1</v>
      </c>
      <c r="H385" s="19" t="n">
        <v>7878</v>
      </c>
      <c r="I385" s="19" t="n">
        <v>8212</v>
      </c>
      <c r="J385" s="19" t="n">
        <v>1307</v>
      </c>
      <c r="K385" s="19" t="n">
        <v>1158</v>
      </c>
      <c r="L385" s="19" t="n">
        <v>4435</v>
      </c>
      <c r="M385" s="19" t="n">
        <v>4475</v>
      </c>
      <c r="N385" s="19" t="n">
        <f aca="false">O385+P385+Q385</f>
        <v>16878</v>
      </c>
      <c r="O385" s="19" t="n">
        <v>12669</v>
      </c>
      <c r="P385" s="19" t="n">
        <v>3747</v>
      </c>
      <c r="Q385" s="19" t="n">
        <v>462</v>
      </c>
    </row>
    <row r="386" customFormat="false" ht="14.25" hidden="false" customHeight="false" outlineLevel="2" collapsed="false">
      <c r="A386" s="45" t="n">
        <v>361</v>
      </c>
      <c r="B386" s="18" t="s">
        <v>367</v>
      </c>
      <c r="C386" s="18" t="s">
        <v>375</v>
      </c>
      <c r="D386" s="18" t="s">
        <v>17</v>
      </c>
      <c r="E386" s="19" t="n">
        <v>208</v>
      </c>
      <c r="F386" s="19" t="n">
        <v>2</v>
      </c>
      <c r="G386" s="19" t="n">
        <v>0</v>
      </c>
      <c r="H386" s="19" t="n">
        <v>1779</v>
      </c>
      <c r="I386" s="19" t="n">
        <v>7497</v>
      </c>
      <c r="J386" s="19" t="n">
        <v>298</v>
      </c>
      <c r="K386" s="19" t="n">
        <v>368</v>
      </c>
      <c r="L386" s="19" t="n">
        <v>3608</v>
      </c>
      <c r="M386" s="19" t="n">
        <v>3465</v>
      </c>
      <c r="N386" s="19" t="n">
        <f aca="false">O386+P386+Q386</f>
        <v>21805</v>
      </c>
      <c r="O386" s="19" t="n">
        <v>20610</v>
      </c>
      <c r="P386" s="19" t="n">
        <v>1022</v>
      </c>
      <c r="Q386" s="19" t="n">
        <v>173</v>
      </c>
    </row>
    <row r="387" customFormat="false" ht="14.25" hidden="false" customHeight="false" outlineLevel="2" collapsed="false">
      <c r="A387" s="45" t="n">
        <v>362</v>
      </c>
      <c r="B387" s="18" t="s">
        <v>367</v>
      </c>
      <c r="C387" s="18" t="s">
        <v>376</v>
      </c>
      <c r="D387" s="18" t="s">
        <v>17</v>
      </c>
      <c r="E387" s="19" t="n">
        <v>128</v>
      </c>
      <c r="F387" s="19" t="n">
        <v>1</v>
      </c>
      <c r="G387" s="19" t="n">
        <v>2</v>
      </c>
      <c r="H387" s="19" t="n">
        <v>2616</v>
      </c>
      <c r="I387" s="19" t="n">
        <v>5434</v>
      </c>
      <c r="J387" s="19" t="n">
        <v>476</v>
      </c>
      <c r="K387" s="19" t="n">
        <v>501</v>
      </c>
      <c r="L387" s="19" t="n">
        <v>2813</v>
      </c>
      <c r="M387" s="19" t="n">
        <v>2523</v>
      </c>
      <c r="N387" s="19" t="n">
        <f aca="false">O387+P387+Q387</f>
        <v>14292</v>
      </c>
      <c r="O387" s="19" t="n">
        <v>11491</v>
      </c>
      <c r="P387" s="19" t="n">
        <v>2398</v>
      </c>
      <c r="Q387" s="19" t="n">
        <v>403</v>
      </c>
    </row>
    <row r="388" customFormat="false" ht="14.25" hidden="false" customHeight="false" outlineLevel="2" collapsed="false">
      <c r="A388" s="45" t="n">
        <v>363</v>
      </c>
      <c r="B388" s="18" t="s">
        <v>367</v>
      </c>
      <c r="C388" s="18" t="s">
        <v>377</v>
      </c>
      <c r="D388" s="18" t="s">
        <v>24</v>
      </c>
      <c r="E388" s="19" t="n">
        <v>238</v>
      </c>
      <c r="F388" s="19" t="n">
        <v>5</v>
      </c>
      <c r="G388" s="19" t="n">
        <v>0</v>
      </c>
      <c r="H388" s="19" t="n">
        <v>6764</v>
      </c>
      <c r="I388" s="19" t="n">
        <v>6962</v>
      </c>
      <c r="J388" s="19" t="n">
        <v>1097</v>
      </c>
      <c r="K388" s="19" t="n">
        <v>1182</v>
      </c>
      <c r="L388" s="19" t="n">
        <v>3342</v>
      </c>
      <c r="M388" s="19" t="n">
        <v>3266</v>
      </c>
      <c r="N388" s="19" t="n">
        <f aca="false">O388+P388+Q388</f>
        <v>14433</v>
      </c>
      <c r="O388" s="19" t="n">
        <v>8872</v>
      </c>
      <c r="P388" s="19" t="n">
        <v>4393</v>
      </c>
      <c r="Q388" s="19" t="n">
        <v>1168</v>
      </c>
    </row>
    <row r="389" customFormat="false" ht="14.25" hidden="false" customHeight="false" outlineLevel="2" collapsed="false">
      <c r="A389" s="45" t="n">
        <v>364</v>
      </c>
      <c r="B389" s="18" t="s">
        <v>367</v>
      </c>
      <c r="C389" s="18" t="s">
        <v>378</v>
      </c>
      <c r="D389" s="18" t="s">
        <v>24</v>
      </c>
      <c r="E389" s="19" t="n">
        <v>60</v>
      </c>
      <c r="F389" s="19" t="n">
        <v>1</v>
      </c>
      <c r="G389" s="19" t="n">
        <v>1</v>
      </c>
      <c r="H389" s="19" t="n">
        <v>1360</v>
      </c>
      <c r="I389" s="19" t="n">
        <v>2171</v>
      </c>
      <c r="J389" s="19" t="n">
        <v>668</v>
      </c>
      <c r="K389" s="19" t="n">
        <v>348</v>
      </c>
      <c r="L389" s="19" t="n">
        <v>1069</v>
      </c>
      <c r="M389" s="19" t="n">
        <v>1103</v>
      </c>
      <c r="N389" s="19" t="n">
        <f aca="false">O389+P389+Q389</f>
        <v>4525</v>
      </c>
      <c r="O389" s="19" t="n">
        <v>3353</v>
      </c>
      <c r="P389" s="19" t="n">
        <v>862</v>
      </c>
      <c r="Q389" s="19" t="n">
        <v>310</v>
      </c>
    </row>
    <row r="390" customFormat="false" ht="14.25" hidden="false" customHeight="false" outlineLevel="2" collapsed="false">
      <c r="A390" s="45" t="n">
        <v>365</v>
      </c>
      <c r="B390" s="18" t="s">
        <v>367</v>
      </c>
      <c r="C390" s="18" t="s">
        <v>379</v>
      </c>
      <c r="D390" s="18" t="s">
        <v>24</v>
      </c>
      <c r="E390" s="19" t="n">
        <v>202</v>
      </c>
      <c r="F390" s="19" t="n">
        <v>2</v>
      </c>
      <c r="G390" s="19" t="n">
        <v>0</v>
      </c>
      <c r="H390" s="19" t="n">
        <v>2316</v>
      </c>
      <c r="I390" s="19" t="n">
        <v>4452</v>
      </c>
      <c r="J390" s="19" t="n">
        <v>753</v>
      </c>
      <c r="K390" s="19" t="n">
        <v>753</v>
      </c>
      <c r="L390" s="19" t="n">
        <v>2168</v>
      </c>
      <c r="M390" s="19" t="n">
        <v>2198</v>
      </c>
      <c r="N390" s="19" t="n">
        <f aca="false">O390+P390+Q390</f>
        <v>9782</v>
      </c>
      <c r="O390" s="19" t="n">
        <v>7933</v>
      </c>
      <c r="P390" s="19" t="n">
        <v>1474</v>
      </c>
      <c r="Q390" s="19" t="n">
        <v>375</v>
      </c>
    </row>
    <row r="391" customFormat="false" ht="30" hidden="false" customHeight="false" outlineLevel="1" collapsed="false">
      <c r="A391" s="45"/>
      <c r="B391" s="36" t="s">
        <v>631</v>
      </c>
      <c r="C391" s="18"/>
      <c r="D391" s="18"/>
      <c r="E391" s="19" t="n">
        <f aca="false">SUBTOTAL(9,E378:E390)</f>
        <v>2522</v>
      </c>
      <c r="F391" s="19" t="n">
        <f aca="false">SUBTOTAL(9,F378:F390)</f>
        <v>40</v>
      </c>
      <c r="G391" s="19" t="n">
        <f aca="false">SUBTOTAL(9,G378:G390)</f>
        <v>13</v>
      </c>
      <c r="H391" s="19" t="n">
        <f aca="false">SUBTOTAL(9,H378:H390)</f>
        <v>60940</v>
      </c>
      <c r="I391" s="19" t="n">
        <f aca="false">SUBTOTAL(9,I378:I390)</f>
        <v>80038</v>
      </c>
      <c r="J391" s="19" t="n">
        <f aca="false">SUBTOTAL(9,J378:J390)</f>
        <v>10645</v>
      </c>
      <c r="K391" s="19" t="n">
        <f aca="false">SUBTOTAL(9,K378:K390)</f>
        <v>10965</v>
      </c>
      <c r="L391" s="19" t="n">
        <f aca="false">SUBTOTAL(9,L378:L390)</f>
        <v>38670</v>
      </c>
      <c r="M391" s="19" t="n">
        <f aca="false">SUBTOTAL(9,M378:M390)</f>
        <v>41948</v>
      </c>
      <c r="N391" s="19" t="n">
        <f aca="false">SUBTOTAL(9,N378:N390)</f>
        <v>180645</v>
      </c>
      <c r="O391" s="19" t="n">
        <f aca="false">SUBTOTAL(9,O378:O390)</f>
        <v>138907</v>
      </c>
      <c r="P391" s="19" t="n">
        <f aca="false">SUBTOTAL(9,P378:P390)</f>
        <v>34620</v>
      </c>
      <c r="Q391" s="19" t="n">
        <f aca="false">SUBTOTAL(9,Q378:Q390)</f>
        <v>7118</v>
      </c>
    </row>
    <row r="392" customFormat="false" ht="14.25" hidden="false" customHeight="false" outlineLevel="2" collapsed="false">
      <c r="A392" s="45" t="n">
        <v>366</v>
      </c>
      <c r="B392" s="18" t="s">
        <v>380</v>
      </c>
      <c r="C392" s="18" t="s">
        <v>381</v>
      </c>
      <c r="D392" s="18" t="s">
        <v>17</v>
      </c>
      <c r="E392" s="19" t="n">
        <v>206</v>
      </c>
      <c r="F392" s="19" t="n">
        <v>4</v>
      </c>
      <c r="G392" s="19" t="n">
        <v>0</v>
      </c>
      <c r="H392" s="19" t="n">
        <v>6464</v>
      </c>
      <c r="I392" s="19" t="n">
        <v>6465</v>
      </c>
      <c r="J392" s="19" t="n">
        <v>1069</v>
      </c>
      <c r="K392" s="19" t="n">
        <v>1342</v>
      </c>
      <c r="L392" s="19" t="n">
        <v>3050</v>
      </c>
      <c r="M392" s="19" t="n">
        <v>3256</v>
      </c>
      <c r="N392" s="19" t="n">
        <f aca="false">O392+P392+Q392</f>
        <v>11741</v>
      </c>
      <c r="O392" s="19" t="n">
        <v>11239</v>
      </c>
      <c r="P392" s="19" t="n">
        <v>415</v>
      </c>
      <c r="Q392" s="19" t="n">
        <v>87</v>
      </c>
    </row>
    <row r="393" customFormat="false" ht="14.25" hidden="false" customHeight="false" outlineLevel="2" collapsed="false">
      <c r="A393" s="45" t="n">
        <v>367</v>
      </c>
      <c r="B393" s="18" t="s">
        <v>380</v>
      </c>
      <c r="C393" s="18" t="s">
        <v>382</v>
      </c>
      <c r="D393" s="18" t="s">
        <v>17</v>
      </c>
      <c r="E393" s="19" t="n">
        <v>112</v>
      </c>
      <c r="F393" s="19" t="n">
        <v>1</v>
      </c>
      <c r="G393" s="19" t="n">
        <v>0</v>
      </c>
      <c r="H393" s="19" t="n">
        <v>4137</v>
      </c>
      <c r="I393" s="19" t="n">
        <v>4741</v>
      </c>
      <c r="J393" s="19" t="n">
        <v>743</v>
      </c>
      <c r="K393" s="19" t="n">
        <v>933</v>
      </c>
      <c r="L393" s="19" t="n">
        <v>2240</v>
      </c>
      <c r="M393" s="19" t="n">
        <v>2401</v>
      </c>
      <c r="N393" s="19" t="n">
        <f aca="false">O393+P393+Q393</f>
        <v>7838</v>
      </c>
      <c r="O393" s="19" t="n">
        <v>7561</v>
      </c>
      <c r="P393" s="19" t="n">
        <v>207</v>
      </c>
      <c r="Q393" s="19" t="n">
        <v>70</v>
      </c>
    </row>
    <row r="394" customFormat="false" ht="14.25" hidden="false" customHeight="false" outlineLevel="2" collapsed="false">
      <c r="A394" s="45" t="n">
        <v>368</v>
      </c>
      <c r="B394" s="18" t="s">
        <v>380</v>
      </c>
      <c r="C394" s="18" t="s">
        <v>383</v>
      </c>
      <c r="D394" s="18" t="s">
        <v>17</v>
      </c>
      <c r="E394" s="19" t="n">
        <v>132</v>
      </c>
      <c r="F394" s="19" t="n">
        <v>0</v>
      </c>
      <c r="G394" s="19" t="n">
        <v>0</v>
      </c>
      <c r="H394" s="19" t="n">
        <v>5754</v>
      </c>
      <c r="I394" s="19" t="n">
        <v>6870</v>
      </c>
      <c r="J394" s="19" t="n">
        <v>948</v>
      </c>
      <c r="K394" s="19" t="n">
        <v>1193</v>
      </c>
      <c r="L394" s="19" t="n">
        <v>1120</v>
      </c>
      <c r="M394" s="19" t="n">
        <v>3168</v>
      </c>
      <c r="N394" s="19" t="n">
        <f aca="false">O394+P394+Q394</f>
        <v>10821</v>
      </c>
      <c r="O394" s="19" t="n">
        <v>10395</v>
      </c>
      <c r="P394" s="19" t="n">
        <v>342</v>
      </c>
      <c r="Q394" s="19" t="n">
        <v>84</v>
      </c>
    </row>
    <row r="395" s="1" customFormat="true" ht="14.25" hidden="false" customHeight="false" outlineLevel="2" collapsed="false">
      <c r="A395" s="46" t="n">
        <v>369</v>
      </c>
      <c r="B395" s="14" t="s">
        <v>380</v>
      </c>
      <c r="C395" s="14" t="s">
        <v>384</v>
      </c>
      <c r="D395" s="14" t="s">
        <v>17</v>
      </c>
      <c r="E395" s="14" t="n">
        <v>74</v>
      </c>
      <c r="F395" s="14" t="n">
        <v>0</v>
      </c>
      <c r="G395" s="14" t="n">
        <v>3</v>
      </c>
      <c r="H395" s="14" t="n">
        <v>3274</v>
      </c>
      <c r="I395" s="14" t="n">
        <v>3316</v>
      </c>
      <c r="J395" s="14" t="n">
        <v>466</v>
      </c>
      <c r="K395" s="14" t="n">
        <v>699</v>
      </c>
      <c r="L395" s="14" t="n">
        <v>1485</v>
      </c>
      <c r="M395" s="14" t="n">
        <v>1556</v>
      </c>
      <c r="N395" s="19" t="n">
        <f aca="false">O395+P395+Q395</f>
        <v>6588</v>
      </c>
      <c r="O395" s="14" t="n">
        <v>6297</v>
      </c>
      <c r="P395" s="14" t="n">
        <v>221</v>
      </c>
      <c r="Q395" s="14" t="n">
        <v>70</v>
      </c>
    </row>
    <row r="396" customFormat="false" ht="14.25" hidden="false" customHeight="false" outlineLevel="2" collapsed="false">
      <c r="A396" s="45" t="n">
        <v>370</v>
      </c>
      <c r="B396" s="18" t="s">
        <v>380</v>
      </c>
      <c r="C396" s="18" t="s">
        <v>385</v>
      </c>
      <c r="D396" s="18" t="s">
        <v>17</v>
      </c>
      <c r="E396" s="19" t="n">
        <v>115</v>
      </c>
      <c r="F396" s="19" t="n">
        <v>2</v>
      </c>
      <c r="G396" s="19" t="n">
        <v>0</v>
      </c>
      <c r="H396" s="19" t="n">
        <v>4581</v>
      </c>
      <c r="I396" s="19" t="n">
        <v>5326</v>
      </c>
      <c r="J396" s="19" t="n">
        <v>716</v>
      </c>
      <c r="K396" s="19" t="n">
        <v>961</v>
      </c>
      <c r="L396" s="19" t="n">
        <v>2396</v>
      </c>
      <c r="M396" s="19" t="n">
        <v>2369</v>
      </c>
      <c r="N396" s="19" t="n">
        <f aca="false">O396+P396+Q396</f>
        <v>9194</v>
      </c>
      <c r="O396" s="19" t="n">
        <v>8556</v>
      </c>
      <c r="P396" s="19" t="n">
        <v>550</v>
      </c>
      <c r="Q396" s="19" t="n">
        <v>88</v>
      </c>
    </row>
    <row r="397" customFormat="false" ht="14.25" hidden="false" customHeight="false" outlineLevel="2" collapsed="false">
      <c r="A397" s="45" t="n">
        <v>371</v>
      </c>
      <c r="B397" s="18" t="s">
        <v>380</v>
      </c>
      <c r="C397" s="18" t="s">
        <v>380</v>
      </c>
      <c r="D397" s="18" t="s">
        <v>17</v>
      </c>
      <c r="E397" s="19" t="n">
        <v>99</v>
      </c>
      <c r="F397" s="19" t="n">
        <v>4</v>
      </c>
      <c r="G397" s="19" t="n">
        <v>4</v>
      </c>
      <c r="H397" s="19" t="n">
        <v>4848</v>
      </c>
      <c r="I397" s="19" t="n">
        <v>5761</v>
      </c>
      <c r="J397" s="19" t="n">
        <v>761</v>
      </c>
      <c r="K397" s="19" t="n">
        <v>1008</v>
      </c>
      <c r="L397" s="19" t="n">
        <v>2805</v>
      </c>
      <c r="M397" s="19" t="n">
        <v>2937</v>
      </c>
      <c r="N397" s="19" t="n">
        <f aca="false">O397+P397+Q397</f>
        <v>12530</v>
      </c>
      <c r="O397" s="19" t="n">
        <v>11875</v>
      </c>
      <c r="P397" s="19" t="n">
        <v>534</v>
      </c>
      <c r="Q397" s="19" t="n">
        <v>121</v>
      </c>
    </row>
    <row r="398" customFormat="false" ht="28.5" hidden="false" customHeight="false" outlineLevel="2" collapsed="false">
      <c r="A398" s="45" t="n">
        <v>372</v>
      </c>
      <c r="B398" s="18" t="s">
        <v>380</v>
      </c>
      <c r="C398" s="18" t="s">
        <v>386</v>
      </c>
      <c r="D398" s="18" t="s">
        <v>20</v>
      </c>
      <c r="E398" s="19" t="n">
        <v>122</v>
      </c>
      <c r="F398" s="19" t="n">
        <v>3</v>
      </c>
      <c r="G398" s="19" t="n">
        <v>0</v>
      </c>
      <c r="H398" s="19" t="n">
        <v>4632</v>
      </c>
      <c r="I398" s="19" t="n">
        <v>6518</v>
      </c>
      <c r="J398" s="19" t="n">
        <v>702</v>
      </c>
      <c r="K398" s="19" t="n">
        <v>775</v>
      </c>
      <c r="L398" s="19" t="n">
        <v>2149</v>
      </c>
      <c r="M398" s="19" t="n">
        <v>2106</v>
      </c>
      <c r="N398" s="19" t="n">
        <f aca="false">O398+P398+Q398</f>
        <v>2984</v>
      </c>
      <c r="O398" s="19" t="n">
        <v>2483</v>
      </c>
      <c r="P398" s="19" t="n">
        <v>446</v>
      </c>
      <c r="Q398" s="19" t="n">
        <v>55</v>
      </c>
    </row>
    <row r="399" customFormat="false" ht="14.25" hidden="false" customHeight="false" outlineLevel="2" collapsed="false">
      <c r="A399" s="45" t="n">
        <v>373</v>
      </c>
      <c r="B399" s="18" t="s">
        <v>380</v>
      </c>
      <c r="C399" s="18" t="s">
        <v>387</v>
      </c>
      <c r="D399" s="18" t="s">
        <v>17</v>
      </c>
      <c r="E399" s="19" t="n">
        <v>124</v>
      </c>
      <c r="F399" s="19" t="n">
        <v>5</v>
      </c>
      <c r="G399" s="19" t="n">
        <v>0</v>
      </c>
      <c r="H399" s="19" t="n">
        <v>4772</v>
      </c>
      <c r="I399" s="19" t="n">
        <v>4986</v>
      </c>
      <c r="J399" s="19" t="n">
        <v>805</v>
      </c>
      <c r="K399" s="19" t="n">
        <v>1004</v>
      </c>
      <c r="L399" s="19" t="n">
        <v>2427</v>
      </c>
      <c r="M399" s="19" t="n">
        <v>2577</v>
      </c>
      <c r="N399" s="19" t="n">
        <f aca="false">O399+P399+Q399</f>
        <v>9610</v>
      </c>
      <c r="O399" s="19" t="n">
        <v>8846</v>
      </c>
      <c r="P399" s="19" t="n">
        <v>601</v>
      </c>
      <c r="Q399" s="19" t="n">
        <v>163</v>
      </c>
    </row>
    <row r="400" customFormat="false" ht="14.25" hidden="false" customHeight="false" outlineLevel="2" collapsed="false">
      <c r="A400" s="45" t="n">
        <v>374</v>
      </c>
      <c r="B400" s="18" t="s">
        <v>380</v>
      </c>
      <c r="C400" s="18" t="s">
        <v>388</v>
      </c>
      <c r="D400" s="18" t="s">
        <v>17</v>
      </c>
      <c r="E400" s="19" t="n">
        <v>99</v>
      </c>
      <c r="F400" s="19" t="n">
        <v>0</v>
      </c>
      <c r="G400" s="19" t="n">
        <v>0</v>
      </c>
      <c r="H400" s="19" t="n">
        <v>4476</v>
      </c>
      <c r="I400" s="19" t="n">
        <v>4506</v>
      </c>
      <c r="J400" s="19" t="n">
        <v>657</v>
      </c>
      <c r="K400" s="19" t="n">
        <v>854</v>
      </c>
      <c r="L400" s="19" t="n">
        <v>2061</v>
      </c>
      <c r="M400" s="19" t="n">
        <v>2441</v>
      </c>
      <c r="N400" s="19" t="n">
        <f aca="false">O400+P400+Q400</f>
        <v>8544</v>
      </c>
      <c r="O400" s="19" t="n">
        <v>7930</v>
      </c>
      <c r="P400" s="19" t="n">
        <v>511</v>
      </c>
      <c r="Q400" s="19" t="n">
        <v>103</v>
      </c>
    </row>
    <row r="401" customFormat="false" ht="14.25" hidden="false" customHeight="false" outlineLevel="2" collapsed="false">
      <c r="A401" s="45" t="n">
        <v>375</v>
      </c>
      <c r="B401" s="18" t="s">
        <v>380</v>
      </c>
      <c r="C401" s="18" t="s">
        <v>389</v>
      </c>
      <c r="D401" s="18" t="s">
        <v>17</v>
      </c>
      <c r="E401" s="19" t="n">
        <v>160</v>
      </c>
      <c r="F401" s="19" t="n">
        <v>1</v>
      </c>
      <c r="G401" s="19" t="n">
        <v>1</v>
      </c>
      <c r="H401" s="19" t="n">
        <v>6564</v>
      </c>
      <c r="I401" s="19" t="n">
        <v>6852</v>
      </c>
      <c r="J401" s="19" t="n">
        <v>1046</v>
      </c>
      <c r="K401" s="19" t="n">
        <v>1264</v>
      </c>
      <c r="L401" s="19" t="n">
        <v>3190</v>
      </c>
      <c r="M401" s="19" t="n">
        <v>3360</v>
      </c>
      <c r="N401" s="19" t="n">
        <f aca="false">O401+P401+Q401</f>
        <v>12518</v>
      </c>
      <c r="O401" s="19" t="n">
        <v>11729</v>
      </c>
      <c r="P401" s="19" t="n">
        <v>611</v>
      </c>
      <c r="Q401" s="19" t="n">
        <v>178</v>
      </c>
    </row>
    <row r="402" customFormat="false" ht="14.25" hidden="false" customHeight="false" outlineLevel="2" collapsed="false">
      <c r="A402" s="45" t="n">
        <v>376</v>
      </c>
      <c r="B402" s="18" t="s">
        <v>380</v>
      </c>
      <c r="C402" s="18" t="s">
        <v>390</v>
      </c>
      <c r="D402" s="18" t="s">
        <v>17</v>
      </c>
      <c r="E402" s="19" t="n">
        <v>131</v>
      </c>
      <c r="F402" s="19" t="n">
        <v>0</v>
      </c>
      <c r="G402" s="19" t="n">
        <v>0</v>
      </c>
      <c r="H402" s="19" t="n">
        <v>5149</v>
      </c>
      <c r="I402" s="19" t="n">
        <v>5995</v>
      </c>
      <c r="J402" s="19" t="n">
        <v>797</v>
      </c>
      <c r="K402" s="19" t="n">
        <v>1163</v>
      </c>
      <c r="L402" s="19" t="n">
        <v>2890</v>
      </c>
      <c r="M402" s="19" t="n">
        <v>3105</v>
      </c>
      <c r="N402" s="19" t="n">
        <f aca="false">O402+P402+Q402</f>
        <v>10430</v>
      </c>
      <c r="O402" s="19" t="n">
        <v>9670</v>
      </c>
      <c r="P402" s="19" t="n">
        <v>596</v>
      </c>
      <c r="Q402" s="19" t="n">
        <v>164</v>
      </c>
    </row>
    <row r="403" customFormat="false" ht="14.25" hidden="false" customHeight="false" outlineLevel="2" collapsed="false">
      <c r="A403" s="45" t="n">
        <v>377</v>
      </c>
      <c r="B403" s="18" t="s">
        <v>380</v>
      </c>
      <c r="C403" s="18" t="s">
        <v>391</v>
      </c>
      <c r="D403" s="18" t="s">
        <v>17</v>
      </c>
      <c r="E403" s="19" t="n">
        <v>54</v>
      </c>
      <c r="F403" s="19" t="n">
        <v>0</v>
      </c>
      <c r="G403" s="19" t="n">
        <v>0</v>
      </c>
      <c r="H403" s="19" t="n">
        <v>3095</v>
      </c>
      <c r="I403" s="19" t="n">
        <v>3323</v>
      </c>
      <c r="J403" s="19" t="n">
        <v>547</v>
      </c>
      <c r="K403" s="19" t="n">
        <v>655</v>
      </c>
      <c r="L403" s="19" t="n">
        <v>1645</v>
      </c>
      <c r="M403" s="19" t="n">
        <v>1818</v>
      </c>
      <c r="N403" s="19" t="n">
        <f aca="false">O403+P403+Q403</f>
        <v>6559</v>
      </c>
      <c r="O403" s="19" t="n">
        <v>6187</v>
      </c>
      <c r="P403" s="19" t="n">
        <v>304</v>
      </c>
      <c r="Q403" s="19" t="n">
        <v>68</v>
      </c>
    </row>
    <row r="404" customFormat="false" ht="30" hidden="false" customHeight="false" outlineLevel="1" collapsed="false">
      <c r="A404" s="45"/>
      <c r="B404" s="36" t="s">
        <v>632</v>
      </c>
      <c r="C404" s="18"/>
      <c r="D404" s="18"/>
      <c r="E404" s="19" t="n">
        <f aca="false">SUBTOTAL(9,E392:E403)</f>
        <v>1428</v>
      </c>
      <c r="F404" s="19" t="n">
        <f aca="false">SUBTOTAL(9,F392:F403)</f>
        <v>20</v>
      </c>
      <c r="G404" s="19" t="n">
        <f aca="false">SUBTOTAL(9,G392:G403)</f>
        <v>8</v>
      </c>
      <c r="H404" s="19" t="n">
        <f aca="false">SUBTOTAL(9,H392:H403)</f>
        <v>57746</v>
      </c>
      <c r="I404" s="19" t="n">
        <f aca="false">SUBTOTAL(9,I392:I403)</f>
        <v>64659</v>
      </c>
      <c r="J404" s="19" t="n">
        <f aca="false">SUBTOTAL(9,J392:J403)</f>
        <v>9257</v>
      </c>
      <c r="K404" s="19" t="n">
        <f aca="false">SUBTOTAL(9,K392:K403)</f>
        <v>11851</v>
      </c>
      <c r="L404" s="19" t="n">
        <f aca="false">SUBTOTAL(9,L392:L403)</f>
        <v>27458</v>
      </c>
      <c r="M404" s="19" t="n">
        <f aca="false">SUBTOTAL(9,M392:M403)</f>
        <v>31094</v>
      </c>
      <c r="N404" s="19" t="n">
        <f aca="false">SUBTOTAL(9,N392:N403)</f>
        <v>109357</v>
      </c>
      <c r="O404" s="19" t="n">
        <f aca="false">SUBTOTAL(9,O392:O403)</f>
        <v>102768</v>
      </c>
      <c r="P404" s="19" t="n">
        <f aca="false">SUBTOTAL(9,P392:P403)</f>
        <v>5338</v>
      </c>
      <c r="Q404" s="19" t="n">
        <f aca="false">SUBTOTAL(9,Q392:Q403)</f>
        <v>1251</v>
      </c>
    </row>
    <row r="405" customFormat="false" ht="14.25" hidden="false" customHeight="false" outlineLevel="2" collapsed="false">
      <c r="A405" s="45" t="n">
        <v>378</v>
      </c>
      <c r="B405" s="18" t="s">
        <v>392</v>
      </c>
      <c r="C405" s="18" t="s">
        <v>393</v>
      </c>
      <c r="D405" s="18" t="s">
        <v>17</v>
      </c>
      <c r="E405" s="19" t="n">
        <v>49</v>
      </c>
      <c r="F405" s="19" t="n">
        <v>0</v>
      </c>
      <c r="G405" s="19" t="n">
        <v>1</v>
      </c>
      <c r="H405" s="19" t="n">
        <v>2443</v>
      </c>
      <c r="I405" s="19" t="n">
        <v>3006</v>
      </c>
      <c r="J405" s="19" t="n">
        <v>381</v>
      </c>
      <c r="K405" s="19" t="n">
        <v>422</v>
      </c>
      <c r="L405" s="19" t="n">
        <v>1201</v>
      </c>
      <c r="M405" s="19" t="n">
        <v>2456</v>
      </c>
      <c r="N405" s="19" t="n">
        <f aca="false">O405+P405+Q405</f>
        <v>5000</v>
      </c>
      <c r="O405" s="19" t="n">
        <v>4497</v>
      </c>
      <c r="P405" s="19" t="n">
        <v>448</v>
      </c>
      <c r="Q405" s="19" t="n">
        <v>55</v>
      </c>
    </row>
    <row r="406" customFormat="false" ht="14.25" hidden="false" customHeight="false" outlineLevel="2" collapsed="false">
      <c r="A406" s="45" t="n">
        <v>379</v>
      </c>
      <c r="B406" s="18" t="s">
        <v>392</v>
      </c>
      <c r="C406" s="18" t="s">
        <v>394</v>
      </c>
      <c r="D406" s="18" t="s">
        <v>17</v>
      </c>
      <c r="E406" s="19" t="n">
        <v>150</v>
      </c>
      <c r="F406" s="19" t="n">
        <v>2</v>
      </c>
      <c r="G406" s="19" t="n">
        <v>2</v>
      </c>
      <c r="H406" s="19" t="n">
        <v>4136</v>
      </c>
      <c r="I406" s="19" t="n">
        <v>4723</v>
      </c>
      <c r="J406" s="19" t="n">
        <v>582</v>
      </c>
      <c r="K406" s="19" t="n">
        <v>833</v>
      </c>
      <c r="L406" s="19" t="n">
        <v>2463</v>
      </c>
      <c r="M406" s="19" t="n">
        <v>2296</v>
      </c>
      <c r="N406" s="19" t="n">
        <f aca="false">O406+P406+Q406</f>
        <v>14708</v>
      </c>
      <c r="O406" s="19" t="n">
        <v>14017</v>
      </c>
      <c r="P406" s="19" t="n">
        <v>620</v>
      </c>
      <c r="Q406" s="19" t="n">
        <v>71</v>
      </c>
    </row>
    <row r="407" customFormat="false" ht="14.25" hidden="false" customHeight="false" outlineLevel="2" collapsed="false">
      <c r="A407" s="45" t="n">
        <v>380</v>
      </c>
      <c r="B407" s="18" t="s">
        <v>392</v>
      </c>
      <c r="C407" s="18" t="s">
        <v>395</v>
      </c>
      <c r="D407" s="18" t="s">
        <v>17</v>
      </c>
      <c r="E407" s="19" t="n">
        <v>96</v>
      </c>
      <c r="F407" s="19" t="n">
        <v>1</v>
      </c>
      <c r="G407" s="19" t="n">
        <v>0</v>
      </c>
      <c r="H407" s="19" t="n">
        <v>3585</v>
      </c>
      <c r="I407" s="19" t="n">
        <v>3047</v>
      </c>
      <c r="J407" s="19" t="n">
        <v>588</v>
      </c>
      <c r="K407" s="19" t="n">
        <v>710</v>
      </c>
      <c r="L407" s="19" t="n">
        <v>1670</v>
      </c>
      <c r="M407" s="19" t="n">
        <v>1552</v>
      </c>
      <c r="N407" s="19" t="n">
        <f aca="false">O407+P407+Q407</f>
        <v>8467</v>
      </c>
      <c r="O407" s="19" t="n">
        <v>8165</v>
      </c>
      <c r="P407" s="19" t="n">
        <v>288</v>
      </c>
      <c r="Q407" s="19" t="n">
        <v>14</v>
      </c>
    </row>
    <row r="408" customFormat="false" ht="14.25" hidden="false" customHeight="false" outlineLevel="2" collapsed="false">
      <c r="A408" s="45" t="n">
        <v>381</v>
      </c>
      <c r="B408" s="18" t="s">
        <v>392</v>
      </c>
      <c r="C408" s="18" t="s">
        <v>396</v>
      </c>
      <c r="D408" s="18" t="s">
        <v>17</v>
      </c>
      <c r="E408" s="19" t="n">
        <v>103</v>
      </c>
      <c r="F408" s="19" t="n">
        <v>3</v>
      </c>
      <c r="G408" s="19" t="n">
        <v>0</v>
      </c>
      <c r="H408" s="19" t="n">
        <v>5006</v>
      </c>
      <c r="I408" s="19" t="n">
        <v>4199</v>
      </c>
      <c r="J408" s="19" t="n">
        <v>929</v>
      </c>
      <c r="K408" s="19" t="n">
        <v>992</v>
      </c>
      <c r="L408" s="19" t="n">
        <v>2136</v>
      </c>
      <c r="M408" s="19" t="n">
        <v>2078</v>
      </c>
      <c r="N408" s="19" t="n">
        <f aca="false">O408+P408+Q408</f>
        <v>10456</v>
      </c>
      <c r="O408" s="19" t="n">
        <v>9878</v>
      </c>
      <c r="P408" s="19" t="n">
        <v>527</v>
      </c>
      <c r="Q408" s="19" t="n">
        <v>51</v>
      </c>
    </row>
    <row r="409" customFormat="false" ht="14.25" hidden="false" customHeight="false" outlineLevel="2" collapsed="false">
      <c r="A409" s="45" t="n">
        <v>382</v>
      </c>
      <c r="B409" s="18" t="s">
        <v>392</v>
      </c>
      <c r="C409" s="18" t="s">
        <v>397</v>
      </c>
      <c r="D409" s="18" t="s">
        <v>20</v>
      </c>
      <c r="E409" s="19" t="n">
        <v>77</v>
      </c>
      <c r="F409" s="19" t="n">
        <v>1</v>
      </c>
      <c r="G409" s="19" t="n">
        <v>0</v>
      </c>
      <c r="H409" s="19" t="n">
        <v>1938</v>
      </c>
      <c r="I409" s="19" t="n">
        <v>5521</v>
      </c>
      <c r="J409" s="19" t="n">
        <v>358</v>
      </c>
      <c r="K409" s="19" t="n">
        <v>368</v>
      </c>
      <c r="L409" s="19" t="n">
        <v>1929</v>
      </c>
      <c r="M409" s="19" t="n">
        <v>1929</v>
      </c>
      <c r="N409" s="19" t="n">
        <f aca="false">O409+P409+Q409</f>
        <v>10501</v>
      </c>
      <c r="O409" s="19" t="n">
        <v>9255</v>
      </c>
      <c r="P409" s="19" t="n">
        <v>1149</v>
      </c>
      <c r="Q409" s="19" t="n">
        <v>97</v>
      </c>
    </row>
    <row r="410" customFormat="false" ht="14.25" hidden="false" customHeight="false" outlineLevel="2" collapsed="false">
      <c r="A410" s="45" t="n">
        <v>383</v>
      </c>
      <c r="B410" s="18" t="s">
        <v>392</v>
      </c>
      <c r="C410" s="18" t="s">
        <v>398</v>
      </c>
      <c r="D410" s="18" t="s">
        <v>17</v>
      </c>
      <c r="E410" s="19" t="n">
        <v>124</v>
      </c>
      <c r="F410" s="19" t="n">
        <v>1</v>
      </c>
      <c r="G410" s="19" t="n">
        <v>0</v>
      </c>
      <c r="H410" s="19" t="n">
        <v>2773</v>
      </c>
      <c r="I410" s="19" t="n">
        <v>4327</v>
      </c>
      <c r="J410" s="19" t="n">
        <v>541</v>
      </c>
      <c r="K410" s="19" t="n">
        <v>534</v>
      </c>
      <c r="L410" s="19" t="n">
        <v>2163</v>
      </c>
      <c r="M410" s="19" t="n">
        <v>2924</v>
      </c>
      <c r="N410" s="19" t="n">
        <f aca="false">O410+P410+Q410</f>
        <v>11228</v>
      </c>
      <c r="O410" s="19" t="n">
        <v>10563</v>
      </c>
      <c r="P410" s="19" t="n">
        <v>591</v>
      </c>
      <c r="Q410" s="19" t="n">
        <v>74</v>
      </c>
    </row>
    <row r="411" customFormat="false" ht="14.25" hidden="false" customHeight="false" outlineLevel="2" collapsed="false">
      <c r="A411" s="45" t="n">
        <v>384</v>
      </c>
      <c r="B411" s="18" t="s">
        <v>392</v>
      </c>
      <c r="C411" s="18" t="s">
        <v>399</v>
      </c>
      <c r="D411" s="18" t="s">
        <v>17</v>
      </c>
      <c r="E411" s="19" t="n">
        <v>152</v>
      </c>
      <c r="F411" s="19" t="n">
        <v>3</v>
      </c>
      <c r="G411" s="19" t="n">
        <v>0</v>
      </c>
      <c r="H411" s="19" t="n">
        <v>5113</v>
      </c>
      <c r="I411" s="19" t="n">
        <v>4322</v>
      </c>
      <c r="J411" s="19" t="n">
        <v>827</v>
      </c>
      <c r="K411" s="19" t="n">
        <v>968</v>
      </c>
      <c r="L411" s="19" t="n">
        <v>2359</v>
      </c>
      <c r="M411" s="19" t="n">
        <v>2352</v>
      </c>
      <c r="N411" s="19" t="n">
        <f aca="false">O411+P411+Q411</f>
        <v>12013</v>
      </c>
      <c r="O411" s="19" t="n">
        <v>11546</v>
      </c>
      <c r="P411" s="19" t="n">
        <v>417</v>
      </c>
      <c r="Q411" s="19" t="n">
        <v>50</v>
      </c>
    </row>
    <row r="412" customFormat="false" ht="28.5" hidden="false" customHeight="false" outlineLevel="2" collapsed="false">
      <c r="A412" s="45" t="n">
        <v>385</v>
      </c>
      <c r="B412" s="18" t="s">
        <v>392</v>
      </c>
      <c r="C412" s="18" t="s">
        <v>400</v>
      </c>
      <c r="D412" s="18" t="s">
        <v>20</v>
      </c>
      <c r="E412" s="19" t="n">
        <v>85</v>
      </c>
      <c r="F412" s="19" t="n">
        <v>1</v>
      </c>
      <c r="G412" s="19" t="n">
        <v>0</v>
      </c>
      <c r="H412" s="19" t="n">
        <v>3250</v>
      </c>
      <c r="I412" s="19" t="n">
        <v>6271</v>
      </c>
      <c r="J412" s="19" t="n">
        <v>440</v>
      </c>
      <c r="K412" s="19" t="n">
        <v>457</v>
      </c>
      <c r="L412" s="19" t="n">
        <v>2680</v>
      </c>
      <c r="M412" s="19" t="n">
        <v>2594</v>
      </c>
      <c r="N412" s="19" t="n">
        <f aca="false">O412+P412+Q412</f>
        <v>11673</v>
      </c>
      <c r="O412" s="19" t="n">
        <v>10068</v>
      </c>
      <c r="P412" s="19" t="n">
        <v>1537</v>
      </c>
      <c r="Q412" s="19" t="n">
        <v>68</v>
      </c>
    </row>
    <row r="413" customFormat="false" ht="14.25" hidden="false" customHeight="false" outlineLevel="2" collapsed="false">
      <c r="A413" s="45" t="n">
        <v>386</v>
      </c>
      <c r="B413" s="18" t="s">
        <v>392</v>
      </c>
      <c r="C413" s="18" t="s">
        <v>401</v>
      </c>
      <c r="D413" s="18" t="s">
        <v>20</v>
      </c>
      <c r="E413" s="19" t="n">
        <v>55</v>
      </c>
      <c r="F413" s="19" t="n">
        <v>0</v>
      </c>
      <c r="G413" s="19" t="n">
        <v>0</v>
      </c>
      <c r="H413" s="19" t="n">
        <v>2184</v>
      </c>
      <c r="I413" s="19" t="n">
        <v>3649</v>
      </c>
      <c r="J413" s="19" t="n">
        <v>314</v>
      </c>
      <c r="K413" s="19" t="n">
        <v>360</v>
      </c>
      <c r="L413" s="19" t="n">
        <v>1550</v>
      </c>
      <c r="M413" s="19" t="n">
        <v>1468</v>
      </c>
      <c r="N413" s="19" t="n">
        <f aca="false">O413+P413+Q413</f>
        <v>7005</v>
      </c>
      <c r="O413" s="19" t="n">
        <v>6052</v>
      </c>
      <c r="P413" s="19" t="n">
        <v>904</v>
      </c>
      <c r="Q413" s="19" t="n">
        <v>49</v>
      </c>
    </row>
    <row r="414" customFormat="false" ht="14.25" hidden="false" customHeight="false" outlineLevel="2" collapsed="false">
      <c r="A414" s="45" t="n">
        <v>387</v>
      </c>
      <c r="B414" s="18" t="s">
        <v>392</v>
      </c>
      <c r="C414" s="18" t="s">
        <v>402</v>
      </c>
      <c r="D414" s="18" t="s">
        <v>17</v>
      </c>
      <c r="E414" s="19" t="n">
        <v>240</v>
      </c>
      <c r="F414" s="19" t="n">
        <v>3</v>
      </c>
      <c r="G414" s="19" t="n">
        <v>2</v>
      </c>
      <c r="H414" s="19" t="n">
        <v>9965</v>
      </c>
      <c r="I414" s="19" t="n">
        <v>7388</v>
      </c>
      <c r="J414" s="19" t="n">
        <v>1318</v>
      </c>
      <c r="K414" s="19" t="n">
        <v>1442</v>
      </c>
      <c r="L414" s="19" t="n">
        <v>1584</v>
      </c>
      <c r="M414" s="19" t="n">
        <v>4097</v>
      </c>
      <c r="N414" s="19" t="n">
        <f aca="false">O414+P414+Q414</f>
        <v>28504</v>
      </c>
      <c r="O414" s="19" t="n">
        <v>26880</v>
      </c>
      <c r="P414" s="19" t="n">
        <v>1427</v>
      </c>
      <c r="Q414" s="19" t="n">
        <v>197</v>
      </c>
    </row>
    <row r="415" customFormat="false" ht="14.25" hidden="false" customHeight="false" outlineLevel="2" collapsed="false">
      <c r="A415" s="45" t="n">
        <v>388</v>
      </c>
      <c r="B415" s="18" t="s">
        <v>392</v>
      </c>
      <c r="C415" s="18" t="s">
        <v>403</v>
      </c>
      <c r="D415" s="18" t="s">
        <v>17</v>
      </c>
      <c r="E415" s="19" t="n">
        <v>157</v>
      </c>
      <c r="F415" s="19" t="n">
        <v>5</v>
      </c>
      <c r="G415" s="19" t="n">
        <v>0</v>
      </c>
      <c r="H415" s="19" t="n">
        <v>6611</v>
      </c>
      <c r="I415" s="19" t="n">
        <v>4598</v>
      </c>
      <c r="J415" s="19" t="n">
        <v>1134</v>
      </c>
      <c r="K415" s="19" t="n">
        <v>1314</v>
      </c>
      <c r="L415" s="19" t="n">
        <v>2209</v>
      </c>
      <c r="M415" s="19" t="n">
        <v>2341</v>
      </c>
      <c r="N415" s="19" t="n">
        <f aca="false">O415+P415+Q415</f>
        <v>14768</v>
      </c>
      <c r="O415" s="19" t="n">
        <v>13924</v>
      </c>
      <c r="P415" s="19" t="n">
        <v>799</v>
      </c>
      <c r="Q415" s="19" t="n">
        <v>45</v>
      </c>
    </row>
    <row r="416" customFormat="false" ht="14.25" hidden="false" customHeight="false" outlineLevel="2" collapsed="false">
      <c r="A416" s="45" t="n">
        <v>389</v>
      </c>
      <c r="B416" s="18" t="s">
        <v>392</v>
      </c>
      <c r="C416" s="18" t="s">
        <v>404</v>
      </c>
      <c r="D416" s="18" t="s">
        <v>17</v>
      </c>
      <c r="E416" s="19" t="n">
        <v>138</v>
      </c>
      <c r="F416" s="19" t="n">
        <v>1</v>
      </c>
      <c r="G416" s="19" t="n">
        <v>0</v>
      </c>
      <c r="H416" s="19" t="n">
        <v>4896</v>
      </c>
      <c r="I416" s="19" t="n">
        <v>4116</v>
      </c>
      <c r="J416" s="19" t="n">
        <v>824</v>
      </c>
      <c r="K416" s="19" t="n">
        <v>920</v>
      </c>
      <c r="L416" s="19" t="n">
        <v>1810</v>
      </c>
      <c r="M416" s="19" t="n">
        <v>1999</v>
      </c>
      <c r="N416" s="19" t="n">
        <f aca="false">O416+P416+Q416</f>
        <v>11703</v>
      </c>
      <c r="O416" s="19" t="n">
        <v>10901</v>
      </c>
      <c r="P416" s="19" t="n">
        <v>735</v>
      </c>
      <c r="Q416" s="19" t="n">
        <v>67</v>
      </c>
    </row>
    <row r="417" customFormat="false" ht="14.25" hidden="false" customHeight="false" outlineLevel="2" collapsed="false">
      <c r="A417" s="45" t="n">
        <v>390</v>
      </c>
      <c r="B417" s="18" t="s">
        <v>392</v>
      </c>
      <c r="C417" s="18" t="s">
        <v>405</v>
      </c>
      <c r="D417" s="18" t="s">
        <v>24</v>
      </c>
      <c r="E417" s="19" t="n">
        <v>139</v>
      </c>
      <c r="F417" s="19" t="n">
        <v>0</v>
      </c>
      <c r="G417" s="19" t="n">
        <v>1</v>
      </c>
      <c r="H417" s="19" t="n">
        <v>6526</v>
      </c>
      <c r="I417" s="19" t="n">
        <v>6002</v>
      </c>
      <c r="J417" s="19" t="n">
        <v>930</v>
      </c>
      <c r="K417" s="19" t="n">
        <v>1067</v>
      </c>
      <c r="L417" s="19" t="n">
        <v>3150</v>
      </c>
      <c r="M417" s="19" t="n">
        <v>3039</v>
      </c>
      <c r="N417" s="19" t="n">
        <f aca="false">O417+P417+Q417</f>
        <v>14430</v>
      </c>
      <c r="O417" s="19" t="n">
        <v>13508</v>
      </c>
      <c r="P417" s="19" t="n">
        <v>833</v>
      </c>
      <c r="Q417" s="19" t="n">
        <v>89</v>
      </c>
    </row>
    <row r="418" customFormat="false" ht="14.25" hidden="false" customHeight="false" outlineLevel="2" collapsed="false">
      <c r="A418" s="45" t="n">
        <v>391</v>
      </c>
      <c r="B418" s="18" t="s">
        <v>392</v>
      </c>
      <c r="C418" s="18" t="s">
        <v>406</v>
      </c>
      <c r="D418" s="18" t="s">
        <v>17</v>
      </c>
      <c r="E418" s="19" t="n">
        <v>78</v>
      </c>
      <c r="F418" s="19" t="n">
        <v>0</v>
      </c>
      <c r="G418" s="19" t="n">
        <v>0</v>
      </c>
      <c r="H418" s="19" t="n">
        <v>4872</v>
      </c>
      <c r="I418" s="19" t="n">
        <v>2892</v>
      </c>
      <c r="J418" s="19" t="n">
        <v>681</v>
      </c>
      <c r="K418" s="19" t="n">
        <v>851</v>
      </c>
      <c r="L418" s="19" t="n">
        <v>1716</v>
      </c>
      <c r="M418" s="19" t="n">
        <v>1689</v>
      </c>
      <c r="N418" s="19" t="n">
        <f aca="false">O418+P418+Q418</f>
        <v>10800</v>
      </c>
      <c r="O418" s="19" t="n">
        <v>10204</v>
      </c>
      <c r="P418" s="19" t="n">
        <v>550</v>
      </c>
      <c r="Q418" s="19" t="n">
        <v>46</v>
      </c>
    </row>
    <row r="419" customFormat="false" ht="14.25" hidden="false" customHeight="false" outlineLevel="2" collapsed="false">
      <c r="A419" s="45" t="n">
        <v>392</v>
      </c>
      <c r="B419" s="18" t="s">
        <v>392</v>
      </c>
      <c r="C419" s="18" t="s">
        <v>407</v>
      </c>
      <c r="D419" s="18" t="s">
        <v>17</v>
      </c>
      <c r="E419" s="19" t="n">
        <v>77</v>
      </c>
      <c r="F419" s="19" t="n">
        <v>0</v>
      </c>
      <c r="G419" s="19" t="n">
        <v>2</v>
      </c>
      <c r="H419" s="19" t="n">
        <v>6371</v>
      </c>
      <c r="I419" s="19" t="n">
        <v>4258</v>
      </c>
      <c r="J419" s="19" t="n">
        <v>882</v>
      </c>
      <c r="K419" s="19" t="n">
        <v>937</v>
      </c>
      <c r="L419" s="19" t="n">
        <v>2365</v>
      </c>
      <c r="M419" s="19" t="n">
        <v>2320</v>
      </c>
      <c r="N419" s="19" t="n">
        <f aca="false">O419+P419+Q419</f>
        <v>16271</v>
      </c>
      <c r="O419" s="19" t="n">
        <v>15329</v>
      </c>
      <c r="P419" s="19" t="n">
        <v>857</v>
      </c>
      <c r="Q419" s="19" t="n">
        <v>85</v>
      </c>
    </row>
    <row r="420" customFormat="false" ht="14.25" hidden="false" customHeight="false" outlineLevel="2" collapsed="false">
      <c r="A420" s="45" t="n">
        <v>393</v>
      </c>
      <c r="B420" s="18" t="s">
        <v>392</v>
      </c>
      <c r="C420" s="18" t="s">
        <v>408</v>
      </c>
      <c r="D420" s="18" t="s">
        <v>20</v>
      </c>
      <c r="E420" s="19" t="n">
        <v>80</v>
      </c>
      <c r="F420" s="19" t="n">
        <v>1</v>
      </c>
      <c r="G420" s="19" t="n">
        <v>0</v>
      </c>
      <c r="H420" s="19" t="n">
        <v>1248</v>
      </c>
      <c r="I420" s="19" t="n">
        <v>4061</v>
      </c>
      <c r="J420" s="19" t="n">
        <v>255</v>
      </c>
      <c r="K420" s="19" t="n">
        <v>242</v>
      </c>
      <c r="L420" s="19" t="n">
        <v>1639</v>
      </c>
      <c r="M420" s="19" t="n">
        <v>1568</v>
      </c>
      <c r="N420" s="19" t="n">
        <f aca="false">O420+P420+Q420</f>
        <v>9492</v>
      </c>
      <c r="O420" s="19" t="n">
        <v>8098</v>
      </c>
      <c r="P420" s="19" t="n">
        <v>1338</v>
      </c>
      <c r="Q420" s="19" t="n">
        <v>56</v>
      </c>
    </row>
    <row r="421" customFormat="false" ht="14.25" hidden="false" customHeight="false" outlineLevel="2" collapsed="false">
      <c r="A421" s="45" t="n">
        <v>394</v>
      </c>
      <c r="B421" s="18" t="s">
        <v>392</v>
      </c>
      <c r="C421" s="18" t="s">
        <v>409</v>
      </c>
      <c r="D421" s="18" t="s">
        <v>17</v>
      </c>
      <c r="E421" s="19" t="n">
        <v>94</v>
      </c>
      <c r="F421" s="19" t="n">
        <v>1</v>
      </c>
      <c r="G421" s="19" t="n">
        <v>0</v>
      </c>
      <c r="H421" s="19" t="n">
        <v>3705</v>
      </c>
      <c r="I421" s="19" t="n">
        <v>4286</v>
      </c>
      <c r="J421" s="19" t="n">
        <v>640</v>
      </c>
      <c r="K421" s="19" t="n">
        <v>769</v>
      </c>
      <c r="L421" s="19" t="n">
        <v>1499</v>
      </c>
      <c r="M421" s="19" t="n">
        <v>1560</v>
      </c>
      <c r="N421" s="19" t="n">
        <f aca="false">O421+P421+Q421</f>
        <v>8116</v>
      </c>
      <c r="O421" s="19" t="n">
        <v>7660</v>
      </c>
      <c r="P421" s="19" t="n">
        <v>418</v>
      </c>
      <c r="Q421" s="19" t="n">
        <v>38</v>
      </c>
    </row>
    <row r="422" customFormat="false" ht="14.25" hidden="false" customHeight="false" outlineLevel="2" collapsed="false">
      <c r="A422" s="45" t="n">
        <v>395</v>
      </c>
      <c r="B422" s="18" t="s">
        <v>392</v>
      </c>
      <c r="C422" s="18" t="s">
        <v>410</v>
      </c>
      <c r="D422" s="18" t="s">
        <v>17</v>
      </c>
      <c r="E422" s="19" t="n">
        <v>88</v>
      </c>
      <c r="F422" s="19" t="n">
        <v>1</v>
      </c>
      <c r="G422" s="19" t="n">
        <v>0</v>
      </c>
      <c r="H422" s="19" t="n">
        <v>3141</v>
      </c>
      <c r="I422" s="19" t="n">
        <v>1662</v>
      </c>
      <c r="J422" s="19" t="n">
        <v>513</v>
      </c>
      <c r="K422" s="19" t="n">
        <v>564</v>
      </c>
      <c r="L422" s="19" t="n">
        <v>1961</v>
      </c>
      <c r="M422" s="19" t="n">
        <v>1956</v>
      </c>
      <c r="N422" s="19" t="n">
        <f aca="false">O422+P422+Q422</f>
        <v>11706</v>
      </c>
      <c r="O422" s="19" t="n">
        <v>11239</v>
      </c>
      <c r="P422" s="19" t="n">
        <v>444</v>
      </c>
      <c r="Q422" s="19" t="n">
        <v>23</v>
      </c>
    </row>
    <row r="423" customFormat="false" ht="14.25" hidden="false" customHeight="false" outlineLevel="2" collapsed="false">
      <c r="A423" s="45" t="n">
        <v>396</v>
      </c>
      <c r="B423" s="18" t="s">
        <v>392</v>
      </c>
      <c r="C423" s="18" t="s">
        <v>411</v>
      </c>
      <c r="D423" s="18" t="s">
        <v>24</v>
      </c>
      <c r="E423" s="19" t="n">
        <v>74</v>
      </c>
      <c r="F423" s="19" t="n">
        <v>1</v>
      </c>
      <c r="G423" s="19" t="n">
        <v>0</v>
      </c>
      <c r="H423" s="19" t="n">
        <v>2936</v>
      </c>
      <c r="I423" s="19" t="n">
        <v>2221</v>
      </c>
      <c r="J423" s="19" t="n">
        <v>410</v>
      </c>
      <c r="K423" s="19" t="n">
        <v>493</v>
      </c>
      <c r="L423" s="19" t="n">
        <v>1203</v>
      </c>
      <c r="M423" s="19" t="n">
        <v>1349</v>
      </c>
      <c r="N423" s="19" t="n">
        <f aca="false">O423+P423+Q423</f>
        <v>6896</v>
      </c>
      <c r="O423" s="19" t="n">
        <v>6358</v>
      </c>
      <c r="P423" s="19" t="n">
        <v>514</v>
      </c>
      <c r="Q423" s="19" t="n">
        <v>24</v>
      </c>
    </row>
    <row r="424" customFormat="false" ht="14.25" hidden="false" customHeight="false" outlineLevel="2" collapsed="false">
      <c r="A424" s="45" t="n">
        <v>397</v>
      </c>
      <c r="B424" s="18" t="s">
        <v>392</v>
      </c>
      <c r="C424" s="18" t="s">
        <v>412</v>
      </c>
      <c r="D424" s="18" t="s">
        <v>20</v>
      </c>
      <c r="E424" s="19" t="n">
        <v>60</v>
      </c>
      <c r="F424" s="19" t="n">
        <v>1</v>
      </c>
      <c r="G424" s="19" t="n">
        <v>1</v>
      </c>
      <c r="H424" s="19" t="n">
        <v>2909</v>
      </c>
      <c r="I424" s="19" t="n">
        <v>3858</v>
      </c>
      <c r="J424" s="19" t="n">
        <v>290</v>
      </c>
      <c r="K424" s="19" t="n">
        <v>373</v>
      </c>
      <c r="L424" s="19" t="n">
        <v>1914</v>
      </c>
      <c r="M424" s="19" t="n">
        <v>1856</v>
      </c>
      <c r="N424" s="19" t="n">
        <f aca="false">O424+P424+Q424</f>
        <v>7274</v>
      </c>
      <c r="O424" s="19" t="n">
        <v>6618</v>
      </c>
      <c r="P424" s="19" t="n">
        <v>631</v>
      </c>
      <c r="Q424" s="19" t="n">
        <v>25</v>
      </c>
    </row>
    <row r="425" customFormat="false" ht="14.25" hidden="false" customHeight="false" outlineLevel="2" collapsed="false">
      <c r="A425" s="45" t="n">
        <v>398</v>
      </c>
      <c r="B425" s="18" t="s">
        <v>392</v>
      </c>
      <c r="C425" s="18" t="s">
        <v>413</v>
      </c>
      <c r="D425" s="18" t="s">
        <v>20</v>
      </c>
      <c r="E425" s="19" t="n">
        <v>140</v>
      </c>
      <c r="F425" s="19" t="n">
        <v>1</v>
      </c>
      <c r="G425" s="19" t="n">
        <v>1</v>
      </c>
      <c r="H425" s="19" t="n">
        <v>4821</v>
      </c>
      <c r="I425" s="19" t="n">
        <v>8271</v>
      </c>
      <c r="J425" s="19" t="n">
        <v>757</v>
      </c>
      <c r="K425" s="19" t="n">
        <v>742</v>
      </c>
      <c r="L425" s="19" t="n">
        <v>2994</v>
      </c>
      <c r="M425" s="19" t="n">
        <v>2976</v>
      </c>
      <c r="N425" s="19" t="n">
        <f aca="false">O425+P425+Q425</f>
        <v>14198</v>
      </c>
      <c r="O425" s="19" t="n">
        <v>11435</v>
      </c>
      <c r="P425" s="19" t="n">
        <v>2475</v>
      </c>
      <c r="Q425" s="19" t="n">
        <v>288</v>
      </c>
    </row>
    <row r="426" customFormat="false" ht="14.25" hidden="false" customHeight="false" outlineLevel="2" collapsed="false">
      <c r="A426" s="45" t="n">
        <v>399</v>
      </c>
      <c r="B426" s="18" t="s">
        <v>392</v>
      </c>
      <c r="C426" s="18" t="s">
        <v>414</v>
      </c>
      <c r="D426" s="18" t="s">
        <v>20</v>
      </c>
      <c r="E426" s="19" t="n">
        <v>98</v>
      </c>
      <c r="F426" s="19" t="n">
        <v>0</v>
      </c>
      <c r="G426" s="19" t="n">
        <v>0</v>
      </c>
      <c r="H426" s="19" t="n">
        <v>3659</v>
      </c>
      <c r="I426" s="19" t="n">
        <v>5619</v>
      </c>
      <c r="J426" s="19" t="n">
        <v>475</v>
      </c>
      <c r="K426" s="19" t="n">
        <v>572</v>
      </c>
      <c r="L426" s="19" t="n">
        <v>2031</v>
      </c>
      <c r="M426" s="19" t="n">
        <v>1978</v>
      </c>
      <c r="N426" s="19" t="n">
        <f aca="false">O426+P426+Q426</f>
        <v>10219</v>
      </c>
      <c r="O426" s="19" t="n">
        <v>8748</v>
      </c>
      <c r="P426" s="19" t="n">
        <v>1388</v>
      </c>
      <c r="Q426" s="19" t="n">
        <v>83</v>
      </c>
    </row>
    <row r="427" customFormat="false" ht="14.25" hidden="false" customHeight="false" outlineLevel="2" collapsed="false">
      <c r="A427" s="45" t="n">
        <v>400</v>
      </c>
      <c r="B427" s="18" t="s">
        <v>392</v>
      </c>
      <c r="C427" s="18" t="s">
        <v>415</v>
      </c>
      <c r="D427" s="18" t="s">
        <v>20</v>
      </c>
      <c r="E427" s="19" t="n">
        <v>78</v>
      </c>
      <c r="F427" s="19" t="n">
        <v>0</v>
      </c>
      <c r="G427" s="19" t="n">
        <v>0</v>
      </c>
      <c r="H427" s="19" t="n">
        <v>3398</v>
      </c>
      <c r="I427" s="19" t="n">
        <v>5328</v>
      </c>
      <c r="J427" s="19" t="n">
        <v>382</v>
      </c>
      <c r="K427" s="19" t="n">
        <v>458</v>
      </c>
      <c r="L427" s="19" t="n">
        <v>1540</v>
      </c>
      <c r="M427" s="19" t="n">
        <v>1594</v>
      </c>
      <c r="N427" s="19" t="n">
        <f aca="false">O427+P427+Q427</f>
        <v>8111</v>
      </c>
      <c r="O427" s="19" t="n">
        <v>7141</v>
      </c>
      <c r="P427" s="19" t="n">
        <v>951</v>
      </c>
      <c r="Q427" s="19" t="n">
        <v>19</v>
      </c>
    </row>
    <row r="428" customFormat="false" ht="14.25" hidden="false" customHeight="false" outlineLevel="2" collapsed="false">
      <c r="A428" s="45" t="n">
        <v>401</v>
      </c>
      <c r="B428" s="18" t="s">
        <v>392</v>
      </c>
      <c r="C428" s="18" t="s">
        <v>416</v>
      </c>
      <c r="D428" s="18" t="s">
        <v>20</v>
      </c>
      <c r="E428" s="19" t="n">
        <v>120</v>
      </c>
      <c r="F428" s="19" t="n">
        <v>1</v>
      </c>
      <c r="G428" s="19" t="n">
        <v>0</v>
      </c>
      <c r="H428" s="19" t="n">
        <v>1222</v>
      </c>
      <c r="I428" s="19" t="n">
        <v>6571</v>
      </c>
      <c r="J428" s="19" t="n">
        <v>313</v>
      </c>
      <c r="K428" s="19" t="n">
        <v>313</v>
      </c>
      <c r="L428" s="19" t="n">
        <v>2979</v>
      </c>
      <c r="M428" s="19" t="n">
        <v>2889</v>
      </c>
      <c r="N428" s="19" t="n">
        <f aca="false">O428+P428+Q428</f>
        <v>13582</v>
      </c>
      <c r="O428" s="19" t="n">
        <v>11956</v>
      </c>
      <c r="P428" s="19" t="n">
        <v>1535</v>
      </c>
      <c r="Q428" s="19" t="n">
        <v>91</v>
      </c>
    </row>
    <row r="429" customFormat="false" ht="14.25" hidden="false" customHeight="false" outlineLevel="2" collapsed="false">
      <c r="A429" s="45" t="n">
        <v>402</v>
      </c>
      <c r="B429" s="18" t="s">
        <v>392</v>
      </c>
      <c r="C429" s="18" t="s">
        <v>417</v>
      </c>
      <c r="D429" s="18" t="s">
        <v>17</v>
      </c>
      <c r="E429" s="19" t="n">
        <v>115</v>
      </c>
      <c r="F429" s="19" t="n">
        <v>3</v>
      </c>
      <c r="G429" s="19" t="n">
        <v>1</v>
      </c>
      <c r="H429" s="19" t="n">
        <v>4756</v>
      </c>
      <c r="I429" s="19" t="n">
        <v>4231</v>
      </c>
      <c r="J429" s="19" t="n">
        <v>748</v>
      </c>
      <c r="K429" s="19" t="n">
        <v>812</v>
      </c>
      <c r="L429" s="19" t="n">
        <v>2122</v>
      </c>
      <c r="M429" s="19" t="n">
        <v>2285</v>
      </c>
      <c r="N429" s="19" t="n">
        <f aca="false">O429+P429+Q429</f>
        <v>10901</v>
      </c>
      <c r="O429" s="19" t="n">
        <v>10370</v>
      </c>
      <c r="P429" s="19" t="n">
        <v>481</v>
      </c>
      <c r="Q429" s="19" t="n">
        <v>50</v>
      </c>
    </row>
    <row r="430" customFormat="false" ht="14.25" hidden="false" customHeight="false" outlineLevel="2" collapsed="false">
      <c r="A430" s="45" t="n">
        <v>403</v>
      </c>
      <c r="B430" s="18" t="s">
        <v>392</v>
      </c>
      <c r="C430" s="18" t="s">
        <v>418</v>
      </c>
      <c r="D430" s="18" t="s">
        <v>17</v>
      </c>
      <c r="E430" s="19" t="n">
        <v>72</v>
      </c>
      <c r="F430" s="19" t="n">
        <v>2</v>
      </c>
      <c r="G430" s="19" t="n">
        <v>0</v>
      </c>
      <c r="H430" s="19" t="n">
        <v>4675</v>
      </c>
      <c r="I430" s="19" t="n">
        <v>1137</v>
      </c>
      <c r="J430" s="19" t="n">
        <v>787</v>
      </c>
      <c r="K430" s="19" t="n">
        <v>855</v>
      </c>
      <c r="L430" s="19" t="n">
        <v>1517</v>
      </c>
      <c r="M430" s="19" t="n">
        <v>1658</v>
      </c>
      <c r="N430" s="19" t="n">
        <f aca="false">O430+P430+Q430</f>
        <v>10119</v>
      </c>
      <c r="O430" s="19" t="n">
        <v>9664</v>
      </c>
      <c r="P430" s="19" t="n">
        <v>406</v>
      </c>
      <c r="Q430" s="19" t="n">
        <v>49</v>
      </c>
    </row>
    <row r="431" customFormat="false" ht="14.25" hidden="false" customHeight="false" outlineLevel="2" collapsed="false">
      <c r="A431" s="45" t="n">
        <v>404</v>
      </c>
      <c r="B431" s="18" t="s">
        <v>392</v>
      </c>
      <c r="C431" s="18" t="s">
        <v>419</v>
      </c>
      <c r="D431" s="18" t="s">
        <v>17</v>
      </c>
      <c r="E431" s="19" t="n">
        <v>76</v>
      </c>
      <c r="F431" s="19" t="n">
        <v>2</v>
      </c>
      <c r="G431" s="19" t="n">
        <v>2</v>
      </c>
      <c r="H431" s="19" t="n">
        <v>4234</v>
      </c>
      <c r="I431" s="19" t="n">
        <v>2822</v>
      </c>
      <c r="J431" s="19" t="n">
        <v>695</v>
      </c>
      <c r="K431" s="19" t="n">
        <v>654</v>
      </c>
      <c r="L431" s="19" t="n">
        <v>2164</v>
      </c>
      <c r="M431" s="19" t="n">
        <v>2176</v>
      </c>
      <c r="N431" s="19" t="n">
        <f aca="false">O431+P431+Q431</f>
        <v>11646</v>
      </c>
      <c r="O431" s="19" t="n">
        <v>11171</v>
      </c>
      <c r="P431" s="19" t="n">
        <v>438</v>
      </c>
      <c r="Q431" s="19" t="n">
        <v>37</v>
      </c>
    </row>
    <row r="432" customFormat="false" ht="14.25" hidden="false" customHeight="false" outlineLevel="2" collapsed="false">
      <c r="A432" s="45" t="n">
        <v>405</v>
      </c>
      <c r="B432" s="18" t="s">
        <v>392</v>
      </c>
      <c r="C432" s="18" t="s">
        <v>420</v>
      </c>
      <c r="D432" s="18" t="s">
        <v>20</v>
      </c>
      <c r="E432" s="19" t="n">
        <v>81</v>
      </c>
      <c r="F432" s="19" t="n">
        <v>0</v>
      </c>
      <c r="G432" s="19" t="n">
        <v>0</v>
      </c>
      <c r="H432" s="19" t="n">
        <v>1795</v>
      </c>
      <c r="I432" s="19" t="n">
        <v>3522</v>
      </c>
      <c r="J432" s="19" t="n">
        <v>307</v>
      </c>
      <c r="K432" s="19" t="n">
        <v>386</v>
      </c>
      <c r="L432" s="19" t="n">
        <v>1597</v>
      </c>
      <c r="M432" s="19" t="n">
        <v>1692</v>
      </c>
      <c r="N432" s="19" t="n">
        <f aca="false">O432+P432+Q432</f>
        <v>6727</v>
      </c>
      <c r="O432" s="19" t="n">
        <v>5295</v>
      </c>
      <c r="P432" s="19" t="n">
        <v>1378</v>
      </c>
      <c r="Q432" s="19" t="n">
        <v>54</v>
      </c>
    </row>
    <row r="433" customFormat="false" ht="14.25" hidden="false" customHeight="false" outlineLevel="2" collapsed="false">
      <c r="A433" s="45" t="n">
        <v>406</v>
      </c>
      <c r="B433" s="18" t="s">
        <v>392</v>
      </c>
      <c r="C433" s="18" t="s">
        <v>421</v>
      </c>
      <c r="D433" s="18" t="s">
        <v>17</v>
      </c>
      <c r="E433" s="19" t="n">
        <v>96</v>
      </c>
      <c r="F433" s="19" t="n">
        <v>0</v>
      </c>
      <c r="G433" s="19" t="n">
        <v>0</v>
      </c>
      <c r="H433" s="19" t="n">
        <v>5752</v>
      </c>
      <c r="I433" s="19" t="n">
        <v>3497</v>
      </c>
      <c r="J433" s="19" t="n">
        <v>668</v>
      </c>
      <c r="K433" s="19" t="n">
        <v>825</v>
      </c>
      <c r="L433" s="19" t="n">
        <v>1939</v>
      </c>
      <c r="M433" s="19" t="n">
        <v>1791</v>
      </c>
      <c r="N433" s="19" t="n">
        <f aca="false">O433+P433+Q433</f>
        <v>12831</v>
      </c>
      <c r="O433" s="19" t="n">
        <v>12059</v>
      </c>
      <c r="P433" s="19" t="n">
        <v>663</v>
      </c>
      <c r="Q433" s="19" t="n">
        <v>109</v>
      </c>
    </row>
    <row r="434" customFormat="false" ht="14.25" hidden="false" customHeight="false" outlineLevel="2" collapsed="false">
      <c r="A434" s="45" t="n">
        <v>407</v>
      </c>
      <c r="B434" s="18" t="s">
        <v>392</v>
      </c>
      <c r="C434" s="18" t="s">
        <v>422</v>
      </c>
      <c r="D434" s="18" t="s">
        <v>17</v>
      </c>
      <c r="E434" s="19" t="n">
        <v>226</v>
      </c>
      <c r="F434" s="19" t="n">
        <v>3</v>
      </c>
      <c r="G434" s="19" t="n">
        <v>0</v>
      </c>
      <c r="H434" s="19" t="n">
        <v>7858</v>
      </c>
      <c r="I434" s="19" t="n">
        <v>7816</v>
      </c>
      <c r="J434" s="19" t="n">
        <v>1317</v>
      </c>
      <c r="K434" s="19" t="n">
        <v>1505</v>
      </c>
      <c r="L434" s="19" t="n">
        <v>3560</v>
      </c>
      <c r="M434" s="19" t="n">
        <v>3514</v>
      </c>
      <c r="N434" s="19" t="n">
        <f aca="false">O434+P434+Q434</f>
        <v>20948</v>
      </c>
      <c r="O434" s="19" t="n">
        <v>19938</v>
      </c>
      <c r="P434" s="19" t="n">
        <v>938</v>
      </c>
      <c r="Q434" s="19" t="n">
        <v>72</v>
      </c>
    </row>
    <row r="435" customFormat="false" ht="14.25" hidden="false" customHeight="false" outlineLevel="2" collapsed="false">
      <c r="A435" s="45" t="n">
        <v>408</v>
      </c>
      <c r="B435" s="18" t="s">
        <v>392</v>
      </c>
      <c r="C435" s="18" t="s">
        <v>423</v>
      </c>
      <c r="D435" s="18" t="s">
        <v>17</v>
      </c>
      <c r="E435" s="19" t="n">
        <v>46</v>
      </c>
      <c r="F435" s="19" t="n">
        <v>1</v>
      </c>
      <c r="G435" s="19" t="n">
        <v>0</v>
      </c>
      <c r="H435" s="19" t="n">
        <v>1201</v>
      </c>
      <c r="I435" s="19" t="n">
        <v>1536</v>
      </c>
      <c r="J435" s="19" t="n">
        <v>218</v>
      </c>
      <c r="K435" s="19" t="n">
        <v>250</v>
      </c>
      <c r="L435" s="19" t="n">
        <v>689</v>
      </c>
      <c r="M435" s="19" t="n">
        <v>665</v>
      </c>
      <c r="N435" s="19" t="n">
        <f aca="false">O435+P435+Q435</f>
        <v>2816</v>
      </c>
      <c r="O435" s="19" t="n">
        <v>2595</v>
      </c>
      <c r="P435" s="19" t="n">
        <v>187</v>
      </c>
      <c r="Q435" s="19" t="n">
        <v>34</v>
      </c>
    </row>
    <row r="436" customFormat="false" ht="15" hidden="false" customHeight="false" outlineLevel="1" collapsed="false">
      <c r="A436" s="45"/>
      <c r="B436" s="36" t="s">
        <v>633</v>
      </c>
      <c r="C436" s="18"/>
      <c r="D436" s="18"/>
      <c r="E436" s="19" t="n">
        <f aca="false">SUBTOTAL(9,E405:E435)</f>
        <v>3264</v>
      </c>
      <c r="F436" s="19" t="n">
        <f aca="false">SUBTOTAL(9,F405:F435)</f>
        <v>39</v>
      </c>
      <c r="G436" s="19" t="n">
        <f aca="false">SUBTOTAL(9,G405:G435)</f>
        <v>13</v>
      </c>
      <c r="H436" s="19" t="n">
        <f aca="false">SUBTOTAL(9,H405:H435)</f>
        <v>126979</v>
      </c>
      <c r="I436" s="19" t="n">
        <f aca="false">SUBTOTAL(9,I405:I435)</f>
        <v>134757</v>
      </c>
      <c r="J436" s="19" t="n">
        <f aca="false">SUBTOTAL(9,J405:J435)</f>
        <v>19504</v>
      </c>
      <c r="K436" s="19" t="n">
        <f aca="false">SUBTOTAL(9,K405:K435)</f>
        <v>21988</v>
      </c>
      <c r="L436" s="19" t="n">
        <f aca="false">SUBTOTAL(9,L405:L435)</f>
        <v>62333</v>
      </c>
      <c r="M436" s="19" t="n">
        <f aca="false">SUBTOTAL(9,M405:M435)</f>
        <v>66641</v>
      </c>
      <c r="N436" s="19" t="n">
        <f aca="false">SUBTOTAL(9,N405:N435)</f>
        <v>353109</v>
      </c>
      <c r="O436" s="19" t="n">
        <f aca="false">SUBTOTAL(9,O405:O435)</f>
        <v>325132</v>
      </c>
      <c r="P436" s="19" t="n">
        <f aca="false">SUBTOTAL(9,P405:P435)</f>
        <v>25867</v>
      </c>
      <c r="Q436" s="19" t="n">
        <f aca="false">SUBTOTAL(9,Q405:Q435)</f>
        <v>2110</v>
      </c>
    </row>
    <row r="437" customFormat="false" ht="14.25" hidden="false" customHeight="false" outlineLevel="2" collapsed="false">
      <c r="A437" s="45" t="n">
        <v>409</v>
      </c>
      <c r="B437" s="18" t="s">
        <v>424</v>
      </c>
      <c r="C437" s="18" t="s">
        <v>425</v>
      </c>
      <c r="D437" s="18" t="s">
        <v>17</v>
      </c>
      <c r="E437" s="19" t="n">
        <v>168</v>
      </c>
      <c r="F437" s="19" t="n">
        <v>0</v>
      </c>
      <c r="G437" s="19" t="n">
        <v>0</v>
      </c>
      <c r="H437" s="19" t="n">
        <v>2124</v>
      </c>
      <c r="I437" s="19" t="n">
        <v>1891</v>
      </c>
      <c r="J437" s="19" t="n">
        <v>368</v>
      </c>
      <c r="K437" s="19" t="n">
        <v>440</v>
      </c>
      <c r="L437" s="19" t="n">
        <v>1675</v>
      </c>
      <c r="M437" s="19" t="n">
        <v>1607</v>
      </c>
      <c r="N437" s="19" t="n">
        <f aca="false">O437+P437+Q437</f>
        <v>12285</v>
      </c>
      <c r="O437" s="19" t="n">
        <v>11802</v>
      </c>
      <c r="P437" s="19" t="n">
        <v>436</v>
      </c>
      <c r="Q437" s="19" t="n">
        <v>47</v>
      </c>
    </row>
    <row r="438" customFormat="false" ht="14.25" hidden="false" customHeight="false" outlineLevel="2" collapsed="false">
      <c r="A438" s="45" t="n">
        <v>410</v>
      </c>
      <c r="B438" s="18" t="s">
        <v>424</v>
      </c>
      <c r="C438" s="18" t="s">
        <v>426</v>
      </c>
      <c r="D438" s="18" t="s">
        <v>24</v>
      </c>
      <c r="E438" s="19" t="n">
        <v>80</v>
      </c>
      <c r="F438" s="19" t="n">
        <v>0</v>
      </c>
      <c r="G438" s="19" t="n">
        <v>0</v>
      </c>
      <c r="H438" s="19" t="n">
        <v>3159</v>
      </c>
      <c r="I438" s="19" t="n">
        <v>2486</v>
      </c>
      <c r="J438" s="19" t="n">
        <v>625</v>
      </c>
      <c r="K438" s="19" t="n">
        <v>714</v>
      </c>
      <c r="L438" s="19" t="n">
        <v>417</v>
      </c>
      <c r="M438" s="19" t="n">
        <v>389</v>
      </c>
      <c r="N438" s="19" t="n">
        <f aca="false">O438+P438+Q438</f>
        <v>6980</v>
      </c>
      <c r="O438" s="19" t="n">
        <v>6320</v>
      </c>
      <c r="P438" s="19" t="n">
        <v>532</v>
      </c>
      <c r="Q438" s="19" t="n">
        <v>128</v>
      </c>
    </row>
    <row r="439" customFormat="false" ht="14.25" hidden="false" customHeight="false" outlineLevel="2" collapsed="false">
      <c r="A439" s="45" t="n">
        <v>411</v>
      </c>
      <c r="B439" s="18" t="s">
        <v>424</v>
      </c>
      <c r="C439" s="18" t="s">
        <v>427</v>
      </c>
      <c r="D439" s="18" t="s">
        <v>24</v>
      </c>
      <c r="E439" s="19" t="n">
        <v>95</v>
      </c>
      <c r="F439" s="19" t="n">
        <v>2</v>
      </c>
      <c r="G439" s="19" t="n">
        <v>0</v>
      </c>
      <c r="H439" s="19" t="n">
        <v>2197</v>
      </c>
      <c r="I439" s="19" t="n">
        <v>2881</v>
      </c>
      <c r="J439" s="19" t="n">
        <v>491</v>
      </c>
      <c r="K439" s="19" t="n">
        <v>455</v>
      </c>
      <c r="L439" s="19" t="n">
        <v>1574</v>
      </c>
      <c r="M439" s="19" t="n">
        <v>1397</v>
      </c>
      <c r="N439" s="19" t="n">
        <f aca="false">O439+P439+Q439</f>
        <v>7826</v>
      </c>
      <c r="O439" s="19" t="n">
        <v>7060</v>
      </c>
      <c r="P439" s="19" t="n">
        <v>688</v>
      </c>
      <c r="Q439" s="19" t="n">
        <v>78</v>
      </c>
    </row>
    <row r="440" customFormat="false" ht="14.25" hidden="false" customHeight="false" outlineLevel="2" collapsed="false">
      <c r="A440" s="45" t="n">
        <v>412</v>
      </c>
      <c r="B440" s="18" t="s">
        <v>424</v>
      </c>
      <c r="C440" s="18" t="s">
        <v>428</v>
      </c>
      <c r="D440" s="18" t="s">
        <v>17</v>
      </c>
      <c r="E440" s="19" t="n">
        <v>149</v>
      </c>
      <c r="F440" s="19" t="n">
        <v>2</v>
      </c>
      <c r="G440" s="19" t="n">
        <v>0</v>
      </c>
      <c r="H440" s="19" t="n">
        <v>3067</v>
      </c>
      <c r="I440" s="19" t="n">
        <v>2246</v>
      </c>
      <c r="J440" s="19" t="n">
        <v>611</v>
      </c>
      <c r="K440" s="19" t="n">
        <v>589</v>
      </c>
      <c r="L440" s="19" t="n">
        <v>1474</v>
      </c>
      <c r="M440" s="19" t="n">
        <v>1311</v>
      </c>
      <c r="N440" s="19" t="n">
        <f aca="false">O440+P440+Q440</f>
        <v>10336</v>
      </c>
      <c r="O440" s="19" t="n">
        <v>10181</v>
      </c>
      <c r="P440" s="19" t="n">
        <v>136</v>
      </c>
      <c r="Q440" s="19" t="n">
        <v>19</v>
      </c>
    </row>
    <row r="441" customFormat="false" ht="14.25" hidden="false" customHeight="false" outlineLevel="2" collapsed="false">
      <c r="A441" s="45" t="n">
        <v>413</v>
      </c>
      <c r="B441" s="18" t="s">
        <v>424</v>
      </c>
      <c r="C441" s="18" t="s">
        <v>429</v>
      </c>
      <c r="D441" s="18" t="s">
        <v>17</v>
      </c>
      <c r="E441" s="19" t="n">
        <v>131</v>
      </c>
      <c r="F441" s="19" t="n">
        <v>1</v>
      </c>
      <c r="G441" s="19" t="n">
        <v>0</v>
      </c>
      <c r="H441" s="19" t="n">
        <v>3680</v>
      </c>
      <c r="I441" s="19" t="n">
        <v>3775</v>
      </c>
      <c r="J441" s="19" t="n">
        <v>518</v>
      </c>
      <c r="K441" s="19" t="n">
        <v>717</v>
      </c>
      <c r="L441" s="19" t="n">
        <v>1462</v>
      </c>
      <c r="M441" s="19" t="n">
        <v>1403</v>
      </c>
      <c r="N441" s="19" t="n">
        <f aca="false">O441+P441+Q441</f>
        <v>9335</v>
      </c>
      <c r="O441" s="19" t="n">
        <v>8597</v>
      </c>
      <c r="P441" s="19" t="n">
        <v>639</v>
      </c>
      <c r="Q441" s="19" t="n">
        <v>99</v>
      </c>
    </row>
    <row r="442" customFormat="false" ht="14.25" hidden="false" customHeight="false" outlineLevel="2" collapsed="false">
      <c r="A442" s="45" t="n">
        <v>414</v>
      </c>
      <c r="B442" s="18" t="s">
        <v>424</v>
      </c>
      <c r="C442" s="18" t="s">
        <v>430</v>
      </c>
      <c r="D442" s="18" t="s">
        <v>17</v>
      </c>
      <c r="E442" s="19" t="n">
        <v>111</v>
      </c>
      <c r="F442" s="19" t="n">
        <v>3</v>
      </c>
      <c r="G442" s="19" t="n">
        <v>0</v>
      </c>
      <c r="H442" s="19" t="n">
        <v>2160</v>
      </c>
      <c r="I442" s="19" t="n">
        <v>3225</v>
      </c>
      <c r="J442" s="19" t="n">
        <v>364</v>
      </c>
      <c r="K442" s="19" t="n">
        <v>455</v>
      </c>
      <c r="L442" s="19" t="n">
        <v>1611</v>
      </c>
      <c r="M442" s="19" t="n">
        <v>1630</v>
      </c>
      <c r="N442" s="19" t="n">
        <f aca="false">O442+P442+Q442</f>
        <v>9400</v>
      </c>
      <c r="O442" s="19" t="n">
        <v>8756</v>
      </c>
      <c r="P442" s="19" t="n">
        <v>599</v>
      </c>
      <c r="Q442" s="19" t="n">
        <v>45</v>
      </c>
    </row>
    <row r="443" customFormat="false" ht="14.25" hidden="false" customHeight="false" outlineLevel="2" collapsed="false">
      <c r="A443" s="45" t="n">
        <v>415</v>
      </c>
      <c r="B443" s="18" t="s">
        <v>424</v>
      </c>
      <c r="C443" s="18" t="s">
        <v>431</v>
      </c>
      <c r="D443" s="18" t="s">
        <v>17</v>
      </c>
      <c r="E443" s="19" t="n">
        <v>24</v>
      </c>
      <c r="F443" s="19" t="n">
        <v>1</v>
      </c>
      <c r="G443" s="19" t="n">
        <v>0</v>
      </c>
      <c r="H443" s="19" t="n">
        <v>1241</v>
      </c>
      <c r="I443" s="19" t="n">
        <v>972</v>
      </c>
      <c r="J443" s="19" t="n">
        <v>180</v>
      </c>
      <c r="K443" s="19" t="n">
        <v>243</v>
      </c>
      <c r="L443" s="19" t="n">
        <v>680</v>
      </c>
      <c r="M443" s="19" t="n">
        <v>710</v>
      </c>
      <c r="N443" s="19" t="n">
        <f aca="false">O443+P443+Q443</f>
        <v>3319</v>
      </c>
      <c r="O443" s="19" t="n">
        <v>2969</v>
      </c>
      <c r="P443" s="19" t="n">
        <v>285</v>
      </c>
      <c r="Q443" s="19" t="n">
        <v>65</v>
      </c>
    </row>
    <row r="444" customFormat="false" ht="14.25" hidden="false" customHeight="false" outlineLevel="2" collapsed="false">
      <c r="A444" s="45" t="n">
        <v>416</v>
      </c>
      <c r="B444" s="18" t="s">
        <v>424</v>
      </c>
      <c r="C444" s="18" t="s">
        <v>432</v>
      </c>
      <c r="D444" s="18" t="s">
        <v>17</v>
      </c>
      <c r="E444" s="19" t="n">
        <v>45</v>
      </c>
      <c r="F444" s="19" t="n">
        <v>0</v>
      </c>
      <c r="G444" s="19" t="n">
        <v>0</v>
      </c>
      <c r="H444" s="19" t="n">
        <v>1780</v>
      </c>
      <c r="I444" s="19" t="n">
        <v>1405</v>
      </c>
      <c r="J444" s="19" t="n">
        <v>320</v>
      </c>
      <c r="K444" s="19" t="n">
        <v>340</v>
      </c>
      <c r="L444" s="19" t="n">
        <v>784</v>
      </c>
      <c r="M444" s="19" t="n">
        <v>772</v>
      </c>
      <c r="N444" s="19" t="n">
        <f aca="false">O444+P444+Q444</f>
        <v>4099</v>
      </c>
      <c r="O444" s="19" t="n">
        <v>3794</v>
      </c>
      <c r="P444" s="19" t="n">
        <v>264</v>
      </c>
      <c r="Q444" s="19" t="n">
        <v>41</v>
      </c>
    </row>
    <row r="445" customFormat="false" ht="14.25" hidden="false" customHeight="false" outlineLevel="2" collapsed="false">
      <c r="A445" s="45" t="n">
        <v>417</v>
      </c>
      <c r="B445" s="18" t="s">
        <v>424</v>
      </c>
      <c r="C445" s="18" t="s">
        <v>433</v>
      </c>
      <c r="D445" s="18" t="s">
        <v>17</v>
      </c>
      <c r="E445" s="19" t="n">
        <v>184</v>
      </c>
      <c r="F445" s="19" t="n">
        <v>0</v>
      </c>
      <c r="G445" s="19" t="n">
        <v>0</v>
      </c>
      <c r="H445" s="19" t="n">
        <v>2976</v>
      </c>
      <c r="I445" s="19" t="n">
        <v>1538</v>
      </c>
      <c r="J445" s="19" t="n">
        <v>523</v>
      </c>
      <c r="K445" s="19" t="n">
        <v>628</v>
      </c>
      <c r="L445" s="19" t="n">
        <v>1944</v>
      </c>
      <c r="M445" s="19" t="n">
        <v>1779</v>
      </c>
      <c r="N445" s="19" t="n">
        <f aca="false">O445+P445+Q445</f>
        <v>14974</v>
      </c>
      <c r="O445" s="19" t="n">
        <v>14704</v>
      </c>
      <c r="P445" s="19" t="n">
        <v>230</v>
      </c>
      <c r="Q445" s="19" t="n">
        <v>40</v>
      </c>
    </row>
    <row r="446" customFormat="false" ht="14.25" hidden="false" customHeight="false" outlineLevel="2" collapsed="false">
      <c r="A446" s="45" t="n">
        <v>418</v>
      </c>
      <c r="B446" s="18" t="s">
        <v>424</v>
      </c>
      <c r="C446" s="18" t="s">
        <v>434</v>
      </c>
      <c r="D446" s="18" t="s">
        <v>17</v>
      </c>
      <c r="E446" s="19" t="n">
        <v>178</v>
      </c>
      <c r="F446" s="19" t="n">
        <v>0</v>
      </c>
      <c r="G446" s="19" t="n">
        <v>2</v>
      </c>
      <c r="H446" s="19" t="n">
        <v>6288</v>
      </c>
      <c r="I446" s="19" t="n">
        <v>4243</v>
      </c>
      <c r="J446" s="19" t="n">
        <v>902</v>
      </c>
      <c r="K446" s="19" t="n">
        <v>1118</v>
      </c>
      <c r="L446" s="19" t="n">
        <v>2200</v>
      </c>
      <c r="M446" s="19" t="n">
        <v>2006</v>
      </c>
      <c r="N446" s="19" t="n">
        <f aca="false">O446+P446+Q446</f>
        <v>17065</v>
      </c>
      <c r="O446" s="19" t="n">
        <v>16480</v>
      </c>
      <c r="P446" s="19" t="n">
        <v>523</v>
      </c>
      <c r="Q446" s="19" t="n">
        <v>62</v>
      </c>
    </row>
    <row r="447" customFormat="false" ht="14.25" hidden="false" customHeight="false" outlineLevel="2" collapsed="false">
      <c r="A447" s="45" t="n">
        <v>419</v>
      </c>
      <c r="B447" s="18" t="s">
        <v>424</v>
      </c>
      <c r="C447" s="18" t="s">
        <v>435</v>
      </c>
      <c r="D447" s="18" t="s">
        <v>17</v>
      </c>
      <c r="E447" s="19" t="n">
        <v>161</v>
      </c>
      <c r="F447" s="19" t="n">
        <v>0</v>
      </c>
      <c r="G447" s="19" t="n">
        <v>3</v>
      </c>
      <c r="H447" s="19" t="n">
        <v>5227</v>
      </c>
      <c r="I447" s="19" t="n">
        <v>4641</v>
      </c>
      <c r="J447" s="19" t="n">
        <v>936</v>
      </c>
      <c r="K447" s="19" t="n">
        <v>1122</v>
      </c>
      <c r="L447" s="19" t="n">
        <v>2027</v>
      </c>
      <c r="M447" s="19" t="n">
        <v>1980</v>
      </c>
      <c r="N447" s="19" t="n">
        <f aca="false">O447+P447+Q447</f>
        <v>11160</v>
      </c>
      <c r="O447" s="19" t="n">
        <v>10783</v>
      </c>
      <c r="P447" s="19" t="n">
        <v>342</v>
      </c>
      <c r="Q447" s="19" t="n">
        <v>35</v>
      </c>
    </row>
    <row r="448" customFormat="false" ht="14.25" hidden="false" customHeight="false" outlineLevel="2" collapsed="false">
      <c r="A448" s="45" t="n">
        <v>420</v>
      </c>
      <c r="B448" s="18" t="s">
        <v>424</v>
      </c>
      <c r="C448" s="18" t="s">
        <v>436</v>
      </c>
      <c r="D448" s="18" t="s">
        <v>17</v>
      </c>
      <c r="E448" s="19" t="n">
        <v>39</v>
      </c>
      <c r="F448" s="19" t="n">
        <v>1</v>
      </c>
      <c r="G448" s="19" t="n">
        <v>0</v>
      </c>
      <c r="H448" s="19" t="n">
        <v>886</v>
      </c>
      <c r="I448" s="19" t="n">
        <v>900</v>
      </c>
      <c r="J448" s="19" t="n">
        <v>90</v>
      </c>
      <c r="K448" s="19" t="n">
        <v>142</v>
      </c>
      <c r="L448" s="19" t="n">
        <v>432</v>
      </c>
      <c r="M448" s="19" t="n">
        <v>378</v>
      </c>
      <c r="N448" s="19" t="n">
        <f aca="false">O448+P448+Q448</f>
        <v>2174</v>
      </c>
      <c r="O448" s="19" t="n">
        <v>2034</v>
      </c>
      <c r="P448" s="19" t="n">
        <v>119</v>
      </c>
      <c r="Q448" s="19" t="n">
        <v>21</v>
      </c>
    </row>
    <row r="449" customFormat="false" ht="14.25" hidden="false" customHeight="false" outlineLevel="2" collapsed="false">
      <c r="A449" s="45" t="n">
        <v>421</v>
      </c>
      <c r="B449" s="18" t="s">
        <v>424</v>
      </c>
      <c r="C449" s="18" t="s">
        <v>437</v>
      </c>
      <c r="D449" s="18" t="s">
        <v>17</v>
      </c>
      <c r="E449" s="19" t="n">
        <v>116</v>
      </c>
      <c r="F449" s="19" t="n">
        <v>0</v>
      </c>
      <c r="G449" s="19" t="n">
        <v>0</v>
      </c>
      <c r="H449" s="19" t="n">
        <v>1988</v>
      </c>
      <c r="I449" s="19" t="n">
        <v>3133</v>
      </c>
      <c r="J449" s="19" t="n">
        <v>334</v>
      </c>
      <c r="K449" s="19" t="n">
        <v>431</v>
      </c>
      <c r="L449" s="19" t="n">
        <v>1619</v>
      </c>
      <c r="M449" s="19" t="n">
        <v>1556</v>
      </c>
      <c r="N449" s="19" t="n">
        <f aca="false">O449+P449+Q449</f>
        <v>8659</v>
      </c>
      <c r="O449" s="19" t="n">
        <v>7904</v>
      </c>
      <c r="P449" s="19" t="n">
        <v>682</v>
      </c>
      <c r="Q449" s="19" t="n">
        <v>73</v>
      </c>
    </row>
    <row r="450" customFormat="false" ht="14.25" hidden="false" customHeight="false" outlineLevel="2" collapsed="false">
      <c r="A450" s="45" t="n">
        <v>422</v>
      </c>
      <c r="B450" s="18" t="s">
        <v>424</v>
      </c>
      <c r="C450" s="18" t="s">
        <v>438</v>
      </c>
      <c r="D450" s="18" t="s">
        <v>17</v>
      </c>
      <c r="E450" s="19" t="n">
        <v>81</v>
      </c>
      <c r="F450" s="19" t="n">
        <v>0</v>
      </c>
      <c r="G450" s="19" t="n">
        <v>0</v>
      </c>
      <c r="H450" s="19" t="n">
        <v>2261</v>
      </c>
      <c r="I450" s="19" t="n">
        <v>1685</v>
      </c>
      <c r="J450" s="19" t="n">
        <v>339</v>
      </c>
      <c r="K450" s="19" t="n">
        <v>450</v>
      </c>
      <c r="L450" s="19" t="n">
        <v>820</v>
      </c>
      <c r="M450" s="19" t="n">
        <v>865</v>
      </c>
      <c r="N450" s="19" t="n">
        <f aca="false">O450+P450+Q450</f>
        <v>4707</v>
      </c>
      <c r="O450" s="19" t="n">
        <v>4519</v>
      </c>
      <c r="P450" s="19" t="n">
        <v>160</v>
      </c>
      <c r="Q450" s="19" t="n">
        <v>28</v>
      </c>
    </row>
    <row r="451" customFormat="false" ht="14.25" hidden="false" customHeight="false" outlineLevel="2" collapsed="false">
      <c r="A451" s="45" t="n">
        <v>423</v>
      </c>
      <c r="B451" s="18" t="s">
        <v>424</v>
      </c>
      <c r="C451" s="18" t="s">
        <v>439</v>
      </c>
      <c r="D451" s="18" t="s">
        <v>17</v>
      </c>
      <c r="E451" s="19" t="n">
        <v>34</v>
      </c>
      <c r="F451" s="19" t="n">
        <v>0</v>
      </c>
      <c r="G451" s="19" t="n">
        <v>0</v>
      </c>
      <c r="H451" s="19" t="n">
        <v>1708</v>
      </c>
      <c r="I451" s="19" t="n">
        <v>1947</v>
      </c>
      <c r="J451" s="19" t="n">
        <v>285</v>
      </c>
      <c r="K451" s="19" t="n">
        <v>316</v>
      </c>
      <c r="L451" s="19" t="n">
        <v>887</v>
      </c>
      <c r="M451" s="19" t="n">
        <v>857</v>
      </c>
      <c r="N451" s="19" t="n">
        <f aca="false">O451+P451+Q451</f>
        <v>3914</v>
      </c>
      <c r="O451" s="19" t="n">
        <v>3516</v>
      </c>
      <c r="P451" s="19" t="n">
        <v>333</v>
      </c>
      <c r="Q451" s="19" t="n">
        <v>65</v>
      </c>
    </row>
    <row r="452" customFormat="false" ht="14.25" hidden="false" customHeight="false" outlineLevel="2" collapsed="false">
      <c r="A452" s="45" t="n">
        <v>424</v>
      </c>
      <c r="B452" s="18" t="s">
        <v>424</v>
      </c>
      <c r="C452" s="18" t="s">
        <v>440</v>
      </c>
      <c r="D452" s="18" t="s">
        <v>17</v>
      </c>
      <c r="E452" s="19" t="n">
        <v>26</v>
      </c>
      <c r="F452" s="19" t="n">
        <v>0</v>
      </c>
      <c r="G452" s="19" t="n">
        <v>0</v>
      </c>
      <c r="H452" s="19" t="n">
        <v>628</v>
      </c>
      <c r="I452" s="19" t="n">
        <v>406</v>
      </c>
      <c r="J452" s="19" t="n">
        <v>105</v>
      </c>
      <c r="K452" s="19" t="n">
        <v>121</v>
      </c>
      <c r="L452" s="19" t="n">
        <v>499</v>
      </c>
      <c r="M452" s="19" t="n">
        <v>536</v>
      </c>
      <c r="N452" s="19" t="n">
        <f aca="false">O452+P452+Q452</f>
        <v>1943</v>
      </c>
      <c r="O452" s="19" t="n">
        <v>1859</v>
      </c>
      <c r="P452" s="19" t="n">
        <v>74</v>
      </c>
      <c r="Q452" s="19" t="n">
        <v>10</v>
      </c>
    </row>
    <row r="453" customFormat="false" ht="14.25" hidden="false" customHeight="false" outlineLevel="2" collapsed="false">
      <c r="A453" s="45" t="n">
        <v>425</v>
      </c>
      <c r="B453" s="18" t="s">
        <v>424</v>
      </c>
      <c r="C453" s="18" t="s">
        <v>441</v>
      </c>
      <c r="D453" s="18" t="s">
        <v>17</v>
      </c>
      <c r="E453" s="19" t="n">
        <v>131</v>
      </c>
      <c r="F453" s="19" t="n">
        <v>0</v>
      </c>
      <c r="G453" s="19" t="n">
        <v>1</v>
      </c>
      <c r="H453" s="19" t="n">
        <v>0</v>
      </c>
      <c r="I453" s="19" t="n">
        <v>2580</v>
      </c>
      <c r="J453" s="19" t="n">
        <v>0</v>
      </c>
      <c r="K453" s="19" t="n">
        <v>0</v>
      </c>
      <c r="L453" s="19" t="n">
        <v>1292</v>
      </c>
      <c r="M453" s="19" t="n">
        <v>1217</v>
      </c>
      <c r="N453" s="19" t="n">
        <f aca="false">O453+P453+Q453</f>
        <v>10725</v>
      </c>
      <c r="O453" s="19" t="n">
        <v>10291</v>
      </c>
      <c r="P453" s="19" t="n">
        <v>396</v>
      </c>
      <c r="Q453" s="19" t="n">
        <v>38</v>
      </c>
    </row>
    <row r="454" customFormat="false" ht="15" hidden="false" customHeight="false" outlineLevel="1" collapsed="false">
      <c r="A454" s="45"/>
      <c r="B454" s="36" t="s">
        <v>591</v>
      </c>
      <c r="C454" s="18"/>
      <c r="D454" s="18"/>
      <c r="E454" s="19" t="n">
        <f aca="false">SUBTOTAL(9,E437:E453)</f>
        <v>1753</v>
      </c>
      <c r="F454" s="19" t="n">
        <f aca="false">SUBTOTAL(9,F437:F453)</f>
        <v>10</v>
      </c>
      <c r="G454" s="19" t="n">
        <f aca="false">SUBTOTAL(9,G437:G453)</f>
        <v>6</v>
      </c>
      <c r="H454" s="19" t="n">
        <f aca="false">SUBTOTAL(9,H437:H453)</f>
        <v>41370</v>
      </c>
      <c r="I454" s="19" t="n">
        <f aca="false">SUBTOTAL(9,I437:I453)</f>
        <v>39954</v>
      </c>
      <c r="J454" s="19" t="n">
        <f aca="false">SUBTOTAL(9,J437:J453)</f>
        <v>6991</v>
      </c>
      <c r="K454" s="19" t="n">
        <f aca="false">SUBTOTAL(9,K437:K453)</f>
        <v>8281</v>
      </c>
      <c r="L454" s="19" t="n">
        <f aca="false">SUBTOTAL(9,L437:L453)</f>
        <v>21397</v>
      </c>
      <c r="M454" s="19" t="n">
        <f aca="false">SUBTOTAL(9,M437:M453)</f>
        <v>20393</v>
      </c>
      <c r="N454" s="19" t="n">
        <f aca="false">SUBTOTAL(9,N437:N453)</f>
        <v>138901</v>
      </c>
      <c r="O454" s="19" t="n">
        <f aca="false">SUBTOTAL(9,O437:O453)</f>
        <v>131569</v>
      </c>
      <c r="P454" s="19" t="n">
        <f aca="false">SUBTOTAL(9,P437:P453)</f>
        <v>6438</v>
      </c>
      <c r="Q454" s="19" t="n">
        <f aca="false">SUBTOTAL(9,Q437:Q453)</f>
        <v>894</v>
      </c>
    </row>
    <row r="455" customFormat="false" ht="14.25" hidden="false" customHeight="false" outlineLevel="2" collapsed="false">
      <c r="A455" s="45" t="n">
        <v>426</v>
      </c>
      <c r="B455" s="18" t="s">
        <v>442</v>
      </c>
      <c r="C455" s="18" t="s">
        <v>443</v>
      </c>
      <c r="D455" s="18" t="s">
        <v>17</v>
      </c>
      <c r="E455" s="19" t="n">
        <v>117</v>
      </c>
      <c r="F455" s="19" t="n">
        <v>2</v>
      </c>
      <c r="G455" s="19" t="n">
        <v>0</v>
      </c>
      <c r="H455" s="19" t="n">
        <v>3263</v>
      </c>
      <c r="I455" s="19" t="n">
        <v>2683</v>
      </c>
      <c r="J455" s="19" t="n">
        <v>1073</v>
      </c>
      <c r="K455" s="19" t="n">
        <v>530</v>
      </c>
      <c r="L455" s="19" t="n">
        <v>1179</v>
      </c>
      <c r="M455" s="19" t="n">
        <v>1255</v>
      </c>
      <c r="N455" s="19" t="n">
        <f aca="false">O455+P455+Q455</f>
        <v>6750</v>
      </c>
      <c r="O455" s="19" t="n">
        <v>6280</v>
      </c>
      <c r="P455" s="19" t="n">
        <v>426</v>
      </c>
      <c r="Q455" s="19" t="n">
        <v>44</v>
      </c>
    </row>
    <row r="456" customFormat="false" ht="14.25" hidden="false" customHeight="false" outlineLevel="2" collapsed="false">
      <c r="A456" s="45" t="n">
        <v>427</v>
      </c>
      <c r="B456" s="18" t="s">
        <v>442</v>
      </c>
      <c r="C456" s="18" t="s">
        <v>444</v>
      </c>
      <c r="D456" s="18" t="s">
        <v>17</v>
      </c>
      <c r="E456" s="19" t="n">
        <v>72</v>
      </c>
      <c r="F456" s="19" t="n">
        <v>1</v>
      </c>
      <c r="G456" s="19" t="n">
        <v>0</v>
      </c>
      <c r="H456" s="19" t="n">
        <v>2558</v>
      </c>
      <c r="I456" s="19" t="n">
        <v>1984</v>
      </c>
      <c r="J456" s="19" t="n">
        <v>395</v>
      </c>
      <c r="K456" s="19" t="n">
        <v>430</v>
      </c>
      <c r="L456" s="19" t="n">
        <v>1087</v>
      </c>
      <c r="M456" s="19" t="n">
        <v>1024</v>
      </c>
      <c r="N456" s="19" t="n">
        <f aca="false">O456+P456+Q456</f>
        <v>5262</v>
      </c>
      <c r="O456" s="19" t="n">
        <v>4909</v>
      </c>
      <c r="P456" s="19" t="n">
        <v>352</v>
      </c>
      <c r="Q456" s="19" t="n">
        <v>1</v>
      </c>
    </row>
    <row r="457" customFormat="false" ht="14.25" hidden="false" customHeight="false" outlineLevel="2" collapsed="false">
      <c r="A457" s="45" t="n">
        <v>428</v>
      </c>
      <c r="B457" s="18" t="s">
        <v>442</v>
      </c>
      <c r="C457" s="18" t="s">
        <v>445</v>
      </c>
      <c r="D457" s="18" t="s">
        <v>17</v>
      </c>
      <c r="E457" s="19" t="n">
        <v>73</v>
      </c>
      <c r="F457" s="19" t="n">
        <v>0</v>
      </c>
      <c r="G457" s="19" t="n">
        <v>0</v>
      </c>
      <c r="H457" s="19" t="n">
        <v>1921</v>
      </c>
      <c r="I457" s="19" t="n">
        <v>1692</v>
      </c>
      <c r="J457" s="19" t="n">
        <v>288</v>
      </c>
      <c r="K457" s="19" t="n">
        <v>329</v>
      </c>
      <c r="L457" s="19" t="n">
        <v>876</v>
      </c>
      <c r="M457" s="19" t="n">
        <v>891</v>
      </c>
      <c r="N457" s="19" t="n">
        <f aca="false">O457+P457+Q457</f>
        <v>4046</v>
      </c>
      <c r="O457" s="19" t="n">
        <v>3715</v>
      </c>
      <c r="P457" s="19" t="n">
        <v>302</v>
      </c>
      <c r="Q457" s="19" t="n">
        <v>29</v>
      </c>
    </row>
    <row r="458" customFormat="false" ht="14.25" hidden="false" customHeight="false" outlineLevel="2" collapsed="false">
      <c r="A458" s="45" t="n">
        <v>429</v>
      </c>
      <c r="B458" s="18" t="s">
        <v>442</v>
      </c>
      <c r="C458" s="18" t="s">
        <v>446</v>
      </c>
      <c r="D458" s="18" t="s">
        <v>17</v>
      </c>
      <c r="E458" s="19" t="n">
        <v>48</v>
      </c>
      <c r="F458" s="19" t="n">
        <v>0</v>
      </c>
      <c r="G458" s="19" t="n">
        <v>0</v>
      </c>
      <c r="H458" s="19" t="n">
        <v>2477</v>
      </c>
      <c r="I458" s="19" t="n">
        <v>1993</v>
      </c>
      <c r="J458" s="19" t="n">
        <v>341</v>
      </c>
      <c r="K458" s="19" t="n">
        <v>384</v>
      </c>
      <c r="L458" s="19" t="n">
        <v>988</v>
      </c>
      <c r="M458" s="19" t="n">
        <v>929</v>
      </c>
      <c r="N458" s="19" t="n">
        <f aca="false">O458+P458+Q458</f>
        <v>5087</v>
      </c>
      <c r="O458" s="19" t="n">
        <v>4776</v>
      </c>
      <c r="P458" s="19" t="n">
        <v>278</v>
      </c>
      <c r="Q458" s="19" t="n">
        <v>33</v>
      </c>
    </row>
    <row r="459" customFormat="false" ht="14.25" hidden="false" customHeight="false" outlineLevel="2" collapsed="false">
      <c r="A459" s="45" t="n">
        <v>430</v>
      </c>
      <c r="B459" s="18" t="s">
        <v>442</v>
      </c>
      <c r="C459" s="18" t="s">
        <v>447</v>
      </c>
      <c r="D459" s="18" t="s">
        <v>17</v>
      </c>
      <c r="E459" s="19" t="n">
        <v>108</v>
      </c>
      <c r="F459" s="19" t="n">
        <v>0</v>
      </c>
      <c r="G459" s="19" t="n">
        <v>0</v>
      </c>
      <c r="H459" s="19" t="n">
        <v>3072</v>
      </c>
      <c r="I459" s="19" t="n">
        <v>3153</v>
      </c>
      <c r="J459" s="19" t="n">
        <v>529</v>
      </c>
      <c r="K459" s="19" t="n">
        <v>584</v>
      </c>
      <c r="L459" s="19" t="n">
        <v>1559</v>
      </c>
      <c r="M459" s="19" t="n">
        <v>1602</v>
      </c>
      <c r="N459" s="19" t="n">
        <f aca="false">O459+P459+Q459</f>
        <v>6801</v>
      </c>
      <c r="O459" s="19" t="n">
        <v>6448</v>
      </c>
      <c r="P459" s="19" t="n">
        <v>319</v>
      </c>
      <c r="Q459" s="19" t="n">
        <v>34</v>
      </c>
    </row>
    <row r="460" customFormat="false" ht="14.25" hidden="false" customHeight="false" outlineLevel="2" collapsed="false">
      <c r="A460" s="45" t="n">
        <v>431</v>
      </c>
      <c r="B460" s="18" t="s">
        <v>442</v>
      </c>
      <c r="C460" s="18" t="s">
        <v>448</v>
      </c>
      <c r="D460" s="18" t="s">
        <v>17</v>
      </c>
      <c r="E460" s="19" t="n">
        <v>117</v>
      </c>
      <c r="F460" s="19" t="n">
        <v>0</v>
      </c>
      <c r="G460" s="19" t="n">
        <v>0</v>
      </c>
      <c r="H460" s="19" t="n">
        <v>3736</v>
      </c>
      <c r="I460" s="19" t="n">
        <v>2716</v>
      </c>
      <c r="J460" s="19" t="n">
        <v>564</v>
      </c>
      <c r="K460" s="19" t="n">
        <v>721</v>
      </c>
      <c r="L460" s="19" t="n">
        <v>1502</v>
      </c>
      <c r="M460" s="19" t="n">
        <v>1454</v>
      </c>
      <c r="N460" s="19" t="n">
        <f aca="false">O460+P460+Q460</f>
        <v>8691</v>
      </c>
      <c r="O460" s="19" t="n">
        <v>8141</v>
      </c>
      <c r="P460" s="19" t="n">
        <v>508</v>
      </c>
      <c r="Q460" s="19" t="n">
        <v>42</v>
      </c>
    </row>
    <row r="461" customFormat="false" ht="14.25" hidden="false" customHeight="false" outlineLevel="2" collapsed="false">
      <c r="A461" s="45" t="n">
        <v>432</v>
      </c>
      <c r="B461" s="18" t="s">
        <v>442</v>
      </c>
      <c r="C461" s="18" t="s">
        <v>449</v>
      </c>
      <c r="D461" s="18" t="s">
        <v>17</v>
      </c>
      <c r="E461" s="19" t="n">
        <v>71</v>
      </c>
      <c r="F461" s="19" t="n">
        <v>0</v>
      </c>
      <c r="G461" s="19" t="n">
        <v>0</v>
      </c>
      <c r="H461" s="19" t="n">
        <v>2543</v>
      </c>
      <c r="I461" s="19" t="n">
        <v>2171</v>
      </c>
      <c r="J461" s="19" t="n">
        <v>385</v>
      </c>
      <c r="K461" s="19" t="n">
        <v>464</v>
      </c>
      <c r="L461" s="19" t="n">
        <v>1076</v>
      </c>
      <c r="M461" s="19" t="n">
        <v>1096</v>
      </c>
      <c r="N461" s="19" t="n">
        <f aca="false">O461+P461+Q461</f>
        <v>5421</v>
      </c>
      <c r="O461" s="19" t="n">
        <v>4921</v>
      </c>
      <c r="P461" s="19" t="n">
        <v>456</v>
      </c>
      <c r="Q461" s="19" t="n">
        <v>44</v>
      </c>
    </row>
    <row r="462" customFormat="false" ht="14.25" hidden="false" customHeight="false" outlineLevel="2" collapsed="false">
      <c r="A462" s="45" t="n">
        <v>433</v>
      </c>
      <c r="B462" s="18" t="s">
        <v>442</v>
      </c>
      <c r="C462" s="18" t="s">
        <v>450</v>
      </c>
      <c r="D462" s="18" t="s">
        <v>17</v>
      </c>
      <c r="E462" s="19" t="n">
        <v>29</v>
      </c>
      <c r="F462" s="19" t="n">
        <v>1</v>
      </c>
      <c r="G462" s="19" t="n">
        <v>0</v>
      </c>
      <c r="H462" s="19" t="n">
        <v>1581</v>
      </c>
      <c r="I462" s="19" t="n">
        <v>1480</v>
      </c>
      <c r="J462" s="19" t="n">
        <v>236</v>
      </c>
      <c r="K462" s="19" t="n">
        <v>249</v>
      </c>
      <c r="L462" s="19" t="n">
        <v>739</v>
      </c>
      <c r="M462" s="19" t="n">
        <v>730</v>
      </c>
      <c r="N462" s="19" t="n">
        <f aca="false">O462+P462+Q462</f>
        <v>3287</v>
      </c>
      <c r="O462" s="19" t="n">
        <v>3048</v>
      </c>
      <c r="P462" s="19" t="n">
        <v>225</v>
      </c>
      <c r="Q462" s="19" t="n">
        <v>14</v>
      </c>
    </row>
    <row r="463" customFormat="false" ht="14.25" hidden="false" customHeight="false" outlineLevel="2" collapsed="false">
      <c r="A463" s="45" t="n">
        <v>434</v>
      </c>
      <c r="B463" s="18" t="s">
        <v>442</v>
      </c>
      <c r="C463" s="18" t="s">
        <v>451</v>
      </c>
      <c r="D463" s="18" t="s">
        <v>17</v>
      </c>
      <c r="E463" s="19" t="n">
        <v>144</v>
      </c>
      <c r="F463" s="19" t="n">
        <v>1</v>
      </c>
      <c r="G463" s="19" t="n">
        <v>0</v>
      </c>
      <c r="H463" s="19" t="n">
        <v>2842</v>
      </c>
      <c r="I463" s="19" t="n">
        <v>3244</v>
      </c>
      <c r="J463" s="19" t="n">
        <v>409</v>
      </c>
      <c r="K463" s="19" t="n">
        <v>509</v>
      </c>
      <c r="L463" s="19" t="n">
        <v>3025</v>
      </c>
      <c r="M463" s="19" t="n">
        <v>3061</v>
      </c>
      <c r="N463" s="19" t="n">
        <f aca="false">O463+P463+Q463</f>
        <v>6917</v>
      </c>
      <c r="O463" s="19" t="n">
        <v>6133</v>
      </c>
      <c r="P463" s="19" t="n">
        <v>705</v>
      </c>
      <c r="Q463" s="19" t="n">
        <v>79</v>
      </c>
    </row>
    <row r="464" customFormat="false" ht="14.25" hidden="false" customHeight="false" outlineLevel="2" collapsed="false">
      <c r="A464" s="45" t="n">
        <v>435</v>
      </c>
      <c r="B464" s="18" t="s">
        <v>442</v>
      </c>
      <c r="C464" s="18" t="s">
        <v>442</v>
      </c>
      <c r="D464" s="18" t="s">
        <v>17</v>
      </c>
      <c r="E464" s="19" t="n">
        <v>138</v>
      </c>
      <c r="F464" s="19" t="n">
        <v>2</v>
      </c>
      <c r="G464" s="19" t="n">
        <v>0</v>
      </c>
      <c r="H464" s="19" t="n">
        <v>4084</v>
      </c>
      <c r="I464" s="19" t="n">
        <v>3335</v>
      </c>
      <c r="J464" s="19" t="n">
        <v>662</v>
      </c>
      <c r="K464" s="19" t="n">
        <v>757</v>
      </c>
      <c r="L464" s="19" t="n">
        <v>1621</v>
      </c>
      <c r="M464" s="19" t="n">
        <v>1582</v>
      </c>
      <c r="N464" s="19" t="n">
        <f aca="false">O464+P464+Q464</f>
        <v>10103</v>
      </c>
      <c r="O464" s="19" t="n">
        <v>9353</v>
      </c>
      <c r="P464" s="19" t="n">
        <v>700</v>
      </c>
      <c r="Q464" s="19" t="n">
        <v>50</v>
      </c>
    </row>
    <row r="465" customFormat="false" ht="28.5" hidden="false" customHeight="false" outlineLevel="2" collapsed="false">
      <c r="A465" s="45" t="n">
        <v>436</v>
      </c>
      <c r="B465" s="18" t="s">
        <v>442</v>
      </c>
      <c r="C465" s="18" t="s">
        <v>452</v>
      </c>
      <c r="D465" s="18" t="s">
        <v>20</v>
      </c>
      <c r="E465" s="19" t="n">
        <v>62</v>
      </c>
      <c r="F465" s="19" t="n">
        <v>0</v>
      </c>
      <c r="G465" s="19" t="n">
        <v>0</v>
      </c>
      <c r="H465" s="19" t="n">
        <v>0</v>
      </c>
      <c r="I465" s="19" t="n">
        <v>2418</v>
      </c>
      <c r="J465" s="19" t="n">
        <v>0</v>
      </c>
      <c r="K465" s="19" t="n">
        <v>0</v>
      </c>
      <c r="L465" s="19" t="n">
        <v>1158</v>
      </c>
      <c r="M465" s="19" t="n">
        <v>1073</v>
      </c>
      <c r="N465" s="19" t="n">
        <f aca="false">O465+P465+Q465</f>
        <v>5562</v>
      </c>
      <c r="O465" s="19" t="n">
        <v>4763</v>
      </c>
      <c r="P465" s="19" t="n">
        <v>657</v>
      </c>
      <c r="Q465" s="19" t="n">
        <v>142</v>
      </c>
    </row>
    <row r="466" customFormat="false" ht="14.25" hidden="false" customHeight="false" outlineLevel="2" collapsed="false">
      <c r="A466" s="45" t="n">
        <v>437</v>
      </c>
      <c r="B466" s="18" t="s">
        <v>442</v>
      </c>
      <c r="C466" s="18" t="s">
        <v>453</v>
      </c>
      <c r="D466" s="18" t="s">
        <v>17</v>
      </c>
      <c r="E466" s="19" t="n">
        <v>86</v>
      </c>
      <c r="F466" s="19" t="n">
        <v>0</v>
      </c>
      <c r="G466" s="19" t="n">
        <v>0</v>
      </c>
      <c r="H466" s="19" t="n">
        <v>387</v>
      </c>
      <c r="I466" s="19" t="n">
        <v>2198</v>
      </c>
      <c r="J466" s="19" t="n">
        <v>110</v>
      </c>
      <c r="K466" s="19" t="n">
        <v>110</v>
      </c>
      <c r="L466" s="19" t="n">
        <v>1077</v>
      </c>
      <c r="M466" s="19" t="n">
        <v>1088</v>
      </c>
      <c r="N466" s="19" t="n">
        <f aca="false">O466+P466+Q466</f>
        <v>4978</v>
      </c>
      <c r="O466" s="19" t="n">
        <v>4481</v>
      </c>
      <c r="P466" s="19" t="n">
        <v>481</v>
      </c>
      <c r="Q466" s="19" t="n">
        <v>16</v>
      </c>
    </row>
    <row r="467" customFormat="false" ht="14.25" hidden="false" customHeight="false" outlineLevel="2" collapsed="false">
      <c r="A467" s="45" t="n">
        <v>438</v>
      </c>
      <c r="B467" s="18" t="s">
        <v>442</v>
      </c>
      <c r="C467" s="18" t="s">
        <v>454</v>
      </c>
      <c r="D467" s="18" t="s">
        <v>17</v>
      </c>
      <c r="E467" s="19" t="n">
        <v>159</v>
      </c>
      <c r="F467" s="19" t="n">
        <v>0</v>
      </c>
      <c r="G467" s="19" t="n">
        <v>0</v>
      </c>
      <c r="H467" s="19" t="n">
        <v>2591</v>
      </c>
      <c r="I467" s="19" t="n">
        <v>3663</v>
      </c>
      <c r="J467" s="19" t="n">
        <v>392</v>
      </c>
      <c r="K467" s="19" t="n">
        <v>442</v>
      </c>
      <c r="L467" s="19" t="n">
        <v>1943</v>
      </c>
      <c r="M467" s="19" t="n">
        <v>1776</v>
      </c>
      <c r="N467" s="19" t="n">
        <f aca="false">O467+P467+Q467</f>
        <v>9186</v>
      </c>
      <c r="O467" s="19" t="n">
        <v>8390</v>
      </c>
      <c r="P467" s="19" t="n">
        <v>719</v>
      </c>
      <c r="Q467" s="19" t="n">
        <v>77</v>
      </c>
    </row>
    <row r="468" customFormat="false" ht="30" hidden="false" customHeight="false" outlineLevel="1" collapsed="false">
      <c r="A468" s="45"/>
      <c r="B468" s="36" t="s">
        <v>634</v>
      </c>
      <c r="C468" s="18"/>
      <c r="D468" s="18"/>
      <c r="E468" s="19" t="n">
        <f aca="false">SUBTOTAL(9,E455:E467)</f>
        <v>1224</v>
      </c>
      <c r="F468" s="19" t="n">
        <f aca="false">SUBTOTAL(9,F455:F467)</f>
        <v>7</v>
      </c>
      <c r="G468" s="19" t="n">
        <f aca="false">SUBTOTAL(9,G455:G467)</f>
        <v>0</v>
      </c>
      <c r="H468" s="19" t="n">
        <f aca="false">SUBTOTAL(9,H455:H467)</f>
        <v>31055</v>
      </c>
      <c r="I468" s="19" t="n">
        <f aca="false">SUBTOTAL(9,I455:I467)</f>
        <v>32730</v>
      </c>
      <c r="J468" s="19" t="n">
        <f aca="false">SUBTOTAL(9,J455:J467)</f>
        <v>5384</v>
      </c>
      <c r="K468" s="19" t="n">
        <f aca="false">SUBTOTAL(9,K455:K467)</f>
        <v>5509</v>
      </c>
      <c r="L468" s="19" t="n">
        <f aca="false">SUBTOTAL(9,L455:L467)</f>
        <v>17830</v>
      </c>
      <c r="M468" s="19" t="n">
        <f aca="false">SUBTOTAL(9,M455:M467)</f>
        <v>17561</v>
      </c>
      <c r="N468" s="19" t="n">
        <f aca="false">SUBTOTAL(9,N455:N467)</f>
        <v>82091</v>
      </c>
      <c r="O468" s="19" t="n">
        <f aca="false">SUBTOTAL(9,O455:O467)</f>
        <v>75358</v>
      </c>
      <c r="P468" s="19" t="n">
        <f aca="false">SUBTOTAL(9,P455:P467)</f>
        <v>6128</v>
      </c>
      <c r="Q468" s="19" t="n">
        <f aca="false">SUBTOTAL(9,Q455:Q467)</f>
        <v>605</v>
      </c>
    </row>
    <row r="469" customFormat="false" ht="14.25" hidden="false" customHeight="false" outlineLevel="2" collapsed="false">
      <c r="A469" s="45" t="n">
        <v>439</v>
      </c>
      <c r="B469" s="18" t="s">
        <v>455</v>
      </c>
      <c r="C469" s="18" t="s">
        <v>456</v>
      </c>
      <c r="D469" s="18" t="s">
        <v>17</v>
      </c>
      <c r="E469" s="19" t="n">
        <v>98</v>
      </c>
      <c r="F469" s="19" t="n">
        <v>2</v>
      </c>
      <c r="G469" s="19" t="n">
        <v>2</v>
      </c>
      <c r="H469" s="19" t="n">
        <v>4041</v>
      </c>
      <c r="I469" s="19" t="n">
        <v>4477</v>
      </c>
      <c r="J469" s="19" t="n">
        <v>624</v>
      </c>
      <c r="K469" s="19" t="n">
        <v>826</v>
      </c>
      <c r="L469" s="19" t="n">
        <v>2040</v>
      </c>
      <c r="M469" s="19" t="n">
        <v>2109</v>
      </c>
      <c r="N469" s="19" t="n">
        <f aca="false">O469+P469+Q469</f>
        <v>8454</v>
      </c>
      <c r="O469" s="19" t="n">
        <v>7908</v>
      </c>
      <c r="P469" s="19" t="n">
        <v>477</v>
      </c>
      <c r="Q469" s="19" t="n">
        <v>69</v>
      </c>
    </row>
    <row r="470" customFormat="false" ht="14.25" hidden="false" customHeight="false" outlineLevel="2" collapsed="false">
      <c r="A470" s="45" t="n">
        <v>440</v>
      </c>
      <c r="B470" s="18" t="s">
        <v>455</v>
      </c>
      <c r="C470" s="18" t="s">
        <v>457</v>
      </c>
      <c r="D470" s="18" t="s">
        <v>17</v>
      </c>
      <c r="E470" s="19" t="n">
        <v>185</v>
      </c>
      <c r="F470" s="19" t="n">
        <v>3</v>
      </c>
      <c r="G470" s="19" t="n">
        <v>2</v>
      </c>
      <c r="H470" s="19" t="n">
        <v>7095</v>
      </c>
      <c r="I470" s="19" t="n">
        <v>6159</v>
      </c>
      <c r="J470" s="19" t="n">
        <v>1177</v>
      </c>
      <c r="K470" s="19" t="n">
        <v>1423</v>
      </c>
      <c r="L470" s="19" t="n">
        <v>2275</v>
      </c>
      <c r="M470" s="19" t="n">
        <v>2422</v>
      </c>
      <c r="N470" s="19" t="n">
        <f aca="false">O470+P470+Q470</f>
        <v>14419</v>
      </c>
      <c r="O470" s="19" t="n">
        <v>14025</v>
      </c>
      <c r="P470" s="19" t="n">
        <v>362</v>
      </c>
      <c r="Q470" s="19" t="n">
        <v>32</v>
      </c>
    </row>
    <row r="471" customFormat="false" ht="14.25" hidden="false" customHeight="false" outlineLevel="2" collapsed="false">
      <c r="A471" s="45" t="n">
        <v>441</v>
      </c>
      <c r="B471" s="18" t="s">
        <v>455</v>
      </c>
      <c r="C471" s="18" t="s">
        <v>458</v>
      </c>
      <c r="D471" s="18" t="s">
        <v>17</v>
      </c>
      <c r="E471" s="19" t="n">
        <v>127</v>
      </c>
      <c r="F471" s="19" t="n">
        <v>2</v>
      </c>
      <c r="G471" s="19" t="n">
        <v>4</v>
      </c>
      <c r="H471" s="19" t="n">
        <v>5818</v>
      </c>
      <c r="I471" s="19" t="n">
        <v>4797</v>
      </c>
      <c r="J471" s="19" t="n">
        <v>1013</v>
      </c>
      <c r="K471" s="19" t="n">
        <v>1117</v>
      </c>
      <c r="L471" s="19" t="n">
        <v>2303</v>
      </c>
      <c r="M471" s="19" t="n">
        <v>2495</v>
      </c>
      <c r="N471" s="19" t="n">
        <f aca="false">O471+P471+Q471</f>
        <v>11555</v>
      </c>
      <c r="O471" s="19" t="n">
        <v>11328</v>
      </c>
      <c r="P471" s="19" t="n">
        <v>206</v>
      </c>
      <c r="Q471" s="19" t="n">
        <v>21</v>
      </c>
    </row>
    <row r="472" customFormat="false" ht="14.25" hidden="false" customHeight="false" outlineLevel="2" collapsed="false">
      <c r="A472" s="45" t="n">
        <v>442</v>
      </c>
      <c r="B472" s="18" t="s">
        <v>455</v>
      </c>
      <c r="C472" s="18" t="s">
        <v>459</v>
      </c>
      <c r="D472" s="18" t="s">
        <v>17</v>
      </c>
      <c r="E472" s="19" t="n">
        <v>88</v>
      </c>
      <c r="F472" s="19" t="n">
        <v>2</v>
      </c>
      <c r="G472" s="19" t="n">
        <v>0</v>
      </c>
      <c r="H472" s="19" t="n">
        <v>3461</v>
      </c>
      <c r="I472" s="19" t="n">
        <v>3480</v>
      </c>
      <c r="J472" s="19" t="n">
        <v>607</v>
      </c>
      <c r="K472" s="19" t="n">
        <v>745</v>
      </c>
      <c r="L472" s="19" t="n">
        <v>1639</v>
      </c>
      <c r="M472" s="19" t="n">
        <v>1674</v>
      </c>
      <c r="N472" s="19" t="n">
        <f aca="false">O472+P472+Q472</f>
        <v>7073</v>
      </c>
      <c r="O472" s="19" t="n">
        <v>6856</v>
      </c>
      <c r="P472" s="19" t="n">
        <v>189</v>
      </c>
      <c r="Q472" s="19" t="n">
        <v>28</v>
      </c>
    </row>
    <row r="473" customFormat="false" ht="14.25" hidden="false" customHeight="false" outlineLevel="2" collapsed="false">
      <c r="A473" s="45" t="n">
        <v>443</v>
      </c>
      <c r="B473" s="18" t="s">
        <v>455</v>
      </c>
      <c r="C473" s="18" t="s">
        <v>460</v>
      </c>
      <c r="D473" s="18" t="s">
        <v>17</v>
      </c>
      <c r="E473" s="19" t="n">
        <v>200</v>
      </c>
      <c r="F473" s="19" t="n">
        <v>1</v>
      </c>
      <c r="G473" s="19" t="n">
        <v>1</v>
      </c>
      <c r="H473" s="19" t="n">
        <v>7483</v>
      </c>
      <c r="I473" s="19" t="n">
        <v>5619</v>
      </c>
      <c r="J473" s="19" t="n">
        <v>1398</v>
      </c>
      <c r="K473" s="19" t="n">
        <v>1497</v>
      </c>
      <c r="L473" s="19" t="n">
        <v>2809</v>
      </c>
      <c r="M473" s="19" t="n">
        <v>2920</v>
      </c>
      <c r="N473" s="19" t="n">
        <f aca="false">O473+P473+Q473</f>
        <v>15625</v>
      </c>
      <c r="O473" s="19" t="n">
        <v>15347</v>
      </c>
      <c r="P473" s="19" t="n">
        <v>246</v>
      </c>
      <c r="Q473" s="19" t="n">
        <v>32</v>
      </c>
    </row>
    <row r="474" customFormat="false" ht="14.25" hidden="false" customHeight="false" outlineLevel="2" collapsed="false">
      <c r="A474" s="45" t="n">
        <v>444</v>
      </c>
      <c r="B474" s="18" t="s">
        <v>455</v>
      </c>
      <c r="C474" s="18" t="s">
        <v>461</v>
      </c>
      <c r="D474" s="18" t="s">
        <v>17</v>
      </c>
      <c r="E474" s="19" t="n">
        <v>123</v>
      </c>
      <c r="F474" s="19" t="n">
        <v>1</v>
      </c>
      <c r="G474" s="19" t="n">
        <v>0</v>
      </c>
      <c r="H474" s="19" t="n">
        <v>4781</v>
      </c>
      <c r="I474" s="19" t="n">
        <v>4144</v>
      </c>
      <c r="J474" s="19" t="n">
        <v>780</v>
      </c>
      <c r="K474" s="19" t="n">
        <v>873</v>
      </c>
      <c r="L474" s="19" t="n">
        <v>1932</v>
      </c>
      <c r="M474" s="19" t="n">
        <v>1968</v>
      </c>
      <c r="N474" s="19" t="n">
        <f aca="false">O474+P474+Q474</f>
        <v>9806</v>
      </c>
      <c r="O474" s="19" t="n">
        <v>9318</v>
      </c>
      <c r="P474" s="19" t="n">
        <v>453</v>
      </c>
      <c r="Q474" s="19" t="n">
        <v>35</v>
      </c>
    </row>
    <row r="475" customFormat="false" ht="14.25" hidden="false" customHeight="false" outlineLevel="2" collapsed="false">
      <c r="A475" s="45" t="n">
        <v>445</v>
      </c>
      <c r="B475" s="18" t="s">
        <v>455</v>
      </c>
      <c r="C475" s="18" t="s">
        <v>455</v>
      </c>
      <c r="D475" s="18" t="s">
        <v>17</v>
      </c>
      <c r="E475" s="19" t="n">
        <v>149</v>
      </c>
      <c r="F475" s="19" t="n">
        <v>3</v>
      </c>
      <c r="G475" s="19" t="n">
        <v>3</v>
      </c>
      <c r="H475" s="19" t="n">
        <v>5847</v>
      </c>
      <c r="I475" s="19" t="n">
        <v>4017</v>
      </c>
      <c r="J475" s="19" t="n">
        <v>1046</v>
      </c>
      <c r="K475" s="19" t="n">
        <v>1180</v>
      </c>
      <c r="L475" s="19" t="n">
        <v>2051</v>
      </c>
      <c r="M475" s="19" t="n">
        <v>2104</v>
      </c>
      <c r="N475" s="19" t="n">
        <f aca="false">O475+P475+Q475</f>
        <v>12166</v>
      </c>
      <c r="O475" s="19" t="n">
        <v>11891</v>
      </c>
      <c r="P475" s="19" t="n">
        <v>256</v>
      </c>
      <c r="Q475" s="19" t="n">
        <v>19</v>
      </c>
    </row>
    <row r="476" customFormat="false" ht="14.25" hidden="false" customHeight="false" outlineLevel="2" collapsed="false">
      <c r="A476" s="45" t="n">
        <v>446</v>
      </c>
      <c r="B476" s="18" t="s">
        <v>455</v>
      </c>
      <c r="C476" s="18" t="s">
        <v>462</v>
      </c>
      <c r="D476" s="18" t="s">
        <v>20</v>
      </c>
      <c r="E476" s="19" t="n">
        <v>169</v>
      </c>
      <c r="F476" s="19" t="n">
        <v>0</v>
      </c>
      <c r="G476" s="19" t="n">
        <v>0</v>
      </c>
      <c r="H476" s="19" t="n">
        <v>3228</v>
      </c>
      <c r="I476" s="19" t="n">
        <v>7374</v>
      </c>
      <c r="J476" s="19" t="n">
        <v>706</v>
      </c>
      <c r="K476" s="19" t="n">
        <v>666</v>
      </c>
      <c r="L476" s="19" t="n">
        <v>3736</v>
      </c>
      <c r="M476" s="19" t="n">
        <v>3638</v>
      </c>
      <c r="N476" s="19" t="n">
        <f aca="false">O476+P476+Q476</f>
        <v>13358</v>
      </c>
      <c r="O476" s="19" t="n">
        <v>11082</v>
      </c>
      <c r="P476" s="19" t="n">
        <v>2106</v>
      </c>
      <c r="Q476" s="19" t="n">
        <v>170</v>
      </c>
    </row>
    <row r="477" customFormat="false" ht="14.25" hidden="false" customHeight="false" outlineLevel="2" collapsed="false">
      <c r="A477" s="45" t="n">
        <v>447</v>
      </c>
      <c r="B477" s="18" t="s">
        <v>455</v>
      </c>
      <c r="C477" s="18" t="s">
        <v>463</v>
      </c>
      <c r="D477" s="18" t="s">
        <v>17</v>
      </c>
      <c r="E477" s="19" t="n">
        <v>131</v>
      </c>
      <c r="F477" s="19" t="n">
        <v>0</v>
      </c>
      <c r="G477" s="19" t="n">
        <v>0</v>
      </c>
      <c r="H477" s="19" t="n">
        <v>4507</v>
      </c>
      <c r="I477" s="19" t="n">
        <v>5141</v>
      </c>
      <c r="J477" s="19" t="n">
        <v>788</v>
      </c>
      <c r="K477" s="19" t="n">
        <v>1072</v>
      </c>
      <c r="L477" s="19" t="n">
        <v>2506</v>
      </c>
      <c r="M477" s="19" t="n">
        <v>2548</v>
      </c>
      <c r="N477" s="19" t="n">
        <f aca="false">O477+P477+Q477</f>
        <v>9746</v>
      </c>
      <c r="O477" s="19" t="n">
        <v>9165</v>
      </c>
      <c r="P477" s="19" t="n">
        <v>532</v>
      </c>
      <c r="Q477" s="19" t="n">
        <v>49</v>
      </c>
    </row>
    <row r="478" customFormat="false" ht="14.25" hidden="false" customHeight="false" outlineLevel="2" collapsed="false">
      <c r="A478" s="45" t="n">
        <v>448</v>
      </c>
      <c r="B478" s="18" t="s">
        <v>455</v>
      </c>
      <c r="C478" s="18" t="s">
        <v>464</v>
      </c>
      <c r="D478" s="18" t="s">
        <v>17</v>
      </c>
      <c r="E478" s="19" t="n">
        <v>146</v>
      </c>
      <c r="F478" s="19" t="n">
        <v>1</v>
      </c>
      <c r="G478" s="19" t="n">
        <v>0</v>
      </c>
      <c r="H478" s="19" t="n">
        <v>6290</v>
      </c>
      <c r="I478" s="19" t="n">
        <v>6145</v>
      </c>
      <c r="J478" s="19" t="n">
        <v>1043</v>
      </c>
      <c r="K478" s="19" t="n">
        <v>1156</v>
      </c>
      <c r="L478" s="19" t="n">
        <v>2884</v>
      </c>
      <c r="M478" s="19" t="n">
        <v>3057</v>
      </c>
      <c r="N478" s="19" t="n">
        <f aca="false">O478+P478+Q478</f>
        <v>12975</v>
      </c>
      <c r="O478" s="19" t="n">
        <v>12710</v>
      </c>
      <c r="P478" s="19" t="n">
        <v>242</v>
      </c>
      <c r="Q478" s="19" t="n">
        <v>23</v>
      </c>
    </row>
    <row r="479" customFormat="false" ht="14.25" hidden="false" customHeight="false" outlineLevel="2" collapsed="false">
      <c r="A479" s="45" t="n">
        <v>449</v>
      </c>
      <c r="B479" s="18" t="s">
        <v>455</v>
      </c>
      <c r="C479" s="18" t="s">
        <v>465</v>
      </c>
      <c r="D479" s="18" t="s">
        <v>17</v>
      </c>
      <c r="E479" s="19" t="n">
        <v>189</v>
      </c>
      <c r="F479" s="19" t="n">
        <v>6</v>
      </c>
      <c r="G479" s="19" t="n">
        <v>0</v>
      </c>
      <c r="H479" s="19" t="n">
        <v>6513</v>
      </c>
      <c r="I479" s="19" t="n">
        <v>6533</v>
      </c>
      <c r="J479" s="19" t="n">
        <v>1151</v>
      </c>
      <c r="K479" s="19" t="n">
        <v>1431</v>
      </c>
      <c r="L479" s="19" t="n">
        <v>2400</v>
      </c>
      <c r="M479" s="19" t="n">
        <v>2469</v>
      </c>
      <c r="N479" s="19" t="n">
        <f aca="false">O479+P479+Q479</f>
        <v>13364</v>
      </c>
      <c r="O479" s="19" t="n">
        <v>13179</v>
      </c>
      <c r="P479" s="19" t="n">
        <v>169</v>
      </c>
      <c r="Q479" s="19" t="n">
        <v>16</v>
      </c>
    </row>
    <row r="480" customFormat="false" ht="14.25" hidden="false" customHeight="false" outlineLevel="2" collapsed="false">
      <c r="A480" s="45" t="n">
        <v>450</v>
      </c>
      <c r="B480" s="18" t="s">
        <v>455</v>
      </c>
      <c r="C480" s="18" t="s">
        <v>466</v>
      </c>
      <c r="D480" s="18" t="s">
        <v>17</v>
      </c>
      <c r="E480" s="19" t="n">
        <v>118</v>
      </c>
      <c r="F480" s="19" t="n">
        <v>2</v>
      </c>
      <c r="G480" s="19" t="n">
        <v>0</v>
      </c>
      <c r="H480" s="19" t="n">
        <v>4498</v>
      </c>
      <c r="I480" s="19" t="n">
        <v>3954</v>
      </c>
      <c r="J480" s="19" t="n">
        <v>744</v>
      </c>
      <c r="K480" s="19" t="n">
        <v>881</v>
      </c>
      <c r="L480" s="19" t="n">
        <v>2058</v>
      </c>
      <c r="M480" s="19" t="n">
        <v>2047</v>
      </c>
      <c r="N480" s="19" t="n">
        <f aca="false">O480+P480+Q480</f>
        <v>9373</v>
      </c>
      <c r="O480" s="19" t="n">
        <v>9111</v>
      </c>
      <c r="P480" s="19" t="n">
        <v>245</v>
      </c>
      <c r="Q480" s="19" t="n">
        <v>17</v>
      </c>
    </row>
    <row r="481" customFormat="false" ht="14.25" hidden="false" customHeight="false" outlineLevel="2" collapsed="false">
      <c r="A481" s="45" t="n">
        <v>451</v>
      </c>
      <c r="B481" s="18" t="s">
        <v>455</v>
      </c>
      <c r="C481" s="18" t="s">
        <v>467</v>
      </c>
      <c r="D481" s="18" t="s">
        <v>17</v>
      </c>
      <c r="E481" s="19" t="n">
        <v>155</v>
      </c>
      <c r="F481" s="19" t="n">
        <v>1</v>
      </c>
      <c r="G481" s="19" t="n">
        <v>1</v>
      </c>
      <c r="H481" s="19" t="n">
        <v>5651</v>
      </c>
      <c r="I481" s="19" t="n">
        <v>4807</v>
      </c>
      <c r="J481" s="19" t="n">
        <v>1030</v>
      </c>
      <c r="K481" s="19" t="n">
        <v>1047</v>
      </c>
      <c r="L481" s="19" t="n">
        <v>2650</v>
      </c>
      <c r="M481" s="19" t="n">
        <v>2741</v>
      </c>
      <c r="N481" s="19" t="n">
        <f aca="false">O481+P481+Q481</f>
        <v>11762</v>
      </c>
      <c r="O481" s="19" t="n">
        <v>11510</v>
      </c>
      <c r="P481" s="19" t="n">
        <v>243</v>
      </c>
      <c r="Q481" s="19" t="n">
        <v>9</v>
      </c>
    </row>
    <row r="482" customFormat="false" ht="14.25" hidden="false" customHeight="false" outlineLevel="2" collapsed="false">
      <c r="A482" s="45" t="n">
        <v>452</v>
      </c>
      <c r="B482" s="18" t="s">
        <v>455</v>
      </c>
      <c r="C482" s="18" t="s">
        <v>468</v>
      </c>
      <c r="D482" s="18" t="s">
        <v>17</v>
      </c>
      <c r="E482" s="19" t="n">
        <v>96</v>
      </c>
      <c r="F482" s="19" t="n">
        <v>0</v>
      </c>
      <c r="G482" s="19" t="n">
        <v>0</v>
      </c>
      <c r="H482" s="19" t="n">
        <v>4771</v>
      </c>
      <c r="I482" s="19" t="n">
        <v>5248</v>
      </c>
      <c r="J482" s="19" t="n">
        <v>856</v>
      </c>
      <c r="K482" s="19" t="n">
        <v>980</v>
      </c>
      <c r="L482" s="19" t="n">
        <v>2170</v>
      </c>
      <c r="M482" s="19" t="n">
        <v>2251</v>
      </c>
      <c r="N482" s="19" t="n">
        <f aca="false">O482+P482+Q482</f>
        <v>10142</v>
      </c>
      <c r="O482" s="19" t="n">
        <v>9867</v>
      </c>
      <c r="P482" s="19" t="n">
        <v>253</v>
      </c>
      <c r="Q482" s="19" t="n">
        <v>22</v>
      </c>
    </row>
    <row r="483" customFormat="false" ht="15" hidden="false" customHeight="false" outlineLevel="1" collapsed="false">
      <c r="A483" s="45"/>
      <c r="B483" s="36" t="s">
        <v>635</v>
      </c>
      <c r="C483" s="18"/>
      <c r="D483" s="18"/>
      <c r="E483" s="19" t="n">
        <f aca="false">SUBTOTAL(9,E469:E482)</f>
        <v>1974</v>
      </c>
      <c r="F483" s="19" t="n">
        <f aca="false">SUBTOTAL(9,F469:F482)</f>
        <v>24</v>
      </c>
      <c r="G483" s="19" t="n">
        <f aca="false">SUBTOTAL(9,G469:G482)</f>
        <v>13</v>
      </c>
      <c r="H483" s="19" t="n">
        <f aca="false">SUBTOTAL(9,H469:H482)</f>
        <v>73984</v>
      </c>
      <c r="I483" s="19" t="n">
        <f aca="false">SUBTOTAL(9,I469:I482)</f>
        <v>71895</v>
      </c>
      <c r="J483" s="19" t="n">
        <f aca="false">SUBTOTAL(9,J469:J482)</f>
        <v>12963</v>
      </c>
      <c r="K483" s="19" t="n">
        <f aca="false">SUBTOTAL(9,K469:K482)</f>
        <v>14894</v>
      </c>
      <c r="L483" s="19" t="n">
        <f aca="false">SUBTOTAL(9,L469:L482)</f>
        <v>33453</v>
      </c>
      <c r="M483" s="19" t="n">
        <f aca="false">SUBTOTAL(9,M469:M482)</f>
        <v>34443</v>
      </c>
      <c r="N483" s="19" t="n">
        <f aca="false">SUBTOTAL(9,N469:N482)</f>
        <v>159818</v>
      </c>
      <c r="O483" s="19" t="n">
        <f aca="false">SUBTOTAL(9,O469:O482)</f>
        <v>153297</v>
      </c>
      <c r="P483" s="19" t="n">
        <f aca="false">SUBTOTAL(9,P469:P482)</f>
        <v>5979</v>
      </c>
      <c r="Q483" s="19" t="n">
        <f aca="false">SUBTOTAL(9,Q469:Q482)</f>
        <v>542</v>
      </c>
    </row>
    <row r="484" customFormat="false" ht="14.25" hidden="false" customHeight="false" outlineLevel="2" collapsed="false">
      <c r="A484" s="45" t="n">
        <v>453</v>
      </c>
      <c r="B484" s="18" t="s">
        <v>469</v>
      </c>
      <c r="C484" s="18" t="s">
        <v>470</v>
      </c>
      <c r="D484" s="18" t="s">
        <v>17</v>
      </c>
      <c r="E484" s="19" t="n">
        <v>94</v>
      </c>
      <c r="F484" s="19" t="n">
        <v>1</v>
      </c>
      <c r="G484" s="19" t="n">
        <v>0</v>
      </c>
      <c r="H484" s="19" t="n">
        <v>2580</v>
      </c>
      <c r="I484" s="19" t="n">
        <v>3058</v>
      </c>
      <c r="J484" s="19" t="n">
        <v>437</v>
      </c>
      <c r="K484" s="19" t="n">
        <v>534</v>
      </c>
      <c r="L484" s="19" t="n">
        <v>1525</v>
      </c>
      <c r="M484" s="19" t="n">
        <v>1522</v>
      </c>
      <c r="N484" s="19" t="n">
        <f aca="false">O484+P484+Q484</f>
        <v>5918</v>
      </c>
      <c r="O484" s="19" t="n">
        <v>5602</v>
      </c>
      <c r="P484" s="19" t="n">
        <v>289</v>
      </c>
      <c r="Q484" s="19" t="n">
        <v>27</v>
      </c>
    </row>
    <row r="485" customFormat="false" ht="14.25" hidden="false" customHeight="false" outlineLevel="2" collapsed="false">
      <c r="A485" s="45" t="n">
        <v>454</v>
      </c>
      <c r="B485" s="18" t="s">
        <v>469</v>
      </c>
      <c r="C485" s="18" t="s">
        <v>471</v>
      </c>
      <c r="D485" s="18" t="s">
        <v>17</v>
      </c>
      <c r="E485" s="19" t="n">
        <v>492</v>
      </c>
      <c r="F485" s="19" t="n">
        <v>1</v>
      </c>
      <c r="G485" s="19" t="n">
        <v>0</v>
      </c>
      <c r="H485" s="19" t="n">
        <v>5564</v>
      </c>
      <c r="I485" s="19" t="n">
        <v>5541</v>
      </c>
      <c r="J485" s="19" t="n">
        <v>928</v>
      </c>
      <c r="K485" s="19" t="n">
        <v>964</v>
      </c>
      <c r="L485" s="19" t="n">
        <v>3213</v>
      </c>
      <c r="M485" s="19" t="n">
        <v>3246</v>
      </c>
      <c r="N485" s="19" t="n">
        <f aca="false">O485+P485+Q485</f>
        <v>16815</v>
      </c>
      <c r="O485" s="19" t="n">
        <v>15712</v>
      </c>
      <c r="P485" s="19" t="n">
        <v>982</v>
      </c>
      <c r="Q485" s="19" t="n">
        <v>121</v>
      </c>
    </row>
    <row r="486" customFormat="false" ht="14.25" hidden="false" customHeight="false" outlineLevel="2" collapsed="false">
      <c r="A486" s="45" t="n">
        <v>455</v>
      </c>
      <c r="B486" s="18" t="s">
        <v>469</v>
      </c>
      <c r="C486" s="18" t="s">
        <v>472</v>
      </c>
      <c r="D486" s="18" t="s">
        <v>17</v>
      </c>
      <c r="E486" s="19" t="n">
        <v>164</v>
      </c>
      <c r="F486" s="19" t="n">
        <v>1</v>
      </c>
      <c r="G486" s="19" t="n">
        <v>0</v>
      </c>
      <c r="H486" s="19" t="n">
        <v>3999</v>
      </c>
      <c r="I486" s="19" t="n">
        <v>9463</v>
      </c>
      <c r="J486" s="19" t="n">
        <v>689</v>
      </c>
      <c r="K486" s="19" t="n">
        <v>745</v>
      </c>
      <c r="L486" s="19" t="n">
        <v>2485</v>
      </c>
      <c r="M486" s="19" t="n">
        <v>2484</v>
      </c>
      <c r="N486" s="19" t="n">
        <f aca="false">O486+P486+Q486</f>
        <v>14874</v>
      </c>
      <c r="O486" s="19" t="n">
        <v>13747</v>
      </c>
      <c r="P486" s="19" t="n">
        <v>978</v>
      </c>
      <c r="Q486" s="19" t="n">
        <v>149</v>
      </c>
    </row>
    <row r="487" customFormat="false" ht="14.25" hidden="false" customHeight="false" outlineLevel="2" collapsed="false">
      <c r="A487" s="45" t="n">
        <v>456</v>
      </c>
      <c r="B487" s="18" t="s">
        <v>469</v>
      </c>
      <c r="C487" s="18" t="s">
        <v>473</v>
      </c>
      <c r="D487" s="18" t="s">
        <v>17</v>
      </c>
      <c r="E487" s="19" t="n">
        <v>43</v>
      </c>
      <c r="F487" s="19" t="n">
        <v>0</v>
      </c>
      <c r="G487" s="19" t="n">
        <v>0</v>
      </c>
      <c r="H487" s="19" t="n">
        <v>3605</v>
      </c>
      <c r="I487" s="19" t="n">
        <v>3241</v>
      </c>
      <c r="J487" s="19" t="n">
        <v>596</v>
      </c>
      <c r="K487" s="19" t="n">
        <v>643</v>
      </c>
      <c r="L487" s="19" t="n">
        <v>1674</v>
      </c>
      <c r="M487" s="19" t="n">
        <v>1614</v>
      </c>
      <c r="N487" s="19" t="n">
        <f aca="false">O487+P487+Q487</f>
        <v>7670</v>
      </c>
      <c r="O487" s="19" t="n">
        <v>7417</v>
      </c>
      <c r="P487" s="19" t="n">
        <v>233</v>
      </c>
      <c r="Q487" s="19" t="n">
        <v>20</v>
      </c>
    </row>
    <row r="488" customFormat="false" ht="14.25" hidden="false" customHeight="false" outlineLevel="2" collapsed="false">
      <c r="A488" s="45" t="n">
        <v>457</v>
      </c>
      <c r="B488" s="18" t="s">
        <v>469</v>
      </c>
      <c r="C488" s="18" t="s">
        <v>474</v>
      </c>
      <c r="D488" s="18" t="s">
        <v>17</v>
      </c>
      <c r="E488" s="19" t="n">
        <v>120</v>
      </c>
      <c r="F488" s="19" t="n">
        <v>0</v>
      </c>
      <c r="G488" s="19" t="n">
        <v>1</v>
      </c>
      <c r="H488" s="19" t="n">
        <v>4770</v>
      </c>
      <c r="I488" s="19" t="n">
        <v>3702</v>
      </c>
      <c r="J488" s="19" t="n">
        <v>795</v>
      </c>
      <c r="K488" s="19" t="n">
        <v>827</v>
      </c>
      <c r="L488" s="19" t="n">
        <v>1942</v>
      </c>
      <c r="M488" s="19" t="n">
        <v>1910</v>
      </c>
      <c r="N488" s="19" t="n">
        <f aca="false">O488+P488+Q488</f>
        <v>10359</v>
      </c>
      <c r="O488" s="19" t="n">
        <v>9833</v>
      </c>
      <c r="P488" s="19" t="n">
        <v>480</v>
      </c>
      <c r="Q488" s="19" t="n">
        <v>46</v>
      </c>
    </row>
    <row r="489" customFormat="false" ht="14.25" hidden="false" customHeight="false" outlineLevel="2" collapsed="false">
      <c r="A489" s="45" t="n">
        <v>458</v>
      </c>
      <c r="B489" s="18" t="s">
        <v>469</v>
      </c>
      <c r="C489" s="18" t="s">
        <v>475</v>
      </c>
      <c r="D489" s="18" t="s">
        <v>17</v>
      </c>
      <c r="E489" s="19" t="n">
        <v>248</v>
      </c>
      <c r="F489" s="19" t="n">
        <v>2</v>
      </c>
      <c r="G489" s="19" t="n">
        <v>0</v>
      </c>
      <c r="H489" s="19" t="n">
        <v>4243</v>
      </c>
      <c r="I489" s="19" t="n">
        <v>3325</v>
      </c>
      <c r="J489" s="19" t="n">
        <v>614</v>
      </c>
      <c r="K489" s="19" t="n">
        <v>687</v>
      </c>
      <c r="L489" s="19" t="n">
        <v>1731</v>
      </c>
      <c r="M489" s="19" t="n">
        <v>1682</v>
      </c>
      <c r="N489" s="19" t="n">
        <f aca="false">O489+P489+Q489</f>
        <v>8836</v>
      </c>
      <c r="O489" s="19" t="n">
        <v>8441</v>
      </c>
      <c r="P489" s="19" t="n">
        <v>346</v>
      </c>
      <c r="Q489" s="19" t="n">
        <v>49</v>
      </c>
    </row>
    <row r="490" customFormat="false" ht="14.25" hidden="false" customHeight="false" outlineLevel="2" collapsed="false">
      <c r="A490" s="45" t="n">
        <v>459</v>
      </c>
      <c r="B490" s="18" t="s">
        <v>469</v>
      </c>
      <c r="C490" s="18" t="s">
        <v>476</v>
      </c>
      <c r="D490" s="18" t="s">
        <v>17</v>
      </c>
      <c r="E490" s="19" t="n">
        <v>96</v>
      </c>
      <c r="F490" s="19" t="n">
        <v>0</v>
      </c>
      <c r="G490" s="19" t="n">
        <v>0</v>
      </c>
      <c r="H490" s="19" t="n">
        <v>3666</v>
      </c>
      <c r="I490" s="19" t="n">
        <v>3328</v>
      </c>
      <c r="J490" s="19" t="n">
        <v>604</v>
      </c>
      <c r="K490" s="19" t="n">
        <v>701</v>
      </c>
      <c r="L490" s="19" t="n">
        <v>1768</v>
      </c>
      <c r="M490" s="19" t="n">
        <v>1661</v>
      </c>
      <c r="N490" s="19" t="n">
        <f aca="false">O490+P490+Q490</f>
        <v>8172</v>
      </c>
      <c r="O490" s="19" t="n">
        <v>7765</v>
      </c>
      <c r="P490" s="19" t="n">
        <v>372</v>
      </c>
      <c r="Q490" s="19" t="n">
        <v>35</v>
      </c>
    </row>
    <row r="491" customFormat="false" ht="14.25" hidden="false" customHeight="false" outlineLevel="2" collapsed="false">
      <c r="A491" s="45" t="n">
        <v>460</v>
      </c>
      <c r="B491" s="18" t="s">
        <v>469</v>
      </c>
      <c r="C491" s="18" t="s">
        <v>477</v>
      </c>
      <c r="D491" s="18" t="s">
        <v>17</v>
      </c>
      <c r="E491" s="19" t="n">
        <v>79</v>
      </c>
      <c r="F491" s="19" t="n">
        <v>3</v>
      </c>
      <c r="G491" s="19" t="n">
        <v>2</v>
      </c>
      <c r="H491" s="19" t="n">
        <v>2692</v>
      </c>
      <c r="I491" s="19" t="n">
        <v>2426</v>
      </c>
      <c r="J491" s="19" t="n">
        <v>435</v>
      </c>
      <c r="K491" s="19" t="n">
        <v>510</v>
      </c>
      <c r="L491" s="19" t="n">
        <v>1254</v>
      </c>
      <c r="M491" s="19" t="n">
        <v>1281</v>
      </c>
      <c r="N491" s="19" t="n">
        <f aca="false">O491+P491+Q491</f>
        <v>5927</v>
      </c>
      <c r="O491" s="19" t="n">
        <v>5579</v>
      </c>
      <c r="P491" s="19" t="n">
        <v>301</v>
      </c>
      <c r="Q491" s="19" t="n">
        <v>47</v>
      </c>
    </row>
    <row r="492" customFormat="false" ht="14.25" hidden="false" customHeight="false" outlineLevel="2" collapsed="false">
      <c r="A492" s="45" t="n">
        <v>461</v>
      </c>
      <c r="B492" s="18" t="s">
        <v>469</v>
      </c>
      <c r="C492" s="18" t="s">
        <v>478</v>
      </c>
      <c r="D492" s="18" t="s">
        <v>17</v>
      </c>
      <c r="E492" s="19" t="n">
        <v>28</v>
      </c>
      <c r="F492" s="19" t="n">
        <v>0</v>
      </c>
      <c r="G492" s="19" t="n">
        <v>0</v>
      </c>
      <c r="H492" s="19" t="n">
        <v>1215</v>
      </c>
      <c r="I492" s="19" t="n">
        <v>1167</v>
      </c>
      <c r="J492" s="19" t="n">
        <v>156</v>
      </c>
      <c r="K492" s="19" t="n">
        <v>183</v>
      </c>
      <c r="L492" s="19" t="n">
        <v>573</v>
      </c>
      <c r="M492" s="19" t="n">
        <v>594</v>
      </c>
      <c r="N492" s="19" t="n">
        <f aca="false">O492+P492+Q492</f>
        <v>2575</v>
      </c>
      <c r="O492" s="19" t="n">
        <v>2468</v>
      </c>
      <c r="P492" s="19" t="n">
        <v>98</v>
      </c>
      <c r="Q492" s="19" t="n">
        <v>9</v>
      </c>
    </row>
    <row r="493" customFormat="false" ht="14.25" hidden="false" customHeight="false" outlineLevel="2" collapsed="false">
      <c r="A493" s="45" t="n">
        <v>462</v>
      </c>
      <c r="B493" s="18" t="s">
        <v>469</v>
      </c>
      <c r="C493" s="18" t="s">
        <v>479</v>
      </c>
      <c r="D493" s="18" t="s">
        <v>17</v>
      </c>
      <c r="E493" s="19" t="n">
        <v>82</v>
      </c>
      <c r="F493" s="19" t="n">
        <v>0</v>
      </c>
      <c r="G493" s="19" t="n">
        <v>0</v>
      </c>
      <c r="H493" s="19" t="n">
        <v>4175</v>
      </c>
      <c r="I493" s="19" t="n">
        <v>4676</v>
      </c>
      <c r="J493" s="19" t="n">
        <v>713</v>
      </c>
      <c r="K493" s="19" t="n">
        <v>792</v>
      </c>
      <c r="L493" s="19" t="n">
        <v>1959</v>
      </c>
      <c r="M493" s="19" t="n">
        <v>2027</v>
      </c>
      <c r="N493" s="19" t="n">
        <f aca="false">O493+P493+Q493</f>
        <v>9067</v>
      </c>
      <c r="O493" s="19" t="n">
        <v>8611</v>
      </c>
      <c r="P493" s="19" t="n">
        <v>416</v>
      </c>
      <c r="Q493" s="19" t="n">
        <v>40</v>
      </c>
    </row>
    <row r="494" customFormat="false" ht="42.75" hidden="false" customHeight="false" outlineLevel="2" collapsed="false">
      <c r="A494" s="45" t="n">
        <v>463</v>
      </c>
      <c r="B494" s="18" t="s">
        <v>469</v>
      </c>
      <c r="C494" s="18" t="s">
        <v>480</v>
      </c>
      <c r="D494" s="18" t="s">
        <v>17</v>
      </c>
      <c r="E494" s="19" t="n">
        <v>66</v>
      </c>
      <c r="F494" s="19" t="n">
        <v>1</v>
      </c>
      <c r="G494" s="19" t="n">
        <v>0</v>
      </c>
      <c r="H494" s="19" t="n">
        <v>2184</v>
      </c>
      <c r="I494" s="19" t="n">
        <v>2586</v>
      </c>
      <c r="J494" s="19" t="n">
        <v>364</v>
      </c>
      <c r="K494" s="19" t="n">
        <v>504</v>
      </c>
      <c r="L494" s="19" t="n">
        <v>1145</v>
      </c>
      <c r="M494" s="19" t="n">
        <v>1183</v>
      </c>
      <c r="N494" s="19" t="n">
        <f aca="false">O494+P494+Q494</f>
        <v>4735</v>
      </c>
      <c r="O494" s="19" t="n">
        <v>4509</v>
      </c>
      <c r="P494" s="19" t="n">
        <v>205</v>
      </c>
      <c r="Q494" s="19" t="n">
        <v>21</v>
      </c>
    </row>
    <row r="495" customFormat="false" ht="14.25" hidden="false" customHeight="false" outlineLevel="2" collapsed="false">
      <c r="A495" s="45" t="n">
        <v>464</v>
      </c>
      <c r="B495" s="18" t="s">
        <v>469</v>
      </c>
      <c r="C495" s="18" t="s">
        <v>481</v>
      </c>
      <c r="D495" s="18" t="s">
        <v>17</v>
      </c>
      <c r="E495" s="19" t="n">
        <v>85</v>
      </c>
      <c r="F495" s="19" t="n">
        <v>3</v>
      </c>
      <c r="G495" s="19" t="n">
        <v>0</v>
      </c>
      <c r="H495" s="19" t="n">
        <v>3468</v>
      </c>
      <c r="I495" s="19" t="n">
        <v>2337</v>
      </c>
      <c r="J495" s="19" t="n">
        <v>498</v>
      </c>
      <c r="K495" s="19" t="n">
        <v>636</v>
      </c>
      <c r="L495" s="19" t="n">
        <v>2059</v>
      </c>
      <c r="M495" s="19" t="n">
        <v>2038</v>
      </c>
      <c r="N495" s="19" t="n">
        <f aca="false">O495+P495+Q495</f>
        <v>8983</v>
      </c>
      <c r="O495" s="19" t="n">
        <v>8316</v>
      </c>
      <c r="P495" s="19" t="n">
        <v>578</v>
      </c>
      <c r="Q495" s="19" t="n">
        <v>89</v>
      </c>
    </row>
    <row r="496" customFormat="false" ht="14.25" hidden="false" customHeight="false" outlineLevel="2" collapsed="false">
      <c r="A496" s="45" t="n">
        <v>465</v>
      </c>
      <c r="B496" s="18" t="s">
        <v>469</v>
      </c>
      <c r="C496" s="18" t="s">
        <v>482</v>
      </c>
      <c r="D496" s="18" t="s">
        <v>17</v>
      </c>
      <c r="E496" s="19" t="n">
        <v>94</v>
      </c>
      <c r="F496" s="19" t="n">
        <v>1</v>
      </c>
      <c r="G496" s="19" t="n">
        <v>0</v>
      </c>
      <c r="H496" s="19" t="n">
        <v>3285</v>
      </c>
      <c r="I496" s="19" t="n">
        <v>3141</v>
      </c>
      <c r="J496" s="19" t="n">
        <v>423</v>
      </c>
      <c r="K496" s="19" t="n">
        <v>624</v>
      </c>
      <c r="L496" s="19" t="n">
        <v>1627</v>
      </c>
      <c r="M496" s="19" t="n">
        <v>1649</v>
      </c>
      <c r="N496" s="19" t="n">
        <f aca="false">O496+P496+Q496</f>
        <v>7395</v>
      </c>
      <c r="O496" s="19" t="n">
        <v>6885</v>
      </c>
      <c r="P496" s="19" t="n">
        <v>485</v>
      </c>
      <c r="Q496" s="19" t="n">
        <v>25</v>
      </c>
    </row>
    <row r="497" customFormat="false" ht="14.25" hidden="false" customHeight="false" outlineLevel="2" collapsed="false">
      <c r="A497" s="45" t="n">
        <v>466</v>
      </c>
      <c r="B497" s="18" t="s">
        <v>469</v>
      </c>
      <c r="C497" s="18" t="s">
        <v>483</v>
      </c>
      <c r="D497" s="18" t="s">
        <v>17</v>
      </c>
      <c r="E497" s="19" t="n">
        <v>100</v>
      </c>
      <c r="F497" s="19" t="n">
        <v>1</v>
      </c>
      <c r="G497" s="19" t="n">
        <v>0</v>
      </c>
      <c r="H497" s="19" t="n">
        <v>4835</v>
      </c>
      <c r="I497" s="19" t="n">
        <v>3847</v>
      </c>
      <c r="J497" s="19" t="n">
        <v>803</v>
      </c>
      <c r="K497" s="19" t="n">
        <v>956</v>
      </c>
      <c r="L497" s="19" t="n">
        <v>1964</v>
      </c>
      <c r="M497" s="19" t="n">
        <v>2084</v>
      </c>
      <c r="N497" s="19" t="n">
        <f aca="false">O497+P497+Q497</f>
        <v>10098</v>
      </c>
      <c r="O497" s="19" t="n">
        <v>9660</v>
      </c>
      <c r="P497" s="19" t="n">
        <v>377</v>
      </c>
      <c r="Q497" s="19" t="n">
        <v>61</v>
      </c>
    </row>
    <row r="498" customFormat="false" ht="14.25" hidden="false" customHeight="false" outlineLevel="2" collapsed="false">
      <c r="A498" s="45" t="n">
        <v>467</v>
      </c>
      <c r="B498" s="18" t="s">
        <v>469</v>
      </c>
      <c r="C498" s="18" t="s">
        <v>484</v>
      </c>
      <c r="D498" s="18" t="s">
        <v>17</v>
      </c>
      <c r="E498" s="19" t="n">
        <v>122</v>
      </c>
      <c r="F498" s="19" t="n">
        <v>8</v>
      </c>
      <c r="G498" s="19" t="n">
        <v>2</v>
      </c>
      <c r="H498" s="19" t="n">
        <v>4842</v>
      </c>
      <c r="I498" s="19" t="n">
        <v>3888</v>
      </c>
      <c r="J498" s="19" t="n">
        <v>775</v>
      </c>
      <c r="K498" s="19" t="n">
        <v>904</v>
      </c>
      <c r="L498" s="19" t="n">
        <v>2013</v>
      </c>
      <c r="M498" s="19" t="n">
        <v>2011</v>
      </c>
      <c r="N498" s="19" t="n">
        <f aca="false">O498+P498+Q498</f>
        <v>10044</v>
      </c>
      <c r="O498" s="19" t="n">
        <v>9559</v>
      </c>
      <c r="P498" s="19" t="n">
        <v>451</v>
      </c>
      <c r="Q498" s="19" t="n">
        <v>34</v>
      </c>
    </row>
    <row r="499" customFormat="false" ht="14.25" hidden="false" customHeight="false" outlineLevel="2" collapsed="false">
      <c r="A499" s="45" t="n">
        <v>468</v>
      </c>
      <c r="B499" s="18" t="s">
        <v>469</v>
      </c>
      <c r="C499" s="18" t="s">
        <v>469</v>
      </c>
      <c r="D499" s="18" t="s">
        <v>20</v>
      </c>
      <c r="E499" s="19" t="n">
        <v>83</v>
      </c>
      <c r="F499" s="19" t="n">
        <v>0</v>
      </c>
      <c r="G499" s="19" t="n">
        <v>0</v>
      </c>
      <c r="H499" s="19" t="n">
        <v>1979</v>
      </c>
      <c r="I499" s="19" t="n">
        <v>3455</v>
      </c>
      <c r="J499" s="19" t="n">
        <v>255</v>
      </c>
      <c r="K499" s="19" t="n">
        <v>284</v>
      </c>
      <c r="L499" s="19" t="n">
        <v>1511</v>
      </c>
      <c r="M499" s="19" t="n">
        <v>1542</v>
      </c>
      <c r="N499" s="19" t="n">
        <f aca="false">O499+P499+Q499</f>
        <v>6816</v>
      </c>
      <c r="O499" s="19" t="n">
        <v>6115</v>
      </c>
      <c r="P499" s="19" t="n">
        <v>656</v>
      </c>
      <c r="Q499" s="19" t="n">
        <v>45</v>
      </c>
    </row>
    <row r="500" s="1" customFormat="true" ht="14.25" hidden="false" customHeight="false" outlineLevel="2" collapsed="false">
      <c r="A500" s="46" t="n">
        <v>469</v>
      </c>
      <c r="B500" s="14" t="s">
        <v>469</v>
      </c>
      <c r="C500" s="14" t="s">
        <v>469</v>
      </c>
      <c r="D500" s="14" t="s">
        <v>17</v>
      </c>
      <c r="E500" s="19" t="n">
        <v>201</v>
      </c>
      <c r="F500" s="19" t="n">
        <v>2</v>
      </c>
      <c r="G500" s="19" t="n">
        <v>0</v>
      </c>
      <c r="H500" s="19" t="n">
        <v>4687</v>
      </c>
      <c r="I500" s="19" t="n">
        <v>5420</v>
      </c>
      <c r="J500" s="19" t="n">
        <v>825</v>
      </c>
      <c r="K500" s="19" t="n">
        <v>848</v>
      </c>
      <c r="L500" s="19" t="n">
        <v>2829</v>
      </c>
      <c r="M500" s="19" t="n">
        <v>2842</v>
      </c>
      <c r="N500" s="19" t="n">
        <f aca="false">O500+P500+Q500</f>
        <v>14655</v>
      </c>
      <c r="O500" s="19" t="n">
        <v>13913</v>
      </c>
      <c r="P500" s="19" t="n">
        <v>652</v>
      </c>
      <c r="Q500" s="19" t="n">
        <v>90</v>
      </c>
    </row>
    <row r="501" customFormat="false" ht="14.25" hidden="false" customHeight="false" outlineLevel="2" collapsed="false">
      <c r="A501" s="45" t="n">
        <v>470</v>
      </c>
      <c r="B501" s="18" t="s">
        <v>469</v>
      </c>
      <c r="C501" s="18" t="s">
        <v>485</v>
      </c>
      <c r="D501" s="18" t="s">
        <v>17</v>
      </c>
      <c r="E501" s="19" t="n">
        <v>103</v>
      </c>
      <c r="F501" s="19" t="n">
        <v>0</v>
      </c>
      <c r="G501" s="19" t="n">
        <v>0</v>
      </c>
      <c r="H501" s="19" t="n">
        <v>2538</v>
      </c>
      <c r="I501" s="19" t="n">
        <v>3305</v>
      </c>
      <c r="J501" s="19" t="n">
        <v>496</v>
      </c>
      <c r="K501" s="19" t="n">
        <v>541</v>
      </c>
      <c r="L501" s="19" t="n">
        <v>1760</v>
      </c>
      <c r="M501" s="19" t="n">
        <v>1625</v>
      </c>
      <c r="N501" s="19" t="n">
        <f aca="false">O501+P501+Q501</f>
        <v>8783</v>
      </c>
      <c r="O501" s="19" t="n">
        <v>8239</v>
      </c>
      <c r="P501" s="19" t="n">
        <v>481</v>
      </c>
      <c r="Q501" s="19" t="n">
        <v>63</v>
      </c>
    </row>
    <row r="502" customFormat="false" ht="14.25" hidden="false" customHeight="false" outlineLevel="2" collapsed="false">
      <c r="A502" s="45" t="n">
        <v>471</v>
      </c>
      <c r="B502" s="18" t="s">
        <v>469</v>
      </c>
      <c r="C502" s="18" t="s">
        <v>486</v>
      </c>
      <c r="D502" s="18" t="s">
        <v>17</v>
      </c>
      <c r="E502" s="19" t="n">
        <v>133</v>
      </c>
      <c r="F502" s="19" t="n">
        <v>0</v>
      </c>
      <c r="G502" s="19" t="n">
        <v>1</v>
      </c>
      <c r="H502" s="19" t="n">
        <v>3923</v>
      </c>
      <c r="I502" s="19" t="n">
        <v>3317</v>
      </c>
      <c r="J502" s="19" t="n">
        <v>619</v>
      </c>
      <c r="K502" s="19" t="n">
        <v>677</v>
      </c>
      <c r="L502" s="19" t="n">
        <v>1938</v>
      </c>
      <c r="M502" s="19" t="n">
        <v>1858</v>
      </c>
      <c r="N502" s="19" t="n">
        <f aca="false">O502+P502+Q502</f>
        <v>9531</v>
      </c>
      <c r="O502" s="19" t="n">
        <v>8933</v>
      </c>
      <c r="P502" s="19" t="n">
        <v>539</v>
      </c>
      <c r="Q502" s="19" t="n">
        <v>59</v>
      </c>
    </row>
    <row r="503" customFormat="false" ht="15" hidden="false" customHeight="false" outlineLevel="1" collapsed="false">
      <c r="A503" s="45"/>
      <c r="B503" s="36" t="s">
        <v>636</v>
      </c>
      <c r="C503" s="18"/>
      <c r="D503" s="18"/>
      <c r="E503" s="19" t="n">
        <f aca="false">SUBTOTAL(9,E484:E502)</f>
        <v>2433</v>
      </c>
      <c r="F503" s="19" t="n">
        <f aca="false">SUBTOTAL(9,F484:F502)</f>
        <v>24</v>
      </c>
      <c r="G503" s="19" t="n">
        <f aca="false">SUBTOTAL(9,G484:G502)</f>
        <v>6</v>
      </c>
      <c r="H503" s="19" t="n">
        <f aca="false">SUBTOTAL(9,H484:H502)</f>
        <v>68250</v>
      </c>
      <c r="I503" s="19" t="n">
        <f aca="false">SUBTOTAL(9,I484:I502)</f>
        <v>71223</v>
      </c>
      <c r="J503" s="19" t="n">
        <f aca="false">SUBTOTAL(9,J484:J502)</f>
        <v>11025</v>
      </c>
      <c r="K503" s="19" t="n">
        <f aca="false">SUBTOTAL(9,K484:K502)</f>
        <v>12560</v>
      </c>
      <c r="L503" s="19" t="n">
        <f aca="false">SUBTOTAL(9,L484:L502)</f>
        <v>34970</v>
      </c>
      <c r="M503" s="19" t="n">
        <f aca="false">SUBTOTAL(9,M484:M502)</f>
        <v>34853</v>
      </c>
      <c r="N503" s="19" t="n">
        <f aca="false">SUBTOTAL(9,N484:N502)</f>
        <v>171253</v>
      </c>
      <c r="O503" s="19" t="n">
        <f aca="false">SUBTOTAL(9,O484:O502)</f>
        <v>161304</v>
      </c>
      <c r="P503" s="19" t="n">
        <f aca="false">SUBTOTAL(9,P484:P502)</f>
        <v>8919</v>
      </c>
      <c r="Q503" s="19" t="n">
        <f aca="false">SUBTOTAL(9,Q484:Q502)</f>
        <v>1030</v>
      </c>
    </row>
    <row r="504" customFormat="false" ht="14.25" hidden="false" customHeight="false" outlineLevel="2" collapsed="false">
      <c r="A504" s="45" t="n">
        <v>472</v>
      </c>
      <c r="B504" s="18" t="s">
        <v>487</v>
      </c>
      <c r="C504" s="18" t="s">
        <v>488</v>
      </c>
      <c r="D504" s="18" t="s">
        <v>17</v>
      </c>
      <c r="E504" s="19" t="n">
        <v>59</v>
      </c>
      <c r="F504" s="19" t="n">
        <v>3</v>
      </c>
      <c r="G504" s="19" t="n">
        <v>0</v>
      </c>
      <c r="H504" s="19" t="n">
        <v>1439</v>
      </c>
      <c r="I504" s="19" t="n">
        <v>2590</v>
      </c>
      <c r="J504" s="19" t="n">
        <v>237</v>
      </c>
      <c r="K504" s="19" t="n">
        <v>254</v>
      </c>
      <c r="L504" s="19" t="n">
        <v>1318</v>
      </c>
      <c r="M504" s="19" t="n">
        <v>1336</v>
      </c>
      <c r="N504" s="19" t="n">
        <f aca="false">O504+P504+Q504</f>
        <v>5722</v>
      </c>
      <c r="O504" s="19" t="n">
        <v>5361</v>
      </c>
      <c r="P504" s="19" t="n">
        <v>323</v>
      </c>
      <c r="Q504" s="19" t="n">
        <v>38</v>
      </c>
    </row>
    <row r="505" customFormat="false" ht="14.25" hidden="false" customHeight="false" outlineLevel="2" collapsed="false">
      <c r="A505" s="45" t="n">
        <v>473</v>
      </c>
      <c r="B505" s="18" t="s">
        <v>487</v>
      </c>
      <c r="C505" s="18" t="s">
        <v>489</v>
      </c>
      <c r="D505" s="18" t="s">
        <v>17</v>
      </c>
      <c r="E505" s="19" t="n">
        <v>69</v>
      </c>
      <c r="F505" s="19" t="n">
        <v>0</v>
      </c>
      <c r="G505" s="19" t="n">
        <v>0</v>
      </c>
      <c r="H505" s="19" t="n">
        <v>1912</v>
      </c>
      <c r="I505" s="19" t="n">
        <v>2620</v>
      </c>
      <c r="J505" s="19" t="n">
        <v>267</v>
      </c>
      <c r="K505" s="19" t="n">
        <v>386</v>
      </c>
      <c r="L505" s="19" t="n">
        <v>1361</v>
      </c>
      <c r="M505" s="19" t="n">
        <v>1312</v>
      </c>
      <c r="N505" s="19" t="n">
        <f aca="false">O505+P505+Q505</f>
        <v>6330</v>
      </c>
      <c r="O505" s="19" t="n">
        <v>5923</v>
      </c>
      <c r="P505" s="19" t="n">
        <v>332</v>
      </c>
      <c r="Q505" s="19" t="n">
        <v>75</v>
      </c>
    </row>
    <row r="506" customFormat="false" ht="14.25" hidden="false" customHeight="false" outlineLevel="2" collapsed="false">
      <c r="A506" s="45" t="n">
        <v>474</v>
      </c>
      <c r="B506" s="18" t="s">
        <v>487</v>
      </c>
      <c r="C506" s="18" t="s">
        <v>490</v>
      </c>
      <c r="D506" s="18" t="s">
        <v>17</v>
      </c>
      <c r="E506" s="19" t="n">
        <v>88</v>
      </c>
      <c r="F506" s="19" t="n">
        <v>1</v>
      </c>
      <c r="G506" s="19" t="n">
        <v>0</v>
      </c>
      <c r="H506" s="19" t="n">
        <v>1541</v>
      </c>
      <c r="I506" s="19" t="n">
        <v>2388</v>
      </c>
      <c r="J506" s="19" t="n">
        <v>208</v>
      </c>
      <c r="K506" s="19" t="n">
        <v>293</v>
      </c>
      <c r="L506" s="19" t="n">
        <v>1205</v>
      </c>
      <c r="M506" s="19" t="n">
        <v>1253</v>
      </c>
      <c r="N506" s="19" t="n">
        <f aca="false">O506+P506+Q506</f>
        <v>7269</v>
      </c>
      <c r="O506" s="19" t="n">
        <v>6470</v>
      </c>
      <c r="P506" s="19" t="n">
        <v>702</v>
      </c>
      <c r="Q506" s="19" t="n">
        <v>97</v>
      </c>
    </row>
    <row r="507" customFormat="false" ht="14.25" hidden="false" customHeight="false" outlineLevel="2" collapsed="false">
      <c r="A507" s="45" t="n">
        <v>475</v>
      </c>
      <c r="B507" s="18" t="s">
        <v>487</v>
      </c>
      <c r="C507" s="18" t="s">
        <v>491</v>
      </c>
      <c r="D507" s="18" t="s">
        <v>17</v>
      </c>
      <c r="E507" s="19" t="n">
        <v>51</v>
      </c>
      <c r="F507" s="19" t="n">
        <v>0</v>
      </c>
      <c r="G507" s="19" t="n">
        <v>0</v>
      </c>
      <c r="H507" s="19" t="n">
        <v>1612</v>
      </c>
      <c r="I507" s="19" t="n">
        <v>1489</v>
      </c>
      <c r="J507" s="19" t="n">
        <v>214</v>
      </c>
      <c r="K507" s="19" t="n">
        <v>320</v>
      </c>
      <c r="L507" s="19" t="n">
        <v>792</v>
      </c>
      <c r="M507" s="19" t="n">
        <v>714</v>
      </c>
      <c r="N507" s="19" t="n">
        <f aca="false">O507+P507+Q507</f>
        <v>3677</v>
      </c>
      <c r="O507" s="19" t="n">
        <v>3334</v>
      </c>
      <c r="P507" s="19" t="n">
        <v>290</v>
      </c>
      <c r="Q507" s="19" t="n">
        <v>53</v>
      </c>
    </row>
    <row r="508" customFormat="false" ht="14.25" hidden="false" customHeight="false" outlineLevel="2" collapsed="false">
      <c r="A508" s="45" t="n">
        <v>476</v>
      </c>
      <c r="B508" s="18" t="s">
        <v>487</v>
      </c>
      <c r="C508" s="18" t="s">
        <v>492</v>
      </c>
      <c r="D508" s="18" t="s">
        <v>17</v>
      </c>
      <c r="E508" s="19" t="n">
        <v>70</v>
      </c>
      <c r="F508" s="19" t="n">
        <v>0</v>
      </c>
      <c r="G508" s="19" t="n">
        <v>0</v>
      </c>
      <c r="H508" s="19" t="n">
        <v>1535</v>
      </c>
      <c r="I508" s="19" t="n">
        <v>5748</v>
      </c>
      <c r="J508" s="19" t="n">
        <v>237</v>
      </c>
      <c r="K508" s="19" t="n">
        <v>324</v>
      </c>
      <c r="L508" s="19" t="n">
        <v>1145</v>
      </c>
      <c r="M508" s="19" t="n">
        <v>1217</v>
      </c>
      <c r="N508" s="19" t="n">
        <f aca="false">O508+P508+Q508</f>
        <v>6055</v>
      </c>
      <c r="O508" s="19" t="n">
        <v>5326</v>
      </c>
      <c r="P508" s="19" t="n">
        <v>638</v>
      </c>
      <c r="Q508" s="19" t="n">
        <v>91</v>
      </c>
    </row>
    <row r="509" customFormat="false" ht="28.5" hidden="false" customHeight="false" outlineLevel="2" collapsed="false">
      <c r="A509" s="45" t="n">
        <v>477</v>
      </c>
      <c r="B509" s="18" t="s">
        <v>487</v>
      </c>
      <c r="C509" s="18" t="s">
        <v>493</v>
      </c>
      <c r="D509" s="18" t="s">
        <v>17</v>
      </c>
      <c r="E509" s="19" t="n">
        <v>28</v>
      </c>
      <c r="F509" s="19" t="n">
        <v>0</v>
      </c>
      <c r="G509" s="19" t="n">
        <v>0</v>
      </c>
      <c r="H509" s="19" t="n">
        <v>941</v>
      </c>
      <c r="I509" s="19" t="n">
        <v>792</v>
      </c>
      <c r="J509" s="19" t="n">
        <v>118</v>
      </c>
      <c r="K509" s="19" t="n">
        <v>211</v>
      </c>
      <c r="L509" s="19" t="n">
        <v>454</v>
      </c>
      <c r="M509" s="19" t="n">
        <v>404</v>
      </c>
      <c r="N509" s="19" t="n">
        <f aca="false">O509+P509+Q509</f>
        <v>2427</v>
      </c>
      <c r="O509" s="19" t="n">
        <v>2072</v>
      </c>
      <c r="P509" s="19" t="n">
        <v>298</v>
      </c>
      <c r="Q509" s="19" t="n">
        <v>57</v>
      </c>
    </row>
    <row r="510" customFormat="false" ht="14.25" hidden="false" customHeight="false" outlineLevel="2" collapsed="false">
      <c r="A510" s="45" t="n">
        <v>478</v>
      </c>
      <c r="B510" s="18" t="s">
        <v>487</v>
      </c>
      <c r="C510" s="18" t="s">
        <v>494</v>
      </c>
      <c r="D510" s="18" t="s">
        <v>17</v>
      </c>
      <c r="E510" s="19" t="n">
        <v>13</v>
      </c>
      <c r="F510" s="19" t="n">
        <v>0</v>
      </c>
      <c r="G510" s="19" t="n">
        <v>0</v>
      </c>
      <c r="H510" s="19" t="n">
        <v>887</v>
      </c>
      <c r="I510" s="19" t="n">
        <v>1030</v>
      </c>
      <c r="J510" s="19" t="n">
        <v>148</v>
      </c>
      <c r="K510" s="19" t="n">
        <v>159</v>
      </c>
      <c r="L510" s="19" t="n">
        <v>507</v>
      </c>
      <c r="M510" s="19" t="n">
        <v>524</v>
      </c>
      <c r="N510" s="19" t="n">
        <f aca="false">O510+P510+Q510</f>
        <v>1831</v>
      </c>
      <c r="O510" s="19" t="n">
        <v>1709</v>
      </c>
      <c r="P510" s="19" t="n">
        <v>107</v>
      </c>
      <c r="Q510" s="19" t="n">
        <v>15</v>
      </c>
    </row>
    <row r="511" customFormat="false" ht="14.25" hidden="false" customHeight="false" outlineLevel="2" collapsed="false">
      <c r="A511" s="45" t="n">
        <v>479</v>
      </c>
      <c r="B511" s="18" t="s">
        <v>487</v>
      </c>
      <c r="C511" s="18" t="s">
        <v>495</v>
      </c>
      <c r="D511" s="18" t="s">
        <v>17</v>
      </c>
      <c r="E511" s="19" t="n">
        <v>53</v>
      </c>
      <c r="F511" s="19" t="n">
        <v>1</v>
      </c>
      <c r="G511" s="19" t="n">
        <v>0</v>
      </c>
      <c r="H511" s="19" t="n">
        <v>1486</v>
      </c>
      <c r="I511" s="19" t="n">
        <v>1514</v>
      </c>
      <c r="J511" s="19" t="n">
        <v>218</v>
      </c>
      <c r="K511" s="19" t="n">
        <v>299</v>
      </c>
      <c r="L511" s="19" t="n">
        <v>797</v>
      </c>
      <c r="M511" s="19" t="n">
        <v>782</v>
      </c>
      <c r="N511" s="19" t="n">
        <f aca="false">O511+P511+Q511</f>
        <v>3344</v>
      </c>
      <c r="O511" s="19" t="n">
        <v>3044</v>
      </c>
      <c r="P511" s="19" t="n">
        <v>268</v>
      </c>
      <c r="Q511" s="19" t="n">
        <v>32</v>
      </c>
    </row>
    <row r="512" customFormat="false" ht="30" hidden="false" customHeight="false" outlineLevel="1" collapsed="false">
      <c r="A512" s="45"/>
      <c r="B512" s="36" t="s">
        <v>637</v>
      </c>
      <c r="C512" s="18"/>
      <c r="D512" s="18"/>
      <c r="E512" s="19" t="n">
        <f aca="false">SUBTOTAL(9,E504:E511)</f>
        <v>431</v>
      </c>
      <c r="F512" s="19" t="n">
        <f aca="false">SUBTOTAL(9,F504:F511)</f>
        <v>5</v>
      </c>
      <c r="G512" s="19" t="n">
        <f aca="false">SUBTOTAL(9,G504:G511)</f>
        <v>0</v>
      </c>
      <c r="H512" s="19" t="n">
        <f aca="false">SUBTOTAL(9,H504:H511)</f>
        <v>11353</v>
      </c>
      <c r="I512" s="19" t="n">
        <f aca="false">SUBTOTAL(9,I504:I511)</f>
        <v>18171</v>
      </c>
      <c r="J512" s="19" t="n">
        <f aca="false">SUBTOTAL(9,J504:J511)</f>
        <v>1647</v>
      </c>
      <c r="K512" s="19" t="n">
        <f aca="false">SUBTOTAL(9,K504:K511)</f>
        <v>2246</v>
      </c>
      <c r="L512" s="19" t="n">
        <f aca="false">SUBTOTAL(9,L504:L511)</f>
        <v>7579</v>
      </c>
      <c r="M512" s="19" t="n">
        <f aca="false">SUBTOTAL(9,M504:M511)</f>
        <v>7542</v>
      </c>
      <c r="N512" s="19" t="n">
        <f aca="false">SUBTOTAL(9,N504:N511)</f>
        <v>36655</v>
      </c>
      <c r="O512" s="19" t="n">
        <f aca="false">SUBTOTAL(9,O504:O511)</f>
        <v>33239</v>
      </c>
      <c r="P512" s="19" t="n">
        <f aca="false">SUBTOTAL(9,P504:P511)</f>
        <v>2958</v>
      </c>
      <c r="Q512" s="19" t="n">
        <f aca="false">SUBTOTAL(9,Q504:Q511)</f>
        <v>458</v>
      </c>
    </row>
    <row r="513" s="1" customFormat="true" ht="14.25" hidden="false" customHeight="false" outlineLevel="2" collapsed="false">
      <c r="A513" s="46" t="n">
        <v>480</v>
      </c>
      <c r="B513" s="14" t="s">
        <v>496</v>
      </c>
      <c r="C513" s="14" t="s">
        <v>497</v>
      </c>
      <c r="D513" s="14" t="s">
        <v>17</v>
      </c>
      <c r="E513" s="19" t="n">
        <v>280</v>
      </c>
      <c r="F513" s="19" t="n">
        <v>8</v>
      </c>
      <c r="G513" s="19" t="n">
        <v>0</v>
      </c>
      <c r="H513" s="19" t="n">
        <v>9826</v>
      </c>
      <c r="I513" s="19" t="n">
        <v>7356</v>
      </c>
      <c r="J513" s="19" t="n">
        <v>1843</v>
      </c>
      <c r="K513" s="19" t="n">
        <v>2157</v>
      </c>
      <c r="L513" s="19" t="n">
        <v>3738</v>
      </c>
      <c r="M513" s="19" t="n">
        <v>3644</v>
      </c>
      <c r="N513" s="19" t="n">
        <f aca="false">O513+P513+Q513</f>
        <v>19257</v>
      </c>
      <c r="O513" s="19" t="n">
        <v>18243</v>
      </c>
      <c r="P513" s="19" t="n">
        <v>957</v>
      </c>
      <c r="Q513" s="19" t="n">
        <v>57</v>
      </c>
    </row>
    <row r="514" customFormat="false" ht="14.25" hidden="false" customHeight="false" outlineLevel="2" collapsed="false">
      <c r="A514" s="45" t="n">
        <v>481</v>
      </c>
      <c r="B514" s="18" t="s">
        <v>496</v>
      </c>
      <c r="C514" s="18" t="s">
        <v>498</v>
      </c>
      <c r="D514" s="18" t="s">
        <v>17</v>
      </c>
      <c r="E514" s="19" t="n">
        <v>157</v>
      </c>
      <c r="F514" s="19" t="n">
        <v>3</v>
      </c>
      <c r="G514" s="19" t="n">
        <v>0</v>
      </c>
      <c r="H514" s="19" t="n">
        <v>6649</v>
      </c>
      <c r="I514" s="19" t="n">
        <v>3674</v>
      </c>
      <c r="J514" s="19" t="n">
        <v>1175</v>
      </c>
      <c r="K514" s="19" t="n">
        <v>1212</v>
      </c>
      <c r="L514" s="19" t="n">
        <v>1950</v>
      </c>
      <c r="M514" s="19" t="n">
        <v>2037</v>
      </c>
      <c r="N514" s="19" t="n">
        <f aca="false">O514+P514+Q514</f>
        <v>13720</v>
      </c>
      <c r="O514" s="19" t="n">
        <v>13096</v>
      </c>
      <c r="P514" s="19" t="n">
        <v>554</v>
      </c>
      <c r="Q514" s="19" t="n">
        <v>70</v>
      </c>
    </row>
    <row r="515" customFormat="false" ht="14.25" hidden="false" customHeight="false" outlineLevel="2" collapsed="false">
      <c r="A515" s="45" t="n">
        <v>482</v>
      </c>
      <c r="B515" s="18" t="s">
        <v>496</v>
      </c>
      <c r="C515" s="18" t="s">
        <v>499</v>
      </c>
      <c r="D515" s="18" t="s">
        <v>17</v>
      </c>
      <c r="E515" s="19" t="n">
        <v>115</v>
      </c>
      <c r="F515" s="19" t="n">
        <v>4</v>
      </c>
      <c r="G515" s="19" t="n">
        <v>0</v>
      </c>
      <c r="H515" s="19" t="n">
        <v>4291</v>
      </c>
      <c r="I515" s="19" t="n">
        <v>3858</v>
      </c>
      <c r="J515" s="19" t="n">
        <v>746</v>
      </c>
      <c r="K515" s="19" t="n">
        <v>840</v>
      </c>
      <c r="L515" s="19" t="n">
        <v>1806</v>
      </c>
      <c r="M515" s="19" t="n">
        <v>2011</v>
      </c>
      <c r="N515" s="19" t="n">
        <f aca="false">O515+P515+Q515</f>
        <v>8649</v>
      </c>
      <c r="O515" s="19" t="n">
        <v>8123</v>
      </c>
      <c r="P515" s="19" t="n">
        <v>457</v>
      </c>
      <c r="Q515" s="19" t="n">
        <v>69</v>
      </c>
    </row>
    <row r="516" customFormat="false" ht="14.25" hidden="false" customHeight="false" outlineLevel="2" collapsed="false">
      <c r="A516" s="45" t="n">
        <v>483</v>
      </c>
      <c r="B516" s="18" t="s">
        <v>496</v>
      </c>
      <c r="C516" s="18" t="s">
        <v>500</v>
      </c>
      <c r="D516" s="18" t="s">
        <v>17</v>
      </c>
      <c r="E516" s="19" t="n">
        <v>120</v>
      </c>
      <c r="F516" s="19" t="n">
        <v>3</v>
      </c>
      <c r="G516" s="19" t="n">
        <v>2</v>
      </c>
      <c r="H516" s="19" t="n">
        <v>4287</v>
      </c>
      <c r="I516" s="19" t="n">
        <v>3440</v>
      </c>
      <c r="J516" s="19" t="n">
        <v>775</v>
      </c>
      <c r="K516" s="19" t="n">
        <v>882</v>
      </c>
      <c r="L516" s="19" t="n">
        <v>1690</v>
      </c>
      <c r="M516" s="19" t="n">
        <v>1644</v>
      </c>
      <c r="N516" s="19" t="n">
        <f aca="false">O516+P516+Q516</f>
        <v>8696</v>
      </c>
      <c r="O516" s="19" t="n">
        <v>8238</v>
      </c>
      <c r="P516" s="19" t="n">
        <v>401</v>
      </c>
      <c r="Q516" s="19" t="n">
        <v>57</v>
      </c>
    </row>
    <row r="517" customFormat="false" ht="14.25" hidden="false" customHeight="false" outlineLevel="2" collapsed="false">
      <c r="A517" s="45" t="n">
        <v>484</v>
      </c>
      <c r="B517" s="18" t="s">
        <v>496</v>
      </c>
      <c r="C517" s="18" t="s">
        <v>501</v>
      </c>
      <c r="D517" s="18" t="s">
        <v>17</v>
      </c>
      <c r="E517" s="19" t="n">
        <v>190</v>
      </c>
      <c r="F517" s="19" t="n">
        <v>5</v>
      </c>
      <c r="G517" s="19" t="n">
        <v>2</v>
      </c>
      <c r="H517" s="19" t="n">
        <v>7660</v>
      </c>
      <c r="I517" s="19" t="n">
        <v>6531</v>
      </c>
      <c r="J517" s="19" t="n">
        <v>1324</v>
      </c>
      <c r="K517" s="19" t="n">
        <v>1323</v>
      </c>
      <c r="L517" s="19" t="n">
        <v>3470</v>
      </c>
      <c r="M517" s="19" t="n">
        <v>3733</v>
      </c>
      <c r="N517" s="19" t="n">
        <f aca="false">O517+P517+Q517</f>
        <v>15449</v>
      </c>
      <c r="O517" s="19" t="n">
        <v>14854</v>
      </c>
      <c r="P517" s="19" t="n">
        <v>573</v>
      </c>
      <c r="Q517" s="19" t="n">
        <v>22</v>
      </c>
    </row>
    <row r="518" customFormat="false" ht="28.5" hidden="false" customHeight="false" outlineLevel="2" collapsed="false">
      <c r="A518" s="45" t="n">
        <v>485</v>
      </c>
      <c r="B518" s="18" t="s">
        <v>496</v>
      </c>
      <c r="C518" s="18" t="s">
        <v>502</v>
      </c>
      <c r="D518" s="18" t="s">
        <v>17</v>
      </c>
      <c r="E518" s="19" t="n">
        <v>91</v>
      </c>
      <c r="F518" s="19" t="n">
        <v>2</v>
      </c>
      <c r="G518" s="19" t="n">
        <v>0</v>
      </c>
      <c r="H518" s="19" t="n">
        <v>5395</v>
      </c>
      <c r="I518" s="19" t="n">
        <v>4842</v>
      </c>
      <c r="J518" s="19" t="n">
        <v>793</v>
      </c>
      <c r="K518" s="19" t="n">
        <v>824</v>
      </c>
      <c r="L518" s="19" t="n">
        <v>2012</v>
      </c>
      <c r="M518" s="19" t="n">
        <v>2077</v>
      </c>
      <c r="N518" s="19" t="n">
        <f aca="false">O518+P518+Q518</f>
        <v>10935</v>
      </c>
      <c r="O518" s="19" t="n">
        <v>10338</v>
      </c>
      <c r="P518" s="19" t="n">
        <v>536</v>
      </c>
      <c r="Q518" s="19" t="n">
        <v>61</v>
      </c>
    </row>
    <row r="519" customFormat="false" ht="14.25" hidden="false" customHeight="false" outlineLevel="2" collapsed="false">
      <c r="A519" s="45" t="n">
        <v>486</v>
      </c>
      <c r="B519" s="18" t="s">
        <v>496</v>
      </c>
      <c r="C519" s="18" t="s">
        <v>503</v>
      </c>
      <c r="D519" s="18" t="s">
        <v>17</v>
      </c>
      <c r="E519" s="19" t="n">
        <v>143</v>
      </c>
      <c r="F519" s="19" t="n">
        <v>4</v>
      </c>
      <c r="G519" s="19" t="n">
        <v>0</v>
      </c>
      <c r="H519" s="19" t="n">
        <v>6003</v>
      </c>
      <c r="I519" s="19" t="n">
        <v>5360</v>
      </c>
      <c r="J519" s="19" t="n">
        <v>982</v>
      </c>
      <c r="K519" s="19" t="n">
        <v>1176</v>
      </c>
      <c r="L519" s="19" t="n">
        <v>2112</v>
      </c>
      <c r="M519" s="19" t="n">
        <v>2231</v>
      </c>
      <c r="N519" s="19" t="n">
        <f aca="false">O519+P519+Q519</f>
        <v>12768</v>
      </c>
      <c r="O519" s="19" t="n">
        <v>12142</v>
      </c>
      <c r="P519" s="19" t="n">
        <v>562</v>
      </c>
      <c r="Q519" s="19" t="n">
        <v>64</v>
      </c>
    </row>
    <row r="520" customFormat="false" ht="14.25" hidden="false" customHeight="false" outlineLevel="2" collapsed="false">
      <c r="A520" s="45" t="n">
        <v>487</v>
      </c>
      <c r="B520" s="18" t="s">
        <v>496</v>
      </c>
      <c r="C520" s="18" t="s">
        <v>504</v>
      </c>
      <c r="D520" s="18" t="s">
        <v>17</v>
      </c>
      <c r="E520" s="19" t="n">
        <v>324</v>
      </c>
      <c r="F520" s="19" t="n">
        <v>3</v>
      </c>
      <c r="G520" s="19" t="n">
        <v>2</v>
      </c>
      <c r="H520" s="19" t="n">
        <v>11456</v>
      </c>
      <c r="I520" s="19" t="n">
        <v>9135</v>
      </c>
      <c r="J520" s="19" t="n">
        <v>2145</v>
      </c>
      <c r="K520" s="19" t="n">
        <v>2203</v>
      </c>
      <c r="L520" s="19" t="n">
        <v>4590</v>
      </c>
      <c r="M520" s="19" t="n">
        <v>4777</v>
      </c>
      <c r="N520" s="19" t="n">
        <f aca="false">O520+P520+Q520</f>
        <v>23395</v>
      </c>
      <c r="O520" s="19" t="n">
        <v>22451</v>
      </c>
      <c r="P520" s="19" t="n">
        <v>874</v>
      </c>
      <c r="Q520" s="19" t="n">
        <v>70</v>
      </c>
    </row>
    <row r="521" customFormat="false" ht="14.25" hidden="false" customHeight="false" outlineLevel="2" collapsed="false">
      <c r="A521" s="45" t="n">
        <v>488</v>
      </c>
      <c r="B521" s="18" t="s">
        <v>496</v>
      </c>
      <c r="C521" s="18" t="s">
        <v>505</v>
      </c>
      <c r="D521" s="18" t="s">
        <v>17</v>
      </c>
      <c r="E521" s="19" t="n">
        <v>228</v>
      </c>
      <c r="F521" s="19" t="n">
        <v>8</v>
      </c>
      <c r="G521" s="19" t="n">
        <v>2</v>
      </c>
      <c r="H521" s="19" t="n">
        <v>7683</v>
      </c>
      <c r="I521" s="19" t="n">
        <v>5522</v>
      </c>
      <c r="J521" s="19" t="n">
        <v>1456</v>
      </c>
      <c r="K521" s="19" t="n">
        <v>1530</v>
      </c>
      <c r="L521" s="19" t="n">
        <v>2671</v>
      </c>
      <c r="M521" s="19" t="n">
        <v>2718</v>
      </c>
      <c r="N521" s="19" t="n">
        <f aca="false">O521+P521+Q521</f>
        <v>14928</v>
      </c>
      <c r="O521" s="19" t="n">
        <v>14403</v>
      </c>
      <c r="P521" s="19" t="n">
        <v>480</v>
      </c>
      <c r="Q521" s="19" t="n">
        <v>45</v>
      </c>
    </row>
    <row r="522" customFormat="false" ht="14.25" hidden="false" customHeight="false" outlineLevel="2" collapsed="false">
      <c r="A522" s="45" t="n">
        <v>489</v>
      </c>
      <c r="B522" s="18" t="s">
        <v>496</v>
      </c>
      <c r="C522" s="18" t="s">
        <v>506</v>
      </c>
      <c r="D522" s="18" t="s">
        <v>17</v>
      </c>
      <c r="E522" s="19" t="n">
        <v>313</v>
      </c>
      <c r="F522" s="19" t="n">
        <v>3</v>
      </c>
      <c r="G522" s="19" t="n">
        <v>0</v>
      </c>
      <c r="H522" s="19" t="n">
        <v>11389</v>
      </c>
      <c r="I522" s="19" t="n">
        <v>8306</v>
      </c>
      <c r="J522" s="19" t="n">
        <v>1907</v>
      </c>
      <c r="K522" s="19" t="n">
        <v>2324</v>
      </c>
      <c r="L522" s="19" t="n">
        <v>4434</v>
      </c>
      <c r="M522" s="19" t="n">
        <v>4538</v>
      </c>
      <c r="N522" s="19" t="n">
        <f aca="false">O522+P522+Q522</f>
        <v>23800</v>
      </c>
      <c r="O522" s="19" t="n">
        <v>22757</v>
      </c>
      <c r="P522" s="19" t="n">
        <v>934</v>
      </c>
      <c r="Q522" s="19" t="n">
        <v>109</v>
      </c>
    </row>
    <row r="523" customFormat="false" ht="14.25" hidden="false" customHeight="false" outlineLevel="2" collapsed="false">
      <c r="A523" s="45" t="n">
        <v>490</v>
      </c>
      <c r="B523" s="18" t="s">
        <v>496</v>
      </c>
      <c r="C523" s="18" t="s">
        <v>507</v>
      </c>
      <c r="D523" s="18" t="s">
        <v>17</v>
      </c>
      <c r="E523" s="19" t="n">
        <v>129</v>
      </c>
      <c r="F523" s="19" t="n">
        <v>6</v>
      </c>
      <c r="G523" s="19" t="n">
        <v>3</v>
      </c>
      <c r="H523" s="19" t="n">
        <v>6010</v>
      </c>
      <c r="I523" s="19" t="n">
        <v>3678</v>
      </c>
      <c r="J523" s="19" t="n">
        <v>1040</v>
      </c>
      <c r="K523" s="19" t="n">
        <v>1239</v>
      </c>
      <c r="L523" s="19" t="n">
        <v>1950</v>
      </c>
      <c r="M523" s="19" t="n">
        <v>1844</v>
      </c>
      <c r="N523" s="19" t="n">
        <f aca="false">O523+P523+Q523</f>
        <v>12340</v>
      </c>
      <c r="O523" s="19" t="n">
        <v>11275</v>
      </c>
      <c r="P523" s="19" t="n">
        <v>901</v>
      </c>
      <c r="Q523" s="19" t="n">
        <v>164</v>
      </c>
    </row>
    <row r="524" customFormat="false" ht="14.25" hidden="false" customHeight="false" outlineLevel="2" collapsed="false">
      <c r="A524" s="45" t="n">
        <v>491</v>
      </c>
      <c r="B524" s="18" t="s">
        <v>496</v>
      </c>
      <c r="C524" s="18" t="s">
        <v>508</v>
      </c>
      <c r="D524" s="18" t="s">
        <v>17</v>
      </c>
      <c r="E524" s="19" t="n">
        <v>205</v>
      </c>
      <c r="F524" s="19" t="n">
        <v>0</v>
      </c>
      <c r="G524" s="19" t="n">
        <v>3</v>
      </c>
      <c r="H524" s="19" t="n">
        <v>8842</v>
      </c>
      <c r="I524" s="19" t="n">
        <v>7606</v>
      </c>
      <c r="J524" s="19" t="n">
        <v>1809</v>
      </c>
      <c r="K524" s="19" t="n">
        <v>1616</v>
      </c>
      <c r="L524" s="19" t="n">
        <v>3529</v>
      </c>
      <c r="M524" s="19" t="n">
        <v>3856</v>
      </c>
      <c r="N524" s="19" t="n">
        <f aca="false">O524+P524+Q524</f>
        <v>17398</v>
      </c>
      <c r="O524" s="19" t="n">
        <v>16900</v>
      </c>
      <c r="P524" s="19" t="n">
        <v>479</v>
      </c>
      <c r="Q524" s="19" t="n">
        <v>19</v>
      </c>
    </row>
    <row r="525" customFormat="false" ht="14.25" hidden="false" customHeight="false" outlineLevel="2" collapsed="false">
      <c r="A525" s="45" t="n">
        <v>492</v>
      </c>
      <c r="B525" s="18" t="s">
        <v>496</v>
      </c>
      <c r="C525" s="18" t="s">
        <v>509</v>
      </c>
      <c r="D525" s="18" t="s">
        <v>20</v>
      </c>
      <c r="E525" s="19" t="n">
        <v>68</v>
      </c>
      <c r="F525" s="19" t="n">
        <v>2</v>
      </c>
      <c r="G525" s="19" t="n">
        <v>0</v>
      </c>
      <c r="H525" s="19" t="n">
        <v>3443</v>
      </c>
      <c r="I525" s="19" t="n">
        <v>3748</v>
      </c>
      <c r="J525" s="19" t="n">
        <v>503</v>
      </c>
      <c r="K525" s="19" t="n">
        <v>586</v>
      </c>
      <c r="L525" s="19" t="n">
        <v>1744</v>
      </c>
      <c r="M525" s="19" t="n">
        <v>1872</v>
      </c>
      <c r="N525" s="19" t="n">
        <f aca="false">O525+P525+Q525</f>
        <v>6963</v>
      </c>
      <c r="O525" s="19" t="n">
        <v>5796</v>
      </c>
      <c r="P525" s="19" t="n">
        <v>1134</v>
      </c>
      <c r="Q525" s="19" t="n">
        <v>33</v>
      </c>
    </row>
    <row r="526" customFormat="false" ht="14.25" hidden="false" customHeight="false" outlineLevel="2" collapsed="false">
      <c r="A526" s="45" t="n">
        <v>493</v>
      </c>
      <c r="B526" s="18" t="s">
        <v>496</v>
      </c>
      <c r="C526" s="18" t="s">
        <v>510</v>
      </c>
      <c r="D526" s="18" t="s">
        <v>17</v>
      </c>
      <c r="E526" s="19" t="n">
        <v>139</v>
      </c>
      <c r="F526" s="19" t="n">
        <v>1</v>
      </c>
      <c r="G526" s="19" t="n">
        <v>1</v>
      </c>
      <c r="H526" s="19" t="n">
        <v>5860</v>
      </c>
      <c r="I526" s="19" t="n">
        <v>4120</v>
      </c>
      <c r="J526" s="19" t="n">
        <v>1124</v>
      </c>
      <c r="K526" s="19" t="n">
        <v>1184</v>
      </c>
      <c r="L526" s="19" t="n">
        <v>2072</v>
      </c>
      <c r="M526" s="19" t="n">
        <v>2189</v>
      </c>
      <c r="N526" s="19" t="n">
        <f aca="false">O526+P526+Q526</f>
        <v>11634</v>
      </c>
      <c r="O526" s="19" t="n">
        <v>11193</v>
      </c>
      <c r="P526" s="19" t="n">
        <v>409</v>
      </c>
      <c r="Q526" s="19" t="n">
        <v>32</v>
      </c>
    </row>
    <row r="527" customFormat="false" ht="14.25" hidden="false" customHeight="false" outlineLevel="2" collapsed="false">
      <c r="A527" s="45" t="n">
        <v>494</v>
      </c>
      <c r="B527" s="18" t="s">
        <v>496</v>
      </c>
      <c r="C527" s="18" t="s">
        <v>511</v>
      </c>
      <c r="D527" s="18" t="s">
        <v>17</v>
      </c>
      <c r="E527" s="19" t="n">
        <v>133</v>
      </c>
      <c r="F527" s="19" t="n">
        <v>2</v>
      </c>
      <c r="G527" s="19" t="n">
        <v>2</v>
      </c>
      <c r="H527" s="19" t="n">
        <v>5898</v>
      </c>
      <c r="I527" s="19" t="n">
        <v>4184</v>
      </c>
      <c r="J527" s="19" t="n">
        <v>1029</v>
      </c>
      <c r="K527" s="19" t="n">
        <v>1194</v>
      </c>
      <c r="L527" s="19" t="n">
        <v>2017</v>
      </c>
      <c r="M527" s="19" t="n">
        <v>2223</v>
      </c>
      <c r="N527" s="19" t="n">
        <f aca="false">O527+P527+Q527</f>
        <v>10254</v>
      </c>
      <c r="O527" s="19" t="n">
        <v>9825</v>
      </c>
      <c r="P527" s="19" t="n">
        <v>396</v>
      </c>
      <c r="Q527" s="19" t="n">
        <v>33</v>
      </c>
    </row>
    <row r="528" customFormat="false" ht="14.25" hidden="false" customHeight="false" outlineLevel="2" collapsed="false">
      <c r="A528" s="45" t="n">
        <v>495</v>
      </c>
      <c r="B528" s="18" t="s">
        <v>496</v>
      </c>
      <c r="C528" s="18" t="s">
        <v>512</v>
      </c>
      <c r="D528" s="18" t="s">
        <v>17</v>
      </c>
      <c r="E528" s="19" t="n">
        <v>121</v>
      </c>
      <c r="F528" s="19" t="n">
        <v>7</v>
      </c>
      <c r="G528" s="19" t="n">
        <v>0</v>
      </c>
      <c r="H528" s="19" t="n">
        <v>4615</v>
      </c>
      <c r="I528" s="19" t="n">
        <v>3119</v>
      </c>
      <c r="J528" s="19" t="n">
        <v>827</v>
      </c>
      <c r="K528" s="19" t="n">
        <v>919</v>
      </c>
      <c r="L528" s="19" t="n">
        <v>1720</v>
      </c>
      <c r="M528" s="19" t="n">
        <v>1789</v>
      </c>
      <c r="N528" s="19" t="n">
        <f aca="false">O528+P528+Q528</f>
        <v>7788</v>
      </c>
      <c r="O528" s="19" t="n">
        <v>7432</v>
      </c>
      <c r="P528" s="19" t="n">
        <v>338</v>
      </c>
      <c r="Q528" s="19" t="n">
        <v>18</v>
      </c>
    </row>
    <row r="529" customFormat="false" ht="14.25" hidden="false" customHeight="false" outlineLevel="2" collapsed="false">
      <c r="A529" s="45" t="n">
        <v>496</v>
      </c>
      <c r="B529" s="18" t="s">
        <v>496</v>
      </c>
      <c r="C529" s="18" t="s">
        <v>513</v>
      </c>
      <c r="D529" s="18" t="s">
        <v>20</v>
      </c>
      <c r="E529" s="19" t="n">
        <v>161</v>
      </c>
      <c r="F529" s="19" t="n">
        <v>2</v>
      </c>
      <c r="G529" s="19" t="n">
        <v>0</v>
      </c>
      <c r="H529" s="19" t="n">
        <v>2763</v>
      </c>
      <c r="I529" s="19" t="n">
        <v>6249</v>
      </c>
      <c r="J529" s="19" t="n">
        <v>437</v>
      </c>
      <c r="K529" s="19" t="n">
        <v>457</v>
      </c>
      <c r="L529" s="19" t="n">
        <v>2936</v>
      </c>
      <c r="M529" s="19" t="n">
        <v>2925</v>
      </c>
      <c r="N529" s="19" t="n">
        <f aca="false">O529+P529+Q529</f>
        <v>14474</v>
      </c>
      <c r="O529" s="19" t="n">
        <v>12769</v>
      </c>
      <c r="P529" s="19" t="n">
        <v>1614</v>
      </c>
      <c r="Q529" s="19" t="n">
        <v>91</v>
      </c>
    </row>
    <row r="530" customFormat="false" ht="42.75" hidden="false" customHeight="false" outlineLevel="2" collapsed="false">
      <c r="A530" s="45" t="n">
        <v>497</v>
      </c>
      <c r="B530" s="18" t="s">
        <v>496</v>
      </c>
      <c r="C530" s="18" t="s">
        <v>514</v>
      </c>
      <c r="D530" s="18" t="s">
        <v>20</v>
      </c>
      <c r="E530" s="19" t="n">
        <v>128</v>
      </c>
      <c r="F530" s="19" t="n">
        <v>2</v>
      </c>
      <c r="G530" s="19" t="n">
        <v>0</v>
      </c>
      <c r="H530" s="19" t="n">
        <v>3634</v>
      </c>
      <c r="I530" s="19" t="n">
        <v>5498</v>
      </c>
      <c r="J530" s="19" t="n">
        <v>672</v>
      </c>
      <c r="K530" s="19" t="n">
        <v>634</v>
      </c>
      <c r="L530" s="19" t="n">
        <v>2641</v>
      </c>
      <c r="M530" s="19" t="n">
        <v>2764</v>
      </c>
      <c r="N530" s="19" t="n">
        <f aca="false">O530+P530+Q530</f>
        <v>11289</v>
      </c>
      <c r="O530" s="19" t="n">
        <v>9741</v>
      </c>
      <c r="P530" s="19" t="n">
        <v>1437</v>
      </c>
      <c r="Q530" s="19" t="n">
        <v>111</v>
      </c>
    </row>
    <row r="531" customFormat="false" ht="28.5" hidden="false" customHeight="false" outlineLevel="2" collapsed="false">
      <c r="A531" s="45" t="n">
        <v>498</v>
      </c>
      <c r="B531" s="18" t="s">
        <v>496</v>
      </c>
      <c r="C531" s="18" t="s">
        <v>515</v>
      </c>
      <c r="D531" s="18" t="s">
        <v>20</v>
      </c>
      <c r="E531" s="19" t="n">
        <v>119</v>
      </c>
      <c r="F531" s="19" t="n">
        <v>0</v>
      </c>
      <c r="G531" s="19" t="n">
        <v>0</v>
      </c>
      <c r="H531" s="19" t="n">
        <v>1709</v>
      </c>
      <c r="I531" s="19" t="n">
        <v>3801</v>
      </c>
      <c r="J531" s="19" t="n">
        <v>406</v>
      </c>
      <c r="K531" s="19" t="n">
        <v>418</v>
      </c>
      <c r="L531" s="19" t="n">
        <v>1703</v>
      </c>
      <c r="M531" s="19" t="n">
        <v>1713</v>
      </c>
      <c r="N531" s="19" t="n">
        <f aca="false">O531+P531+Q531</f>
        <v>10239</v>
      </c>
      <c r="O531" s="19" t="n">
        <v>8462</v>
      </c>
      <c r="P531" s="19" t="n">
        <v>1569</v>
      </c>
      <c r="Q531" s="19" t="n">
        <v>208</v>
      </c>
    </row>
    <row r="532" customFormat="false" ht="14.25" hidden="false" customHeight="false" outlineLevel="2" collapsed="false">
      <c r="A532" s="45" t="n">
        <v>499</v>
      </c>
      <c r="B532" s="18" t="s">
        <v>496</v>
      </c>
      <c r="C532" s="18" t="s">
        <v>516</v>
      </c>
      <c r="D532" s="18" t="s">
        <v>17</v>
      </c>
      <c r="E532" s="19" t="n">
        <v>257</v>
      </c>
      <c r="F532" s="19" t="n">
        <v>2</v>
      </c>
      <c r="G532" s="19" t="n">
        <v>0</v>
      </c>
      <c r="H532" s="19" t="n">
        <v>10938</v>
      </c>
      <c r="I532" s="19" t="n">
        <v>8131</v>
      </c>
      <c r="J532" s="19" t="n">
        <v>2074</v>
      </c>
      <c r="K532" s="19" t="n">
        <v>2243</v>
      </c>
      <c r="L532" s="19" t="n">
        <v>4050</v>
      </c>
      <c r="M532" s="19" t="n">
        <v>4003</v>
      </c>
      <c r="N532" s="19" t="n">
        <f aca="false">O532+P532+Q532</f>
        <v>22028</v>
      </c>
      <c r="O532" s="19" t="n">
        <v>20758</v>
      </c>
      <c r="P532" s="19" t="n">
        <v>1113</v>
      </c>
      <c r="Q532" s="19" t="n">
        <v>157</v>
      </c>
    </row>
    <row r="533" customFormat="false" ht="30" hidden="false" customHeight="false" outlineLevel="1" collapsed="false">
      <c r="A533" s="45"/>
      <c r="B533" s="36" t="s">
        <v>638</v>
      </c>
      <c r="C533" s="18"/>
      <c r="D533" s="18"/>
      <c r="E533" s="19" t="n">
        <f aca="false">SUBTOTAL(9,E513:E532)</f>
        <v>3421</v>
      </c>
      <c r="F533" s="19" t="n">
        <f aca="false">SUBTOTAL(9,F513:F532)</f>
        <v>67</v>
      </c>
      <c r="G533" s="19" t="n">
        <f aca="false">SUBTOTAL(9,G513:G532)</f>
        <v>17</v>
      </c>
      <c r="H533" s="19" t="n">
        <f aca="false">SUBTOTAL(9,H513:H532)</f>
        <v>128351</v>
      </c>
      <c r="I533" s="19" t="n">
        <f aca="false">SUBTOTAL(9,I513:I532)</f>
        <v>108158</v>
      </c>
      <c r="J533" s="19" t="n">
        <f aca="false">SUBTOTAL(9,J513:J532)</f>
        <v>23067</v>
      </c>
      <c r="K533" s="19" t="n">
        <f aca="false">SUBTOTAL(9,K513:K532)</f>
        <v>24961</v>
      </c>
      <c r="L533" s="19" t="n">
        <f aca="false">SUBTOTAL(9,L513:L532)</f>
        <v>52835</v>
      </c>
      <c r="M533" s="19" t="n">
        <f aca="false">SUBTOTAL(9,M513:M532)</f>
        <v>54588</v>
      </c>
      <c r="N533" s="19" t="n">
        <f aca="false">SUBTOTAL(9,N513:N532)</f>
        <v>276004</v>
      </c>
      <c r="O533" s="19" t="n">
        <f aca="false">SUBTOTAL(9,O513:O532)</f>
        <v>258796</v>
      </c>
      <c r="P533" s="19" t="n">
        <f aca="false">SUBTOTAL(9,P513:P532)</f>
        <v>15718</v>
      </c>
      <c r="Q533" s="19" t="n">
        <f aca="false">SUBTOTAL(9,Q513:Q532)</f>
        <v>1490</v>
      </c>
    </row>
    <row r="534" customFormat="false" ht="14.25" hidden="false" customHeight="false" outlineLevel="2" collapsed="false">
      <c r="A534" s="45" t="n">
        <v>500</v>
      </c>
      <c r="B534" s="18" t="s">
        <v>517</v>
      </c>
      <c r="C534" s="18" t="s">
        <v>518</v>
      </c>
      <c r="D534" s="18" t="s">
        <v>20</v>
      </c>
      <c r="E534" s="19" t="n">
        <v>56</v>
      </c>
      <c r="F534" s="19" t="n">
        <v>0</v>
      </c>
      <c r="G534" s="19" t="n">
        <v>1</v>
      </c>
      <c r="H534" s="19" t="n">
        <v>1489</v>
      </c>
      <c r="I534" s="19" t="n">
        <v>2742</v>
      </c>
      <c r="J534" s="19" t="n">
        <v>157</v>
      </c>
      <c r="K534" s="19" t="n">
        <v>212</v>
      </c>
      <c r="L534" s="19" t="n">
        <v>1108</v>
      </c>
      <c r="M534" s="19" t="n">
        <v>1062</v>
      </c>
      <c r="N534" s="19" t="n">
        <f aca="false">O534+P534+Q534</f>
        <v>4888</v>
      </c>
      <c r="O534" s="19" t="n">
        <v>3935</v>
      </c>
      <c r="P534" s="19" t="n">
        <v>811</v>
      </c>
      <c r="Q534" s="19" t="n">
        <v>142</v>
      </c>
    </row>
    <row r="535" customFormat="false" ht="14.25" hidden="false" customHeight="false" outlineLevel="2" collapsed="false">
      <c r="A535" s="45" t="n">
        <v>501</v>
      </c>
      <c r="B535" s="18" t="s">
        <v>517</v>
      </c>
      <c r="C535" s="18" t="s">
        <v>519</v>
      </c>
      <c r="D535" s="18" t="s">
        <v>17</v>
      </c>
      <c r="E535" s="19" t="n">
        <v>258</v>
      </c>
      <c r="F535" s="19" t="n">
        <v>0</v>
      </c>
      <c r="G535" s="19" t="n">
        <v>0</v>
      </c>
      <c r="H535" s="19" t="n">
        <v>2725</v>
      </c>
      <c r="I535" s="19" t="n">
        <v>6113</v>
      </c>
      <c r="J535" s="19" t="n">
        <v>568</v>
      </c>
      <c r="K535" s="19" t="n">
        <v>590</v>
      </c>
      <c r="L535" s="19" t="n">
        <v>3020</v>
      </c>
      <c r="M535" s="19" t="n">
        <v>3015</v>
      </c>
      <c r="N535" s="19" t="n">
        <f aca="false">O535+P535+Q535</f>
        <v>20334</v>
      </c>
      <c r="O535" s="19" t="n">
        <v>19754</v>
      </c>
      <c r="P535" s="19" t="n">
        <v>514</v>
      </c>
      <c r="Q535" s="19" t="n">
        <v>66</v>
      </c>
    </row>
    <row r="536" customFormat="false" ht="14.25" hidden="false" customHeight="false" outlineLevel="2" collapsed="false">
      <c r="A536" s="45" t="n">
        <v>502</v>
      </c>
      <c r="B536" s="18" t="s">
        <v>517</v>
      </c>
      <c r="C536" s="18" t="s">
        <v>520</v>
      </c>
      <c r="D536" s="18" t="s">
        <v>20</v>
      </c>
      <c r="E536" s="19" t="n">
        <v>135</v>
      </c>
      <c r="F536" s="19" t="n">
        <v>0</v>
      </c>
      <c r="G536" s="19" t="n">
        <v>1</v>
      </c>
      <c r="H536" s="19" t="n">
        <v>4342</v>
      </c>
      <c r="I536" s="19" t="n">
        <v>7154</v>
      </c>
      <c r="J536" s="19" t="n">
        <v>668</v>
      </c>
      <c r="K536" s="19" t="n">
        <v>776</v>
      </c>
      <c r="L536" s="19" t="n">
        <v>4028</v>
      </c>
      <c r="M536" s="19" t="n">
        <v>4008</v>
      </c>
      <c r="N536" s="19" t="n">
        <f aca="false">O536+P536+Q536</f>
        <v>14036</v>
      </c>
      <c r="O536" s="19" t="n">
        <v>11640</v>
      </c>
      <c r="P536" s="19" t="n">
        <v>2327</v>
      </c>
      <c r="Q536" s="19" t="n">
        <v>69</v>
      </c>
    </row>
    <row r="537" customFormat="false" ht="14.25" hidden="false" customHeight="false" outlineLevel="2" collapsed="false">
      <c r="A537" s="45" t="n">
        <v>503</v>
      </c>
      <c r="B537" s="18" t="s">
        <v>517</v>
      </c>
      <c r="C537" s="18" t="s">
        <v>521</v>
      </c>
      <c r="D537" s="18" t="s">
        <v>20</v>
      </c>
      <c r="E537" s="19" t="n">
        <v>71</v>
      </c>
      <c r="F537" s="19" t="n">
        <v>2</v>
      </c>
      <c r="G537" s="19" t="n">
        <v>0</v>
      </c>
      <c r="H537" s="19" t="n">
        <v>1994</v>
      </c>
      <c r="I537" s="19" t="n">
        <v>4058</v>
      </c>
      <c r="J537" s="19" t="n">
        <v>311</v>
      </c>
      <c r="K537" s="19" t="n">
        <v>389</v>
      </c>
      <c r="L537" s="19" t="n">
        <v>1464</v>
      </c>
      <c r="M537" s="19" t="n">
        <v>1466</v>
      </c>
      <c r="N537" s="19" t="n">
        <f aca="false">O537+P537+Q537</f>
        <v>6455</v>
      </c>
      <c r="O537" s="19" t="n">
        <v>5593</v>
      </c>
      <c r="P537" s="19" t="n">
        <v>778</v>
      </c>
      <c r="Q537" s="19" t="n">
        <v>84</v>
      </c>
    </row>
    <row r="538" customFormat="false" ht="14.25" hidden="false" customHeight="false" outlineLevel="2" collapsed="false">
      <c r="A538" s="45" t="n">
        <v>504</v>
      </c>
      <c r="B538" s="18" t="s">
        <v>517</v>
      </c>
      <c r="C538" s="18" t="s">
        <v>522</v>
      </c>
      <c r="D538" s="18" t="s">
        <v>17</v>
      </c>
      <c r="E538" s="19" t="n">
        <v>290</v>
      </c>
      <c r="F538" s="19" t="n">
        <v>3</v>
      </c>
      <c r="G538" s="19" t="n">
        <v>0</v>
      </c>
      <c r="H538" s="19" t="n">
        <v>3517</v>
      </c>
      <c r="I538" s="19" t="n">
        <v>4954</v>
      </c>
      <c r="J538" s="19" t="n">
        <v>625</v>
      </c>
      <c r="K538" s="19" t="n">
        <v>788</v>
      </c>
      <c r="L538" s="19" t="n">
        <v>2322</v>
      </c>
      <c r="M538" s="19" t="n">
        <v>2541</v>
      </c>
      <c r="N538" s="19" t="n">
        <f aca="false">O538+P538+Q538</f>
        <v>14451</v>
      </c>
      <c r="O538" s="19" t="n">
        <v>12973</v>
      </c>
      <c r="P538" s="19" t="n">
        <v>1201</v>
      </c>
      <c r="Q538" s="19" t="n">
        <v>277</v>
      </c>
    </row>
    <row r="539" customFormat="false" ht="14.25" hidden="false" customHeight="false" outlineLevel="2" collapsed="false">
      <c r="A539" s="45" t="n">
        <v>505</v>
      </c>
      <c r="B539" s="18" t="s">
        <v>517</v>
      </c>
      <c r="C539" s="18" t="s">
        <v>523</v>
      </c>
      <c r="D539" s="18" t="s">
        <v>17</v>
      </c>
      <c r="E539" s="19" t="n">
        <v>185</v>
      </c>
      <c r="F539" s="19" t="n">
        <v>0</v>
      </c>
      <c r="G539" s="19" t="n">
        <v>0</v>
      </c>
      <c r="H539" s="19" t="n">
        <v>3642</v>
      </c>
      <c r="I539" s="19" t="n">
        <v>5772</v>
      </c>
      <c r="J539" s="19" t="n">
        <v>708</v>
      </c>
      <c r="K539" s="19" t="n">
        <v>746</v>
      </c>
      <c r="L539" s="19" t="n">
        <v>2579</v>
      </c>
      <c r="M539" s="19" t="n">
        <v>5316</v>
      </c>
      <c r="N539" s="19" t="n">
        <f aca="false">O539+P539+Q539</f>
        <v>17411</v>
      </c>
      <c r="O539" s="19" t="n">
        <v>16601</v>
      </c>
      <c r="P539" s="19" t="n">
        <v>709</v>
      </c>
      <c r="Q539" s="19" t="n">
        <v>101</v>
      </c>
    </row>
    <row r="540" customFormat="false" ht="14.25" hidden="false" customHeight="false" outlineLevel="2" collapsed="false">
      <c r="A540" s="45" t="n">
        <v>506</v>
      </c>
      <c r="B540" s="18" t="s">
        <v>517</v>
      </c>
      <c r="C540" s="18" t="s">
        <v>524</v>
      </c>
      <c r="D540" s="18" t="s">
        <v>20</v>
      </c>
      <c r="E540" s="19" t="n">
        <v>134</v>
      </c>
      <c r="F540" s="19" t="n">
        <v>0</v>
      </c>
      <c r="G540" s="19" t="n">
        <v>0</v>
      </c>
      <c r="H540" s="19" t="n">
        <v>7053</v>
      </c>
      <c r="I540" s="19" t="n">
        <v>7877</v>
      </c>
      <c r="J540" s="19" t="n">
        <v>785</v>
      </c>
      <c r="K540" s="19" t="n">
        <v>987</v>
      </c>
      <c r="L540" s="19" t="n">
        <v>3902</v>
      </c>
      <c r="M540" s="19" t="n">
        <v>3975</v>
      </c>
      <c r="N540" s="19" t="n">
        <f aca="false">O540+P540+Q540</f>
        <v>13015</v>
      </c>
      <c r="O540" s="19" t="n">
        <v>10840</v>
      </c>
      <c r="P540" s="19" t="n">
        <v>2100</v>
      </c>
      <c r="Q540" s="19" t="n">
        <v>75</v>
      </c>
    </row>
    <row r="541" customFormat="false" ht="14.25" hidden="false" customHeight="false" outlineLevel="2" collapsed="false">
      <c r="A541" s="45" t="n">
        <v>507</v>
      </c>
      <c r="B541" s="18" t="s">
        <v>517</v>
      </c>
      <c r="C541" s="18" t="s">
        <v>525</v>
      </c>
      <c r="D541" s="18" t="s">
        <v>20</v>
      </c>
      <c r="E541" s="19" t="n">
        <v>119</v>
      </c>
      <c r="F541" s="19" t="n">
        <v>0</v>
      </c>
      <c r="G541" s="19" t="n">
        <v>0</v>
      </c>
      <c r="H541" s="19" t="n">
        <v>5024</v>
      </c>
      <c r="I541" s="19" t="n">
        <v>6341</v>
      </c>
      <c r="J541" s="19" t="n">
        <v>517</v>
      </c>
      <c r="K541" s="19" t="n">
        <v>651</v>
      </c>
      <c r="L541" s="19" t="n">
        <v>3265</v>
      </c>
      <c r="M541" s="19" t="n">
        <v>3164</v>
      </c>
      <c r="N541" s="19" t="n">
        <f aca="false">O541+P541+Q541</f>
        <v>14783</v>
      </c>
      <c r="O541" s="19" t="n">
        <v>11377</v>
      </c>
      <c r="P541" s="19" t="n">
        <v>3260</v>
      </c>
      <c r="Q541" s="19" t="n">
        <v>146</v>
      </c>
    </row>
    <row r="542" customFormat="false" ht="14.25" hidden="false" customHeight="false" outlineLevel="2" collapsed="false">
      <c r="A542" s="45" t="n">
        <v>508</v>
      </c>
      <c r="B542" s="18" t="s">
        <v>517</v>
      </c>
      <c r="C542" s="18" t="s">
        <v>526</v>
      </c>
      <c r="D542" s="18" t="s">
        <v>24</v>
      </c>
      <c r="E542" s="19" t="n">
        <v>240</v>
      </c>
      <c r="F542" s="19" t="n">
        <v>2</v>
      </c>
      <c r="G542" s="19" t="n">
        <v>2</v>
      </c>
      <c r="H542" s="19" t="n">
        <v>4056</v>
      </c>
      <c r="I542" s="19" t="n">
        <v>4578</v>
      </c>
      <c r="J542" s="19" t="n">
        <v>751</v>
      </c>
      <c r="K542" s="19" t="n">
        <v>836</v>
      </c>
      <c r="L542" s="19" t="n">
        <v>1734</v>
      </c>
      <c r="M542" s="19" t="n">
        <v>1788</v>
      </c>
      <c r="N542" s="19" t="n">
        <f aca="false">O542+P542+Q542</f>
        <v>8751</v>
      </c>
      <c r="O542" s="19" t="n">
        <v>7885</v>
      </c>
      <c r="P542" s="19" t="n">
        <v>738</v>
      </c>
      <c r="Q542" s="19" t="n">
        <v>128</v>
      </c>
    </row>
    <row r="543" customFormat="false" ht="14.25" hidden="false" customHeight="false" outlineLevel="2" collapsed="false">
      <c r="A543" s="45" t="n">
        <v>509</v>
      </c>
      <c r="B543" s="18" t="s">
        <v>517</v>
      </c>
      <c r="C543" s="18" t="s">
        <v>527</v>
      </c>
      <c r="D543" s="18" t="s">
        <v>24</v>
      </c>
      <c r="E543" s="19" t="n">
        <v>95</v>
      </c>
      <c r="F543" s="19" t="n">
        <v>0</v>
      </c>
      <c r="G543" s="19" t="n">
        <v>0</v>
      </c>
      <c r="H543" s="19" t="n">
        <v>2922</v>
      </c>
      <c r="I543" s="19" t="n">
        <v>3675</v>
      </c>
      <c r="J543" s="19" t="n">
        <v>520</v>
      </c>
      <c r="K543" s="19" t="n">
        <v>565</v>
      </c>
      <c r="L543" s="19" t="n">
        <v>1631</v>
      </c>
      <c r="M543" s="19" t="n">
        <v>1590</v>
      </c>
      <c r="N543" s="19" t="n">
        <f aca="false">O543+P543+Q543</f>
        <v>6219</v>
      </c>
      <c r="O543" s="19" t="n">
        <v>5454</v>
      </c>
      <c r="P543" s="19" t="n">
        <v>662</v>
      </c>
      <c r="Q543" s="19" t="n">
        <v>103</v>
      </c>
    </row>
    <row r="544" customFormat="false" ht="14.25" hidden="false" customHeight="false" outlineLevel="2" collapsed="false">
      <c r="A544" s="45" t="n">
        <v>510</v>
      </c>
      <c r="B544" s="18" t="s">
        <v>517</v>
      </c>
      <c r="C544" s="18" t="s">
        <v>528</v>
      </c>
      <c r="D544" s="18" t="s">
        <v>24</v>
      </c>
      <c r="E544" s="19" t="n">
        <v>178</v>
      </c>
      <c r="F544" s="19" t="n">
        <v>5</v>
      </c>
      <c r="G544" s="19" t="n">
        <v>0</v>
      </c>
      <c r="H544" s="19" t="n">
        <v>4859</v>
      </c>
      <c r="I544" s="19" t="n">
        <v>6173</v>
      </c>
      <c r="J544" s="19" t="n">
        <v>1025</v>
      </c>
      <c r="K544" s="19" t="n">
        <v>964</v>
      </c>
      <c r="L544" s="19" t="n">
        <v>3016</v>
      </c>
      <c r="M544" s="19" t="n">
        <v>2946</v>
      </c>
      <c r="N544" s="19" t="n">
        <f aca="false">O544+P544+Q544</f>
        <v>13684</v>
      </c>
      <c r="O544" s="19" t="n">
        <v>10717</v>
      </c>
      <c r="P544" s="19" t="n">
        <v>2512</v>
      </c>
      <c r="Q544" s="19" t="n">
        <v>455</v>
      </c>
    </row>
    <row r="545" customFormat="false" ht="28.5" hidden="false" customHeight="false" outlineLevel="2" collapsed="false">
      <c r="A545" s="45" t="n">
        <v>511</v>
      </c>
      <c r="B545" s="18" t="s">
        <v>517</v>
      </c>
      <c r="C545" s="18" t="s">
        <v>529</v>
      </c>
      <c r="D545" s="18" t="s">
        <v>24</v>
      </c>
      <c r="E545" s="19" t="n">
        <v>175</v>
      </c>
      <c r="F545" s="19" t="n">
        <v>2</v>
      </c>
      <c r="G545" s="19" t="n">
        <v>2</v>
      </c>
      <c r="H545" s="19" t="n">
        <v>5292</v>
      </c>
      <c r="I545" s="19" t="n">
        <v>6422</v>
      </c>
      <c r="J545" s="19" t="n">
        <v>945</v>
      </c>
      <c r="K545" s="19" t="n">
        <v>1086</v>
      </c>
      <c r="L545" s="19" t="n">
        <v>3028</v>
      </c>
      <c r="M545" s="19" t="n">
        <v>3120</v>
      </c>
      <c r="N545" s="19" t="n">
        <f aca="false">O545+P545+Q545</f>
        <v>11681</v>
      </c>
      <c r="O545" s="19" t="n">
        <v>9305</v>
      </c>
      <c r="P545" s="19" t="n">
        <v>2027</v>
      </c>
      <c r="Q545" s="19" t="n">
        <v>349</v>
      </c>
    </row>
    <row r="546" customFormat="false" ht="14.25" hidden="false" customHeight="false" outlineLevel="2" collapsed="false">
      <c r="A546" s="45" t="n">
        <v>512</v>
      </c>
      <c r="B546" s="18" t="s">
        <v>517</v>
      </c>
      <c r="C546" s="18" t="s">
        <v>517</v>
      </c>
      <c r="D546" s="18" t="s">
        <v>17</v>
      </c>
      <c r="E546" s="19" t="n">
        <v>114</v>
      </c>
      <c r="F546" s="19" t="n">
        <v>0</v>
      </c>
      <c r="G546" s="19" t="n">
        <v>0</v>
      </c>
      <c r="H546" s="19" t="n">
        <v>1717</v>
      </c>
      <c r="I546" s="19" t="n">
        <v>4311</v>
      </c>
      <c r="J546" s="19" t="n">
        <v>338</v>
      </c>
      <c r="K546" s="19" t="n">
        <v>363</v>
      </c>
      <c r="L546" s="19" t="n">
        <v>2169</v>
      </c>
      <c r="M546" s="19" t="n">
        <v>2074</v>
      </c>
      <c r="N546" s="19" t="n">
        <f aca="false">O546+P546+Q546</f>
        <v>13878</v>
      </c>
      <c r="O546" s="19" t="n">
        <v>13528</v>
      </c>
      <c r="P546" s="19" t="n">
        <v>341</v>
      </c>
      <c r="Q546" s="19" t="n">
        <v>9</v>
      </c>
    </row>
    <row r="547" customFormat="false" ht="14.25" hidden="false" customHeight="false" outlineLevel="2" collapsed="false">
      <c r="A547" s="45" t="n">
        <v>513</v>
      </c>
      <c r="B547" s="18" t="s">
        <v>517</v>
      </c>
      <c r="C547" s="18" t="s">
        <v>530</v>
      </c>
      <c r="D547" s="18" t="s">
        <v>20</v>
      </c>
      <c r="E547" s="19" t="n">
        <v>119</v>
      </c>
      <c r="F547" s="19" t="n">
        <v>1</v>
      </c>
      <c r="G547" s="19" t="n">
        <v>0</v>
      </c>
      <c r="H547" s="19" t="n">
        <v>3495</v>
      </c>
      <c r="I547" s="19" t="n">
        <v>5490</v>
      </c>
      <c r="J547" s="19" t="n">
        <v>460</v>
      </c>
      <c r="K547" s="19" t="n">
        <v>575</v>
      </c>
      <c r="L547" s="19" t="n">
        <v>2213</v>
      </c>
      <c r="M547" s="19" t="n">
        <v>2284</v>
      </c>
      <c r="N547" s="19" t="n">
        <f aca="false">O547+P547+Q547</f>
        <v>10764</v>
      </c>
      <c r="O547" s="19" t="n">
        <v>9001</v>
      </c>
      <c r="P547" s="19" t="n">
        <v>1681</v>
      </c>
      <c r="Q547" s="19" t="n">
        <v>82</v>
      </c>
    </row>
    <row r="548" customFormat="false" ht="14.25" hidden="false" customHeight="false" outlineLevel="2" collapsed="false">
      <c r="A548" s="45" t="n">
        <v>514</v>
      </c>
      <c r="B548" s="18" t="s">
        <v>517</v>
      </c>
      <c r="C548" s="18" t="s">
        <v>531</v>
      </c>
      <c r="D548" s="18" t="s">
        <v>20</v>
      </c>
      <c r="E548" s="19" t="n">
        <v>197</v>
      </c>
      <c r="F548" s="19" t="n">
        <v>1</v>
      </c>
      <c r="G548" s="19" t="n">
        <v>1</v>
      </c>
      <c r="H548" s="19" t="n">
        <v>7353</v>
      </c>
      <c r="I548" s="19" t="n">
        <v>9995</v>
      </c>
      <c r="J548" s="19" t="n">
        <v>1020</v>
      </c>
      <c r="K548" s="19" t="n">
        <v>1167</v>
      </c>
      <c r="L548" s="19" t="n">
        <v>4870</v>
      </c>
      <c r="M548" s="19" t="n">
        <v>4998</v>
      </c>
      <c r="N548" s="19" t="n">
        <f aca="false">O548+P548+Q548</f>
        <v>20329</v>
      </c>
      <c r="O548" s="19" t="n">
        <v>16038</v>
      </c>
      <c r="P548" s="19" t="n">
        <v>4213</v>
      </c>
      <c r="Q548" s="19" t="n">
        <v>78</v>
      </c>
    </row>
    <row r="549" customFormat="false" ht="14.25" hidden="false" customHeight="false" outlineLevel="2" collapsed="false">
      <c r="A549" s="45" t="n">
        <v>515</v>
      </c>
      <c r="B549" s="18" t="s">
        <v>517</v>
      </c>
      <c r="C549" s="18" t="s">
        <v>532</v>
      </c>
      <c r="D549" s="18" t="s">
        <v>20</v>
      </c>
      <c r="E549" s="19" t="n">
        <v>69</v>
      </c>
      <c r="F549" s="19" t="n">
        <v>0</v>
      </c>
      <c r="G549" s="19" t="n">
        <v>0</v>
      </c>
      <c r="H549" s="19" t="n">
        <v>2477</v>
      </c>
      <c r="I549" s="19" t="n">
        <v>4303</v>
      </c>
      <c r="J549" s="19" t="n">
        <v>368</v>
      </c>
      <c r="K549" s="19" t="n">
        <v>436</v>
      </c>
      <c r="L549" s="19" t="n">
        <v>2140</v>
      </c>
      <c r="M549" s="19" t="n">
        <v>2104</v>
      </c>
      <c r="N549" s="19" t="n">
        <f aca="false">O549+P549+Q549</f>
        <v>8401</v>
      </c>
      <c r="O549" s="19" t="n">
        <v>6564</v>
      </c>
      <c r="P549" s="19" t="n">
        <v>1781</v>
      </c>
      <c r="Q549" s="19" t="n">
        <v>56</v>
      </c>
    </row>
    <row r="550" customFormat="false" ht="28.5" hidden="false" customHeight="false" outlineLevel="2" collapsed="false">
      <c r="A550" s="45" t="n">
        <v>516</v>
      </c>
      <c r="B550" s="18" t="s">
        <v>517</v>
      </c>
      <c r="C550" s="18" t="s">
        <v>533</v>
      </c>
      <c r="D550" s="18" t="s">
        <v>20</v>
      </c>
      <c r="E550" s="19" t="n">
        <v>129</v>
      </c>
      <c r="F550" s="19" t="n">
        <v>1</v>
      </c>
      <c r="G550" s="19" t="n">
        <v>0</v>
      </c>
      <c r="H550" s="19" t="n">
        <v>5115</v>
      </c>
      <c r="I550" s="19" t="n">
        <v>8982</v>
      </c>
      <c r="J550" s="19" t="n">
        <v>668</v>
      </c>
      <c r="K550" s="19" t="n">
        <v>648</v>
      </c>
      <c r="L550" s="19" t="n">
        <v>2518</v>
      </c>
      <c r="M550" s="19" t="n">
        <v>2443</v>
      </c>
      <c r="N550" s="19" t="n">
        <f aca="false">O550+P550+Q550</f>
        <v>18632</v>
      </c>
      <c r="O550" s="19" t="n">
        <v>16373</v>
      </c>
      <c r="P550" s="19" t="n">
        <v>2127</v>
      </c>
      <c r="Q550" s="19" t="n">
        <v>132</v>
      </c>
    </row>
    <row r="551" customFormat="false" ht="14.25" hidden="false" customHeight="false" outlineLevel="2" collapsed="false">
      <c r="A551" s="45" t="n">
        <v>517</v>
      </c>
      <c r="B551" s="18" t="s">
        <v>517</v>
      </c>
      <c r="C551" s="18" t="s">
        <v>534</v>
      </c>
      <c r="D551" s="18" t="s">
        <v>17</v>
      </c>
      <c r="E551" s="19" t="n">
        <v>90</v>
      </c>
      <c r="F551" s="19" t="n">
        <v>0</v>
      </c>
      <c r="G551" s="19" t="n">
        <v>0</v>
      </c>
      <c r="H551" s="19" t="n">
        <v>3942</v>
      </c>
      <c r="I551" s="19" t="n">
        <v>3787</v>
      </c>
      <c r="J551" s="19" t="n">
        <v>680</v>
      </c>
      <c r="K551" s="19" t="n">
        <v>719</v>
      </c>
      <c r="L551" s="19" t="n">
        <v>1722</v>
      </c>
      <c r="M551" s="19" t="n">
        <v>1686</v>
      </c>
      <c r="N551" s="19" t="n">
        <f aca="false">O551+P551+Q551</f>
        <v>8013</v>
      </c>
      <c r="O551" s="19" t="n">
        <v>7788</v>
      </c>
      <c r="P551" s="19" t="n">
        <v>193</v>
      </c>
      <c r="Q551" s="19" t="n">
        <v>32</v>
      </c>
    </row>
    <row r="552" customFormat="false" ht="14.25" hidden="false" customHeight="false" outlineLevel="2" collapsed="false">
      <c r="A552" s="45" t="n">
        <v>518</v>
      </c>
      <c r="B552" s="18" t="s">
        <v>517</v>
      </c>
      <c r="C552" s="18" t="s">
        <v>535</v>
      </c>
      <c r="D552" s="18" t="s">
        <v>20</v>
      </c>
      <c r="E552" s="19" t="n">
        <v>90</v>
      </c>
      <c r="F552" s="19" t="n">
        <v>0</v>
      </c>
      <c r="G552" s="19" t="n">
        <v>1</v>
      </c>
      <c r="H552" s="19" t="n">
        <v>2641</v>
      </c>
      <c r="I552" s="19" t="n">
        <v>5789</v>
      </c>
      <c r="J552" s="19" t="n">
        <v>476</v>
      </c>
      <c r="K552" s="19" t="n">
        <v>539</v>
      </c>
      <c r="L552" s="19" t="n">
        <v>2887</v>
      </c>
      <c r="M552" s="19" t="n">
        <v>2911</v>
      </c>
      <c r="N552" s="19" t="n">
        <f aca="false">O552+P552+Q552</f>
        <v>13100</v>
      </c>
      <c r="O552" s="19" t="n">
        <v>11088</v>
      </c>
      <c r="P552" s="19" t="n">
        <v>1948</v>
      </c>
      <c r="Q552" s="19" t="n">
        <v>64</v>
      </c>
    </row>
    <row r="553" customFormat="false" ht="28.5" hidden="false" customHeight="false" outlineLevel="2" collapsed="false">
      <c r="A553" s="45" t="n">
        <v>519</v>
      </c>
      <c r="B553" s="18" t="s">
        <v>517</v>
      </c>
      <c r="C553" s="18" t="s">
        <v>536</v>
      </c>
      <c r="D553" s="18" t="s">
        <v>20</v>
      </c>
      <c r="E553" s="19" t="n">
        <v>60</v>
      </c>
      <c r="F553" s="19" t="n">
        <v>2</v>
      </c>
      <c r="G553" s="19" t="n">
        <v>0</v>
      </c>
      <c r="H553" s="19" t="n">
        <v>2520</v>
      </c>
      <c r="I553" s="19" t="n">
        <v>4558</v>
      </c>
      <c r="J553" s="19" t="n">
        <v>308</v>
      </c>
      <c r="K553" s="19" t="n">
        <v>362</v>
      </c>
      <c r="L553" s="19" t="n">
        <v>2268</v>
      </c>
      <c r="M553" s="19" t="n">
        <v>2348</v>
      </c>
      <c r="N553" s="19" t="n">
        <f aca="false">O553+P553+Q553</f>
        <v>8045</v>
      </c>
      <c r="O553" s="19" t="n">
        <v>7042</v>
      </c>
      <c r="P553" s="19" t="n">
        <v>983</v>
      </c>
      <c r="Q553" s="19" t="n">
        <v>20</v>
      </c>
    </row>
    <row r="554" customFormat="false" ht="15" hidden="false" customHeight="false" outlineLevel="1" collapsed="false">
      <c r="A554" s="45"/>
      <c r="B554" s="36" t="s">
        <v>639</v>
      </c>
      <c r="C554" s="18"/>
      <c r="D554" s="18"/>
      <c r="E554" s="19" t="n">
        <f aca="false">SUBTOTAL(9,E534:E553)</f>
        <v>2804</v>
      </c>
      <c r="F554" s="19" t="n">
        <f aca="false">SUBTOTAL(9,F534:F553)</f>
        <v>19</v>
      </c>
      <c r="G554" s="19" t="n">
        <f aca="false">SUBTOTAL(9,G534:G553)</f>
        <v>8</v>
      </c>
      <c r="H554" s="19" t="n">
        <f aca="false">SUBTOTAL(9,H534:H553)</f>
        <v>76175</v>
      </c>
      <c r="I554" s="19" t="n">
        <f aca="false">SUBTOTAL(9,I534:I553)</f>
        <v>113074</v>
      </c>
      <c r="J554" s="19" t="n">
        <f aca="false">SUBTOTAL(9,J534:J553)</f>
        <v>11898</v>
      </c>
      <c r="K554" s="19" t="n">
        <f aca="false">SUBTOTAL(9,K534:K553)</f>
        <v>13399</v>
      </c>
      <c r="L554" s="19" t="n">
        <f aca="false">SUBTOTAL(9,L534:L553)</f>
        <v>51884</v>
      </c>
      <c r="M554" s="19" t="n">
        <f aca="false">SUBTOTAL(9,M534:M553)</f>
        <v>54839</v>
      </c>
      <c r="N554" s="19" t="n">
        <f aca="false">SUBTOTAL(9,N534:N553)</f>
        <v>246870</v>
      </c>
      <c r="O554" s="19" t="n">
        <f aca="false">SUBTOTAL(9,O534:O553)</f>
        <v>213496</v>
      </c>
      <c r="P554" s="19" t="n">
        <f aca="false">SUBTOTAL(9,P534:P553)</f>
        <v>30906</v>
      </c>
      <c r="Q554" s="19" t="n">
        <f aca="false">SUBTOTAL(9,Q534:Q553)</f>
        <v>2468</v>
      </c>
    </row>
    <row r="555" customFormat="false" ht="14.25" hidden="false" customHeight="false" outlineLevel="2" collapsed="false">
      <c r="A555" s="45" t="n">
        <v>520</v>
      </c>
      <c r="B555" s="18" t="s">
        <v>537</v>
      </c>
      <c r="C555" s="18" t="s">
        <v>538</v>
      </c>
      <c r="D555" s="18" t="s">
        <v>17</v>
      </c>
      <c r="E555" s="19" t="n">
        <v>92</v>
      </c>
      <c r="F555" s="19" t="n">
        <v>2</v>
      </c>
      <c r="G555" s="19" t="n">
        <v>0</v>
      </c>
      <c r="H555" s="19" t="n">
        <v>3188</v>
      </c>
      <c r="I555" s="19" t="n">
        <v>2267</v>
      </c>
      <c r="J555" s="19" t="n">
        <v>508</v>
      </c>
      <c r="K555" s="19" t="n">
        <v>628</v>
      </c>
      <c r="L555" s="19" t="n">
        <v>1183</v>
      </c>
      <c r="M555" s="19" t="n">
        <v>1168</v>
      </c>
      <c r="N555" s="19" t="n">
        <f aca="false">O555+P555+Q555</f>
        <v>6452</v>
      </c>
      <c r="O555" s="19" t="n">
        <v>5506</v>
      </c>
      <c r="P555" s="19" t="n">
        <v>753</v>
      </c>
      <c r="Q555" s="19" t="n">
        <v>193</v>
      </c>
    </row>
    <row r="556" customFormat="false" ht="14.25" hidden="false" customHeight="false" outlineLevel="2" collapsed="false">
      <c r="A556" s="45" t="n">
        <v>521</v>
      </c>
      <c r="B556" s="18" t="s">
        <v>537</v>
      </c>
      <c r="C556" s="18" t="s">
        <v>539</v>
      </c>
      <c r="D556" s="18" t="s">
        <v>17</v>
      </c>
      <c r="E556" s="19" t="n">
        <v>69</v>
      </c>
      <c r="F556" s="19" t="n">
        <v>2</v>
      </c>
      <c r="G556" s="19" t="n">
        <v>2</v>
      </c>
      <c r="H556" s="19" t="n">
        <v>2045</v>
      </c>
      <c r="I556" s="19" t="n">
        <v>1612</v>
      </c>
      <c r="J556" s="19" t="n">
        <v>403</v>
      </c>
      <c r="K556" s="19" t="n">
        <v>483</v>
      </c>
      <c r="L556" s="19" t="n">
        <v>665</v>
      </c>
      <c r="M556" s="19" t="n">
        <v>600</v>
      </c>
      <c r="N556" s="19" t="n">
        <f aca="false">O556+P556+Q556</f>
        <v>4506</v>
      </c>
      <c r="O556" s="19" t="n">
        <v>4086</v>
      </c>
      <c r="P556" s="19" t="n">
        <v>340</v>
      </c>
      <c r="Q556" s="19" t="n">
        <v>80</v>
      </c>
    </row>
    <row r="557" customFormat="false" ht="14.25" hidden="false" customHeight="false" outlineLevel="2" collapsed="false">
      <c r="A557" s="45" t="n">
        <v>522</v>
      </c>
      <c r="B557" s="18" t="s">
        <v>537</v>
      </c>
      <c r="C557" s="18" t="s">
        <v>540</v>
      </c>
      <c r="D557" s="18" t="s">
        <v>17</v>
      </c>
      <c r="E557" s="19" t="n">
        <v>90</v>
      </c>
      <c r="F557" s="19" t="n">
        <v>1</v>
      </c>
      <c r="G557" s="19" t="n">
        <v>0</v>
      </c>
      <c r="H557" s="19" t="n">
        <v>3173</v>
      </c>
      <c r="I557" s="19" t="n">
        <v>2610</v>
      </c>
      <c r="J557" s="19" t="n">
        <v>551</v>
      </c>
      <c r="K557" s="19" t="n">
        <v>610</v>
      </c>
      <c r="L557" s="19" t="n">
        <v>1281</v>
      </c>
      <c r="M557" s="19" t="n">
        <v>1308</v>
      </c>
      <c r="N557" s="19" t="n">
        <f aca="false">O557+P557+Q557</f>
        <v>6512</v>
      </c>
      <c r="O557" s="19" t="n">
        <v>5459</v>
      </c>
      <c r="P557" s="19" t="n">
        <v>823</v>
      </c>
      <c r="Q557" s="19" t="n">
        <v>230</v>
      </c>
    </row>
    <row r="558" customFormat="false" ht="14.25" hidden="false" customHeight="false" outlineLevel="2" collapsed="false">
      <c r="A558" s="45" t="n">
        <v>523</v>
      </c>
      <c r="B558" s="18" t="s">
        <v>537</v>
      </c>
      <c r="C558" s="18" t="s">
        <v>541</v>
      </c>
      <c r="D558" s="18" t="s">
        <v>17</v>
      </c>
      <c r="E558" s="19" t="n">
        <v>115</v>
      </c>
      <c r="F558" s="19" t="n">
        <v>2</v>
      </c>
      <c r="G558" s="19" t="n">
        <v>2</v>
      </c>
      <c r="H558" s="19" t="n">
        <v>3872</v>
      </c>
      <c r="I558" s="19" t="n">
        <v>2810</v>
      </c>
      <c r="J558" s="19" t="n">
        <v>749</v>
      </c>
      <c r="K558" s="19" t="n">
        <v>876</v>
      </c>
      <c r="L558" s="19" t="n">
        <v>1451</v>
      </c>
      <c r="M558" s="19" t="n">
        <v>1405</v>
      </c>
      <c r="N558" s="19" t="n">
        <f aca="false">O558+P558+Q558</f>
        <v>8214</v>
      </c>
      <c r="O558" s="19" t="n">
        <v>7099</v>
      </c>
      <c r="P558" s="19" t="n">
        <v>887</v>
      </c>
      <c r="Q558" s="19" t="n">
        <v>228</v>
      </c>
    </row>
    <row r="559" customFormat="false" ht="28.5" hidden="false" customHeight="false" outlineLevel="2" collapsed="false">
      <c r="A559" s="45" t="n">
        <v>524</v>
      </c>
      <c r="B559" s="18" t="s">
        <v>537</v>
      </c>
      <c r="C559" s="18" t="s">
        <v>542</v>
      </c>
      <c r="D559" s="18" t="s">
        <v>20</v>
      </c>
      <c r="E559" s="19" t="n">
        <v>145</v>
      </c>
      <c r="F559" s="19" t="n">
        <v>2</v>
      </c>
      <c r="G559" s="19" t="n">
        <v>0</v>
      </c>
      <c r="H559" s="19" t="n">
        <v>3905</v>
      </c>
      <c r="I559" s="19" t="n">
        <v>4537</v>
      </c>
      <c r="J559" s="19" t="n">
        <v>861</v>
      </c>
      <c r="K559" s="19" t="n">
        <v>840</v>
      </c>
      <c r="L559" s="19" t="n">
        <v>2302</v>
      </c>
      <c r="M559" s="19" t="n">
        <v>2235</v>
      </c>
      <c r="N559" s="19" t="n">
        <f aca="false">O559+P559+Q559</f>
        <v>11734</v>
      </c>
      <c r="O559" s="19" t="n">
        <v>10372</v>
      </c>
      <c r="P559" s="19" t="n">
        <v>1302</v>
      </c>
      <c r="Q559" s="19" t="n">
        <v>60</v>
      </c>
    </row>
    <row r="560" customFormat="false" ht="14.25" hidden="false" customHeight="false" outlineLevel="2" collapsed="false">
      <c r="A560" s="45" t="n">
        <v>525</v>
      </c>
      <c r="B560" s="18" t="s">
        <v>537</v>
      </c>
      <c r="C560" s="18" t="s">
        <v>543</v>
      </c>
      <c r="D560" s="18" t="s">
        <v>17</v>
      </c>
      <c r="E560" s="19" t="n">
        <v>61</v>
      </c>
      <c r="F560" s="19" t="n">
        <v>3</v>
      </c>
      <c r="G560" s="19" t="n">
        <v>0</v>
      </c>
      <c r="H560" s="19" t="n">
        <v>2725</v>
      </c>
      <c r="I560" s="19" t="n">
        <v>2220</v>
      </c>
      <c r="J560" s="19" t="n">
        <v>1250</v>
      </c>
      <c r="K560" s="19" t="n">
        <v>538</v>
      </c>
      <c r="L560" s="19" t="n">
        <v>1090</v>
      </c>
      <c r="M560" s="19" t="n">
        <v>995</v>
      </c>
      <c r="N560" s="19" t="n">
        <f aca="false">O560+P560+Q560</f>
        <v>5443</v>
      </c>
      <c r="O560" s="19" t="n">
        <v>4966</v>
      </c>
      <c r="P560" s="19" t="n">
        <v>386</v>
      </c>
      <c r="Q560" s="19" t="n">
        <v>91</v>
      </c>
    </row>
    <row r="561" customFormat="false" ht="14.25" hidden="false" customHeight="false" outlineLevel="2" collapsed="false">
      <c r="A561" s="45" t="n">
        <v>526</v>
      </c>
      <c r="B561" s="18" t="s">
        <v>537</v>
      </c>
      <c r="C561" s="18" t="s">
        <v>544</v>
      </c>
      <c r="D561" s="18" t="s">
        <v>17</v>
      </c>
      <c r="E561" s="19" t="n">
        <v>90</v>
      </c>
      <c r="F561" s="19" t="n">
        <v>3</v>
      </c>
      <c r="G561" s="19" t="n">
        <v>0</v>
      </c>
      <c r="H561" s="19" t="n">
        <v>3845</v>
      </c>
      <c r="I561" s="19" t="n">
        <v>2543</v>
      </c>
      <c r="J561" s="19" t="n">
        <v>709</v>
      </c>
      <c r="K561" s="19" t="n">
        <v>762</v>
      </c>
      <c r="L561" s="19" t="n">
        <v>1412</v>
      </c>
      <c r="M561" s="19" t="n">
        <v>1374</v>
      </c>
      <c r="N561" s="19" t="n">
        <f aca="false">O561+P561+Q561</f>
        <v>7606</v>
      </c>
      <c r="O561" s="19" t="n">
        <v>6375</v>
      </c>
      <c r="P561" s="19" t="n">
        <v>985</v>
      </c>
      <c r="Q561" s="19" t="n">
        <v>246</v>
      </c>
    </row>
    <row r="562" customFormat="false" ht="14.25" hidden="false" customHeight="false" outlineLevel="2" collapsed="false">
      <c r="A562" s="45" t="n">
        <v>527</v>
      </c>
      <c r="B562" s="18" t="s">
        <v>537</v>
      </c>
      <c r="C562" s="18" t="s">
        <v>390</v>
      </c>
      <c r="D562" s="18" t="s">
        <v>17</v>
      </c>
      <c r="E562" s="19" t="n">
        <v>108</v>
      </c>
      <c r="F562" s="19" t="n">
        <v>3</v>
      </c>
      <c r="G562" s="19" t="n">
        <v>0</v>
      </c>
      <c r="H562" s="19" t="n">
        <v>3677</v>
      </c>
      <c r="I562" s="19" t="n">
        <v>2254</v>
      </c>
      <c r="J562" s="19" t="n">
        <v>615</v>
      </c>
      <c r="K562" s="19" t="n">
        <v>806</v>
      </c>
      <c r="L562" s="19" t="n">
        <v>1318</v>
      </c>
      <c r="M562" s="19" t="n">
        <v>1262</v>
      </c>
      <c r="N562" s="19" t="n">
        <f aca="false">O562+P562+Q562</f>
        <v>7578</v>
      </c>
      <c r="O562" s="19" t="n">
        <v>6062</v>
      </c>
      <c r="P562" s="19" t="n">
        <v>1261</v>
      </c>
      <c r="Q562" s="19" t="n">
        <v>255</v>
      </c>
    </row>
    <row r="563" customFormat="false" ht="14.25" hidden="false" customHeight="false" outlineLevel="2" collapsed="false">
      <c r="A563" s="45" t="n">
        <v>528</v>
      </c>
      <c r="B563" s="18" t="s">
        <v>537</v>
      </c>
      <c r="C563" s="18" t="s">
        <v>537</v>
      </c>
      <c r="D563" s="18" t="s">
        <v>17</v>
      </c>
      <c r="E563" s="19" t="n">
        <v>121</v>
      </c>
      <c r="F563" s="19" t="n">
        <v>3</v>
      </c>
      <c r="G563" s="19" t="n">
        <v>0</v>
      </c>
      <c r="H563" s="19" t="n">
        <v>4007</v>
      </c>
      <c r="I563" s="19" t="n">
        <v>2195</v>
      </c>
      <c r="J563" s="19" t="n">
        <v>657</v>
      </c>
      <c r="K563" s="19" t="n">
        <v>804</v>
      </c>
      <c r="L563" s="19" t="n">
        <v>1080</v>
      </c>
      <c r="M563" s="19" t="n">
        <v>991</v>
      </c>
      <c r="N563" s="19" t="n">
        <f aca="false">O563+P563+Q563</f>
        <v>8144</v>
      </c>
      <c r="O563" s="19" t="n">
        <v>6154</v>
      </c>
      <c r="P563" s="19" t="n">
        <v>1652</v>
      </c>
      <c r="Q563" s="19" t="n">
        <v>338</v>
      </c>
    </row>
    <row r="564" customFormat="false" ht="14.25" hidden="false" customHeight="false" outlineLevel="2" collapsed="false">
      <c r="A564" s="45" t="n">
        <v>529</v>
      </c>
      <c r="B564" s="18" t="s">
        <v>537</v>
      </c>
      <c r="C564" s="18" t="s">
        <v>545</v>
      </c>
      <c r="D564" s="18" t="s">
        <v>17</v>
      </c>
      <c r="E564" s="19" t="n">
        <v>113</v>
      </c>
      <c r="F564" s="19" t="n">
        <v>4</v>
      </c>
      <c r="G564" s="19" t="n">
        <v>0</v>
      </c>
      <c r="H564" s="19" t="n">
        <v>3417</v>
      </c>
      <c r="I564" s="19" t="n">
        <v>2142</v>
      </c>
      <c r="J564" s="19" t="n">
        <v>629</v>
      </c>
      <c r="K564" s="19" t="n">
        <v>661</v>
      </c>
      <c r="L564" s="19" t="n">
        <v>1151</v>
      </c>
      <c r="M564" s="19" t="n">
        <v>1026</v>
      </c>
      <c r="N564" s="19" t="n">
        <f aca="false">O564+P564+Q564</f>
        <v>8242</v>
      </c>
      <c r="O564" s="19" t="n">
        <v>6715</v>
      </c>
      <c r="P564" s="19" t="n">
        <v>1255</v>
      </c>
      <c r="Q564" s="19" t="n">
        <v>272</v>
      </c>
    </row>
    <row r="565" customFormat="false" ht="15" hidden="false" customHeight="false" outlineLevel="1" collapsed="false">
      <c r="A565" s="45"/>
      <c r="B565" s="36" t="s">
        <v>640</v>
      </c>
      <c r="C565" s="18"/>
      <c r="D565" s="18"/>
      <c r="E565" s="19" t="n">
        <f aca="false">SUBTOTAL(9,E555:E564)</f>
        <v>1004</v>
      </c>
      <c r="F565" s="19" t="n">
        <f aca="false">SUBTOTAL(9,F555:F564)</f>
        <v>25</v>
      </c>
      <c r="G565" s="19" t="n">
        <f aca="false">SUBTOTAL(9,G555:G564)</f>
        <v>4</v>
      </c>
      <c r="H565" s="19" t="n">
        <f aca="false">SUBTOTAL(9,H555:H564)</f>
        <v>33854</v>
      </c>
      <c r="I565" s="19" t="n">
        <f aca="false">SUBTOTAL(9,I555:I564)</f>
        <v>25190</v>
      </c>
      <c r="J565" s="19" t="n">
        <f aca="false">SUBTOTAL(9,J555:J564)</f>
        <v>6932</v>
      </c>
      <c r="K565" s="19" t="n">
        <f aca="false">SUBTOTAL(9,K555:K564)</f>
        <v>7008</v>
      </c>
      <c r="L565" s="19" t="n">
        <f aca="false">SUBTOTAL(9,L555:L564)</f>
        <v>12933</v>
      </c>
      <c r="M565" s="19" t="n">
        <f aca="false">SUBTOTAL(9,M555:M564)</f>
        <v>12364</v>
      </c>
      <c r="N565" s="19" t="n">
        <f aca="false">SUBTOTAL(9,N555:N564)</f>
        <v>74431</v>
      </c>
      <c r="O565" s="19" t="n">
        <f aca="false">SUBTOTAL(9,O555:O564)</f>
        <v>62794</v>
      </c>
      <c r="P565" s="19" t="n">
        <f aca="false">SUBTOTAL(9,P555:P564)</f>
        <v>9644</v>
      </c>
      <c r="Q565" s="19" t="n">
        <f aca="false">SUBTOTAL(9,Q555:Q564)</f>
        <v>1993</v>
      </c>
    </row>
    <row r="566" s="1" customFormat="true" ht="14.25" hidden="false" customHeight="false" outlineLevel="2" collapsed="false">
      <c r="A566" s="46" t="n">
        <v>530</v>
      </c>
      <c r="B566" s="14" t="s">
        <v>546</v>
      </c>
      <c r="C566" s="14" t="s">
        <v>547</v>
      </c>
      <c r="D566" s="14" t="s">
        <v>17</v>
      </c>
      <c r="E566" s="19" t="n">
        <v>141</v>
      </c>
      <c r="F566" s="19" t="n">
        <v>2</v>
      </c>
      <c r="G566" s="19" t="n">
        <v>1</v>
      </c>
      <c r="H566" s="19" t="n">
        <v>4782</v>
      </c>
      <c r="I566" s="19" t="n">
        <v>3716</v>
      </c>
      <c r="J566" s="19" t="n">
        <v>900</v>
      </c>
      <c r="K566" s="19" t="n">
        <v>989</v>
      </c>
      <c r="L566" s="19" t="n">
        <v>2145</v>
      </c>
      <c r="M566" s="19" t="n">
        <v>2128</v>
      </c>
      <c r="N566" s="19" t="n">
        <f aca="false">O566+P566+Q566</f>
        <v>9385</v>
      </c>
      <c r="O566" s="19" t="n">
        <v>8804</v>
      </c>
      <c r="P566" s="19" t="n">
        <v>501</v>
      </c>
      <c r="Q566" s="19" t="n">
        <v>80</v>
      </c>
    </row>
    <row r="567" customFormat="false" ht="14.25" hidden="false" customHeight="false" outlineLevel="2" collapsed="false">
      <c r="A567" s="45" t="n">
        <v>531</v>
      </c>
      <c r="B567" s="18" t="s">
        <v>546</v>
      </c>
      <c r="C567" s="18" t="s">
        <v>548</v>
      </c>
      <c r="D567" s="18" t="s">
        <v>17</v>
      </c>
      <c r="E567" s="19" t="n">
        <v>179</v>
      </c>
      <c r="F567" s="19" t="n">
        <v>4</v>
      </c>
      <c r="G567" s="19" t="n">
        <v>1</v>
      </c>
      <c r="H567" s="19" t="n">
        <v>7563</v>
      </c>
      <c r="I567" s="19" t="n">
        <v>7253</v>
      </c>
      <c r="J567" s="19" t="n">
        <v>1345</v>
      </c>
      <c r="K567" s="19" t="n">
        <v>1545</v>
      </c>
      <c r="L567" s="19" t="n">
        <v>3172</v>
      </c>
      <c r="M567" s="19" t="n">
        <v>3381</v>
      </c>
      <c r="N567" s="19" t="n">
        <f aca="false">O567+P567+Q567</f>
        <v>14584</v>
      </c>
      <c r="O567" s="19" t="n">
        <v>13424</v>
      </c>
      <c r="P567" s="19" t="n">
        <v>1014</v>
      </c>
      <c r="Q567" s="19" t="n">
        <v>146</v>
      </c>
    </row>
    <row r="568" customFormat="false" ht="14.25" hidden="false" customHeight="false" outlineLevel="2" collapsed="false">
      <c r="A568" s="45" t="n">
        <v>532</v>
      </c>
      <c r="B568" s="18" t="s">
        <v>546</v>
      </c>
      <c r="C568" s="18" t="s">
        <v>549</v>
      </c>
      <c r="D568" s="18" t="s">
        <v>17</v>
      </c>
      <c r="E568" s="19" t="n">
        <v>146</v>
      </c>
      <c r="F568" s="19" t="n">
        <v>1</v>
      </c>
      <c r="G568" s="19" t="n">
        <v>0</v>
      </c>
      <c r="H568" s="19" t="n">
        <v>5626</v>
      </c>
      <c r="I568" s="19" t="n">
        <v>4710</v>
      </c>
      <c r="J568" s="19" t="n">
        <v>1135</v>
      </c>
      <c r="K568" s="19" t="n">
        <v>1111</v>
      </c>
      <c r="L568" s="19" t="n">
        <v>2151</v>
      </c>
      <c r="M568" s="19" t="n">
        <v>2120</v>
      </c>
      <c r="N568" s="19" t="n">
        <f aca="false">O568+P568+Q568</f>
        <v>12216</v>
      </c>
      <c r="O568" s="19" t="n">
        <v>11283</v>
      </c>
      <c r="P568" s="19" t="n">
        <v>790</v>
      </c>
      <c r="Q568" s="19" t="n">
        <v>143</v>
      </c>
    </row>
    <row r="569" customFormat="false" ht="14.25" hidden="false" customHeight="false" outlineLevel="2" collapsed="false">
      <c r="A569" s="45" t="n">
        <v>533</v>
      </c>
      <c r="B569" s="18" t="s">
        <v>546</v>
      </c>
      <c r="C569" s="18" t="s">
        <v>550</v>
      </c>
      <c r="D569" s="18" t="s">
        <v>17</v>
      </c>
      <c r="E569" s="19" t="n">
        <v>153</v>
      </c>
      <c r="F569" s="19" t="n">
        <v>4</v>
      </c>
      <c r="G569" s="19" t="n">
        <v>0</v>
      </c>
      <c r="H569" s="19" t="n">
        <v>6758</v>
      </c>
      <c r="I569" s="19" t="n">
        <v>5561</v>
      </c>
      <c r="J569" s="19" t="n">
        <v>1224</v>
      </c>
      <c r="K569" s="19" t="n">
        <v>1319</v>
      </c>
      <c r="L569" s="19" t="n">
        <v>2677</v>
      </c>
      <c r="M569" s="19" t="n">
        <v>2683</v>
      </c>
      <c r="N569" s="19" t="n">
        <f aca="false">O569+P569+Q569</f>
        <v>12829</v>
      </c>
      <c r="O569" s="19" t="n">
        <v>11905</v>
      </c>
      <c r="P569" s="19" t="n">
        <v>710</v>
      </c>
      <c r="Q569" s="19" t="n">
        <v>214</v>
      </c>
    </row>
    <row r="570" customFormat="false" ht="14.25" hidden="false" customHeight="false" outlineLevel="2" collapsed="false">
      <c r="A570" s="45" t="n">
        <v>534</v>
      </c>
      <c r="B570" s="18" t="s">
        <v>546</v>
      </c>
      <c r="C570" s="18" t="s">
        <v>551</v>
      </c>
      <c r="D570" s="18" t="s">
        <v>17</v>
      </c>
      <c r="E570" s="19" t="n">
        <v>125</v>
      </c>
      <c r="F570" s="19" t="n">
        <v>2</v>
      </c>
      <c r="G570" s="19" t="n">
        <v>0</v>
      </c>
      <c r="H570" s="19" t="n">
        <v>6360</v>
      </c>
      <c r="I570" s="19" t="n">
        <v>7690</v>
      </c>
      <c r="J570" s="19" t="n">
        <v>1207</v>
      </c>
      <c r="K570" s="19" t="n">
        <v>1250</v>
      </c>
      <c r="L570" s="19" t="n">
        <v>3515</v>
      </c>
      <c r="M570" s="19" t="n">
        <v>4175</v>
      </c>
      <c r="N570" s="19" t="n">
        <f aca="false">O570+P570+Q570</f>
        <v>12373</v>
      </c>
      <c r="O570" s="19" t="n">
        <v>11134</v>
      </c>
      <c r="P570" s="19" t="n">
        <v>1080</v>
      </c>
      <c r="Q570" s="19" t="n">
        <v>159</v>
      </c>
    </row>
    <row r="571" customFormat="false" ht="14.25" hidden="false" customHeight="false" outlineLevel="2" collapsed="false">
      <c r="A571" s="45" t="n">
        <v>535</v>
      </c>
      <c r="B571" s="18" t="s">
        <v>546</v>
      </c>
      <c r="C571" s="18" t="s">
        <v>546</v>
      </c>
      <c r="D571" s="18" t="s">
        <v>20</v>
      </c>
      <c r="E571" s="19" t="n">
        <v>111</v>
      </c>
      <c r="F571" s="19" t="n">
        <v>0</v>
      </c>
      <c r="G571" s="19" t="n">
        <v>0</v>
      </c>
      <c r="H571" s="19" t="n">
        <v>2964</v>
      </c>
      <c r="I571" s="19" t="n">
        <v>3198</v>
      </c>
      <c r="J571" s="19" t="n">
        <v>550</v>
      </c>
      <c r="K571" s="19" t="n">
        <v>596</v>
      </c>
      <c r="L571" s="19" t="n">
        <v>1363</v>
      </c>
      <c r="M571" s="19" t="n">
        <v>1260</v>
      </c>
      <c r="N571" s="19" t="n">
        <f aca="false">O571+P571+Q571</f>
        <v>7393</v>
      </c>
      <c r="O571" s="19" t="n">
        <v>6908</v>
      </c>
      <c r="P571" s="19" t="n">
        <v>411</v>
      </c>
      <c r="Q571" s="19" t="n">
        <v>74</v>
      </c>
    </row>
    <row r="572" s="1" customFormat="true" ht="14.25" hidden="false" customHeight="false" outlineLevel="2" collapsed="false">
      <c r="A572" s="46" t="n">
        <v>536</v>
      </c>
      <c r="B572" s="14" t="s">
        <v>546</v>
      </c>
      <c r="C572" s="14" t="s">
        <v>546</v>
      </c>
      <c r="D572" s="14" t="s">
        <v>17</v>
      </c>
      <c r="E572" s="19" t="n">
        <v>160</v>
      </c>
      <c r="F572" s="19" t="n">
        <v>8</v>
      </c>
      <c r="G572" s="19" t="n">
        <v>2</v>
      </c>
      <c r="H572" s="19" t="n">
        <v>7287</v>
      </c>
      <c r="I572" s="19" t="n">
        <v>5763</v>
      </c>
      <c r="J572" s="19" t="n">
        <v>1266</v>
      </c>
      <c r="K572" s="19" t="n">
        <v>1515</v>
      </c>
      <c r="L572" s="19" t="n">
        <v>2719</v>
      </c>
      <c r="M572" s="19" t="n">
        <v>2613</v>
      </c>
      <c r="N572" s="19" t="n">
        <f aca="false">O572+P572+Q572</f>
        <v>13554</v>
      </c>
      <c r="O572" s="19" t="n">
        <v>12497</v>
      </c>
      <c r="P572" s="19" t="n">
        <v>899</v>
      </c>
      <c r="Q572" s="19" t="n">
        <v>158</v>
      </c>
    </row>
    <row r="573" s="1" customFormat="true" ht="15" hidden="false" customHeight="false" outlineLevel="1" collapsed="false">
      <c r="A573" s="46"/>
      <c r="B573" s="47" t="s">
        <v>592</v>
      </c>
      <c r="C573" s="14"/>
      <c r="D573" s="14"/>
      <c r="E573" s="19" t="n">
        <f aca="false">SUBTOTAL(9,E566:E572)</f>
        <v>1015</v>
      </c>
      <c r="F573" s="19" t="n">
        <f aca="false">SUBTOTAL(9,F566:F572)</f>
        <v>21</v>
      </c>
      <c r="G573" s="19" t="n">
        <f aca="false">SUBTOTAL(9,G566:G572)</f>
        <v>4</v>
      </c>
      <c r="H573" s="19" t="n">
        <f aca="false">SUBTOTAL(9,H566:H572)</f>
        <v>41340</v>
      </c>
      <c r="I573" s="19" t="n">
        <f aca="false">SUBTOTAL(9,I566:I572)</f>
        <v>37891</v>
      </c>
      <c r="J573" s="19" t="n">
        <f aca="false">SUBTOTAL(9,J566:J572)</f>
        <v>7627</v>
      </c>
      <c r="K573" s="19" t="n">
        <f aca="false">SUBTOTAL(9,K566:K572)</f>
        <v>8325</v>
      </c>
      <c r="L573" s="19" t="n">
        <f aca="false">SUBTOTAL(9,L566:L572)</f>
        <v>17742</v>
      </c>
      <c r="M573" s="19" t="n">
        <f aca="false">SUBTOTAL(9,M566:M572)</f>
        <v>18360</v>
      </c>
      <c r="N573" s="19" t="n">
        <f aca="false">SUBTOTAL(9,N566:N572)</f>
        <v>82334</v>
      </c>
      <c r="O573" s="19" t="n">
        <f aca="false">SUBTOTAL(9,O566:O572)</f>
        <v>75955</v>
      </c>
      <c r="P573" s="19" t="n">
        <f aca="false">SUBTOTAL(9,P566:P572)</f>
        <v>5405</v>
      </c>
      <c r="Q573" s="19" t="n">
        <f aca="false">SUBTOTAL(9,Q566:Q572)</f>
        <v>974</v>
      </c>
    </row>
    <row r="574" s="1" customFormat="true" ht="14.25" hidden="false" customHeight="false" outlineLevel="2" collapsed="false">
      <c r="A574" s="46" t="n">
        <v>537</v>
      </c>
      <c r="B574" s="14" t="s">
        <v>552</v>
      </c>
      <c r="C574" s="14" t="s">
        <v>553</v>
      </c>
      <c r="D574" s="14" t="s">
        <v>17</v>
      </c>
      <c r="E574" s="19" t="n">
        <v>142</v>
      </c>
      <c r="F574" s="19" t="n">
        <v>10</v>
      </c>
      <c r="G574" s="19" t="n">
        <v>3</v>
      </c>
      <c r="H574" s="19" t="n">
        <v>6800</v>
      </c>
      <c r="I574" s="19" t="n">
        <v>9119</v>
      </c>
      <c r="J574" s="19" t="n">
        <v>1095</v>
      </c>
      <c r="K574" s="19" t="n">
        <v>1319</v>
      </c>
      <c r="L574" s="19" t="n">
        <v>2951</v>
      </c>
      <c r="M574" s="19" t="n">
        <v>2964</v>
      </c>
      <c r="N574" s="19" t="n">
        <f aca="false">O574+P574+Q574</f>
        <v>13665</v>
      </c>
      <c r="O574" s="19" t="n">
        <v>13119</v>
      </c>
      <c r="P574" s="19" t="n">
        <v>490</v>
      </c>
      <c r="Q574" s="19" t="n">
        <v>56</v>
      </c>
    </row>
    <row r="575" customFormat="false" ht="14.25" hidden="false" customHeight="false" outlineLevel="2" collapsed="false">
      <c r="A575" s="45" t="n">
        <v>538</v>
      </c>
      <c r="B575" s="18" t="s">
        <v>552</v>
      </c>
      <c r="C575" s="18" t="s">
        <v>554</v>
      </c>
      <c r="D575" s="18" t="s">
        <v>17</v>
      </c>
      <c r="E575" s="19" t="n">
        <v>75</v>
      </c>
      <c r="F575" s="19" t="n">
        <v>1</v>
      </c>
      <c r="G575" s="19" t="n">
        <v>0</v>
      </c>
      <c r="H575" s="19" t="n">
        <v>2926</v>
      </c>
      <c r="I575" s="19" t="n">
        <v>3383</v>
      </c>
      <c r="J575" s="19" t="n">
        <v>531</v>
      </c>
      <c r="K575" s="19" t="n">
        <v>587</v>
      </c>
      <c r="L575" s="19" t="n">
        <v>1354</v>
      </c>
      <c r="M575" s="19" t="n">
        <v>1429</v>
      </c>
      <c r="N575" s="19" t="n">
        <f aca="false">O575+P575+Q575</f>
        <v>6002</v>
      </c>
      <c r="O575" s="19" t="n">
        <v>5606</v>
      </c>
      <c r="P575" s="19" t="n">
        <v>333</v>
      </c>
      <c r="Q575" s="19" t="n">
        <v>63</v>
      </c>
    </row>
    <row r="576" customFormat="false" ht="14.25" hidden="false" customHeight="false" outlineLevel="2" collapsed="false">
      <c r="A576" s="45" t="n">
        <v>539</v>
      </c>
      <c r="B576" s="18" t="s">
        <v>552</v>
      </c>
      <c r="C576" s="18" t="s">
        <v>555</v>
      </c>
      <c r="D576" s="18" t="s">
        <v>17</v>
      </c>
      <c r="E576" s="19" t="n">
        <v>130</v>
      </c>
      <c r="F576" s="19" t="n">
        <v>7</v>
      </c>
      <c r="G576" s="19" t="n">
        <v>1</v>
      </c>
      <c r="H576" s="19" t="n">
        <v>4359</v>
      </c>
      <c r="I576" s="19" t="n">
        <v>3502</v>
      </c>
      <c r="J576" s="19" t="n">
        <v>768</v>
      </c>
      <c r="K576" s="19" t="n">
        <v>896</v>
      </c>
      <c r="L576" s="19" t="n">
        <v>1979</v>
      </c>
      <c r="M576" s="19" t="n">
        <v>1901</v>
      </c>
      <c r="N576" s="19" t="n">
        <f aca="false">O576+P576+Q576</f>
        <v>12360</v>
      </c>
      <c r="O576" s="19" t="n">
        <v>11448</v>
      </c>
      <c r="P576" s="19" t="n">
        <v>768</v>
      </c>
      <c r="Q576" s="19" t="n">
        <v>144</v>
      </c>
    </row>
    <row r="577" customFormat="false" ht="14.25" hidden="false" customHeight="false" outlineLevel="2" collapsed="false">
      <c r="A577" s="45" t="n">
        <v>540</v>
      </c>
      <c r="B577" s="18" t="s">
        <v>552</v>
      </c>
      <c r="C577" s="18" t="s">
        <v>556</v>
      </c>
      <c r="D577" s="18" t="s">
        <v>17</v>
      </c>
      <c r="E577" s="19" t="n">
        <v>144</v>
      </c>
      <c r="F577" s="19" t="n">
        <v>2</v>
      </c>
      <c r="G577" s="19" t="n">
        <v>1</v>
      </c>
      <c r="H577" s="19" t="n">
        <v>5026</v>
      </c>
      <c r="I577" s="19" t="n">
        <v>4218</v>
      </c>
      <c r="J577" s="19" t="n">
        <v>928</v>
      </c>
      <c r="K577" s="19" t="n">
        <v>1011</v>
      </c>
      <c r="L577" s="19" t="n">
        <v>2138</v>
      </c>
      <c r="M577" s="19" t="n">
        <v>2120</v>
      </c>
      <c r="N577" s="19" t="n">
        <f aca="false">O577+P577+Q577</f>
        <v>10106</v>
      </c>
      <c r="O577" s="19" t="n">
        <v>9612</v>
      </c>
      <c r="P577" s="19" t="n">
        <v>417</v>
      </c>
      <c r="Q577" s="19" t="n">
        <v>77</v>
      </c>
    </row>
    <row r="578" customFormat="false" ht="14.25" hidden="false" customHeight="false" outlineLevel="2" collapsed="false">
      <c r="A578" s="45" t="n">
        <v>541</v>
      </c>
      <c r="B578" s="18" t="s">
        <v>552</v>
      </c>
      <c r="C578" s="18" t="s">
        <v>557</v>
      </c>
      <c r="D578" s="18" t="s">
        <v>24</v>
      </c>
      <c r="E578" s="19" t="n">
        <v>76</v>
      </c>
      <c r="F578" s="19" t="n">
        <v>2</v>
      </c>
      <c r="G578" s="19" t="n">
        <v>0</v>
      </c>
      <c r="H578" s="19" t="n">
        <v>4111</v>
      </c>
      <c r="I578" s="19" t="n">
        <v>4697</v>
      </c>
      <c r="J578" s="19" t="n">
        <v>642</v>
      </c>
      <c r="K578" s="19" t="n">
        <v>836</v>
      </c>
      <c r="L578" s="19" t="n">
        <v>2300</v>
      </c>
      <c r="M578" s="19" t="n">
        <v>2333</v>
      </c>
      <c r="N578" s="19" t="n">
        <f aca="false">O578+P578+Q578</f>
        <v>8517</v>
      </c>
      <c r="O578" s="19" t="n">
        <v>7977</v>
      </c>
      <c r="P578" s="19" t="n">
        <v>461</v>
      </c>
      <c r="Q578" s="19" t="n">
        <v>79</v>
      </c>
    </row>
    <row r="579" customFormat="false" ht="14.25" hidden="false" customHeight="false" outlineLevel="2" collapsed="false">
      <c r="A579" s="45" t="n">
        <v>542</v>
      </c>
      <c r="B579" s="18" t="s">
        <v>552</v>
      </c>
      <c r="C579" s="18" t="s">
        <v>558</v>
      </c>
      <c r="D579" s="18" t="s">
        <v>17</v>
      </c>
      <c r="E579" s="19" t="n">
        <v>93</v>
      </c>
      <c r="F579" s="19" t="n">
        <v>0</v>
      </c>
      <c r="G579" s="19" t="n">
        <v>0</v>
      </c>
      <c r="H579" s="19" t="n">
        <v>3679</v>
      </c>
      <c r="I579" s="19" t="n">
        <v>4255</v>
      </c>
      <c r="J579" s="19" t="n">
        <v>646</v>
      </c>
      <c r="K579" s="19" t="n">
        <v>706</v>
      </c>
      <c r="L579" s="19" t="n">
        <v>1843</v>
      </c>
      <c r="M579" s="19" t="n">
        <v>1838</v>
      </c>
      <c r="N579" s="19" t="n">
        <f aca="false">O579+P579+Q579</f>
        <v>7420</v>
      </c>
      <c r="O579" s="19" t="n">
        <v>6912</v>
      </c>
      <c r="P579" s="19" t="n">
        <v>409</v>
      </c>
      <c r="Q579" s="19" t="n">
        <v>99</v>
      </c>
    </row>
    <row r="580" customFormat="false" ht="14.25" hidden="false" customHeight="false" outlineLevel="2" collapsed="false">
      <c r="A580" s="45" t="n">
        <v>543</v>
      </c>
      <c r="B580" s="18" t="s">
        <v>552</v>
      </c>
      <c r="C580" s="18" t="s">
        <v>559</v>
      </c>
      <c r="D580" s="18" t="s">
        <v>17</v>
      </c>
      <c r="E580" s="19" t="n">
        <v>131</v>
      </c>
      <c r="F580" s="19" t="n">
        <v>3</v>
      </c>
      <c r="G580" s="19" t="n">
        <v>0</v>
      </c>
      <c r="H580" s="19" t="n">
        <v>9274</v>
      </c>
      <c r="I580" s="19" t="n">
        <v>9324</v>
      </c>
      <c r="J580" s="19" t="n">
        <v>1605</v>
      </c>
      <c r="K580" s="19" t="n">
        <v>1773</v>
      </c>
      <c r="L580" s="19" t="n">
        <v>3964</v>
      </c>
      <c r="M580" s="19" t="n">
        <v>3946</v>
      </c>
      <c r="N580" s="19" t="n">
        <f aca="false">O580+P580+Q580</f>
        <v>18073</v>
      </c>
      <c r="O580" s="19" t="n">
        <v>17152</v>
      </c>
      <c r="P580" s="19" t="n">
        <v>869</v>
      </c>
      <c r="Q580" s="19" t="n">
        <v>52</v>
      </c>
    </row>
    <row r="581" customFormat="false" ht="14.25" hidden="false" customHeight="false" outlineLevel="2" collapsed="false">
      <c r="A581" s="45" t="n">
        <v>544</v>
      </c>
      <c r="B581" s="18" t="s">
        <v>552</v>
      </c>
      <c r="C581" s="18" t="s">
        <v>560</v>
      </c>
      <c r="D581" s="18" t="s">
        <v>17</v>
      </c>
      <c r="E581" s="19" t="n">
        <v>80</v>
      </c>
      <c r="F581" s="19" t="n">
        <v>1</v>
      </c>
      <c r="G581" s="19" t="n">
        <v>0</v>
      </c>
      <c r="H581" s="19" t="n">
        <v>2620</v>
      </c>
      <c r="I581" s="19" t="n">
        <v>2512</v>
      </c>
      <c r="J581" s="19" t="n">
        <v>414</v>
      </c>
      <c r="K581" s="19" t="n">
        <v>476</v>
      </c>
      <c r="L581" s="19" t="n">
        <v>1221</v>
      </c>
      <c r="M581" s="19" t="n">
        <v>1300</v>
      </c>
      <c r="N581" s="19" t="n">
        <f aca="false">O581+P581+Q581</f>
        <v>5300</v>
      </c>
      <c r="O581" s="19" t="n">
        <v>4671</v>
      </c>
      <c r="P581" s="19" t="n">
        <v>575</v>
      </c>
      <c r="Q581" s="19" t="n">
        <v>54</v>
      </c>
    </row>
    <row r="582" customFormat="false" ht="14.25" hidden="false" customHeight="false" outlineLevel="2" collapsed="false">
      <c r="A582" s="45" t="n">
        <v>545</v>
      </c>
      <c r="B582" s="18" t="s">
        <v>552</v>
      </c>
      <c r="C582" s="18" t="s">
        <v>561</v>
      </c>
      <c r="D582" s="18" t="s">
        <v>17</v>
      </c>
      <c r="E582" s="19" t="n">
        <v>100</v>
      </c>
      <c r="F582" s="19" t="n">
        <v>2</v>
      </c>
      <c r="G582" s="19" t="n">
        <v>1</v>
      </c>
      <c r="H582" s="19" t="n">
        <v>4126</v>
      </c>
      <c r="I582" s="19" t="n">
        <v>2422</v>
      </c>
      <c r="J582" s="19" t="n">
        <v>706</v>
      </c>
      <c r="K582" s="19" t="n">
        <v>835</v>
      </c>
      <c r="L582" s="19" t="n">
        <v>1257</v>
      </c>
      <c r="M582" s="19" t="n">
        <v>1168</v>
      </c>
      <c r="N582" s="19" t="n">
        <f aca="false">O582+P582+Q582</f>
        <v>7241</v>
      </c>
      <c r="O582" s="19" t="n">
        <v>6783</v>
      </c>
      <c r="P582" s="19" t="n">
        <v>374</v>
      </c>
      <c r="Q582" s="19" t="n">
        <v>84</v>
      </c>
    </row>
    <row r="583" customFormat="false" ht="14.25" hidden="false" customHeight="false" outlineLevel="2" collapsed="false">
      <c r="A583" s="45" t="n">
        <v>546</v>
      </c>
      <c r="B583" s="18" t="s">
        <v>552</v>
      </c>
      <c r="C583" s="18" t="s">
        <v>562</v>
      </c>
      <c r="D583" s="18" t="s">
        <v>24</v>
      </c>
      <c r="E583" s="19" t="n">
        <v>98</v>
      </c>
      <c r="F583" s="19" t="n">
        <v>3</v>
      </c>
      <c r="G583" s="19" t="n">
        <v>1</v>
      </c>
      <c r="H583" s="19" t="n">
        <v>4541</v>
      </c>
      <c r="I583" s="19" t="n">
        <v>5022</v>
      </c>
      <c r="J583" s="19" t="n">
        <v>742</v>
      </c>
      <c r="K583" s="19" t="n">
        <v>917</v>
      </c>
      <c r="L583" s="19" t="n">
        <v>2524</v>
      </c>
      <c r="M583" s="19" t="n">
        <v>2498</v>
      </c>
      <c r="N583" s="19" t="n">
        <f aca="false">O583+P583+Q583</f>
        <v>9354</v>
      </c>
      <c r="O583" s="19" t="n">
        <v>8816</v>
      </c>
      <c r="P583" s="19" t="n">
        <v>494</v>
      </c>
      <c r="Q583" s="19" t="n">
        <v>44</v>
      </c>
    </row>
    <row r="584" customFormat="false" ht="14.25" hidden="false" customHeight="false" outlineLevel="2" collapsed="false">
      <c r="A584" s="45" t="n">
        <v>547</v>
      </c>
      <c r="B584" s="18" t="s">
        <v>552</v>
      </c>
      <c r="C584" s="18" t="s">
        <v>563</v>
      </c>
      <c r="D584" s="18" t="s">
        <v>17</v>
      </c>
      <c r="E584" s="19" t="n">
        <v>246</v>
      </c>
      <c r="F584" s="19" t="n">
        <v>1</v>
      </c>
      <c r="G584" s="19" t="n">
        <v>0</v>
      </c>
      <c r="H584" s="19" t="n">
        <v>12469</v>
      </c>
      <c r="I584" s="19" t="n">
        <v>13825</v>
      </c>
      <c r="J584" s="19" t="n">
        <v>4344</v>
      </c>
      <c r="K584" s="19" t="n">
        <v>4838</v>
      </c>
      <c r="L584" s="19" t="n">
        <v>6616</v>
      </c>
      <c r="M584" s="19" t="n">
        <v>7077</v>
      </c>
      <c r="N584" s="19" t="n">
        <f aca="false">O584+P584+Q584</f>
        <v>24427</v>
      </c>
      <c r="O584" s="19" t="n">
        <v>22610</v>
      </c>
      <c r="P584" s="19" t="n">
        <v>1677</v>
      </c>
      <c r="Q584" s="19" t="n">
        <v>140</v>
      </c>
    </row>
    <row r="585" customFormat="false" ht="14.25" hidden="false" customHeight="false" outlineLevel="2" collapsed="false">
      <c r="A585" s="45" t="n">
        <v>548</v>
      </c>
      <c r="B585" s="18" t="s">
        <v>552</v>
      </c>
      <c r="C585" s="18" t="s">
        <v>564</v>
      </c>
      <c r="D585" s="18" t="s">
        <v>24</v>
      </c>
      <c r="E585" s="19" t="n">
        <v>73</v>
      </c>
      <c r="F585" s="19" t="n">
        <v>1</v>
      </c>
      <c r="G585" s="19" t="n">
        <v>0</v>
      </c>
      <c r="H585" s="19" t="n">
        <v>3551</v>
      </c>
      <c r="I585" s="19" t="n">
        <v>3832</v>
      </c>
      <c r="J585" s="19" t="n">
        <v>634</v>
      </c>
      <c r="K585" s="19" t="n">
        <v>755</v>
      </c>
      <c r="L585" s="19" t="n">
        <v>1655</v>
      </c>
      <c r="M585" s="19" t="n">
        <v>1737</v>
      </c>
      <c r="N585" s="19" t="n">
        <f aca="false">O585+P585+Q585</f>
        <v>7857</v>
      </c>
      <c r="O585" s="19" t="n">
        <v>7282</v>
      </c>
      <c r="P585" s="19" t="n">
        <v>502</v>
      </c>
      <c r="Q585" s="19" t="n">
        <v>73</v>
      </c>
    </row>
    <row r="586" customFormat="false" ht="14.25" hidden="false" customHeight="false" outlineLevel="2" collapsed="false">
      <c r="A586" s="45" t="n">
        <v>549</v>
      </c>
      <c r="B586" s="18" t="s">
        <v>552</v>
      </c>
      <c r="C586" s="18" t="s">
        <v>565</v>
      </c>
      <c r="D586" s="18" t="s">
        <v>17</v>
      </c>
      <c r="E586" s="19" t="n">
        <v>203</v>
      </c>
      <c r="F586" s="19" t="n">
        <v>0</v>
      </c>
      <c r="G586" s="19" t="n">
        <v>0</v>
      </c>
      <c r="H586" s="19" t="n">
        <v>8736</v>
      </c>
      <c r="I586" s="19" t="n">
        <v>9753</v>
      </c>
      <c r="J586" s="19" t="n">
        <v>2174</v>
      </c>
      <c r="K586" s="19" t="n">
        <v>1879</v>
      </c>
      <c r="L586" s="19" t="n">
        <v>4408</v>
      </c>
      <c r="M586" s="19" t="n">
        <v>4323</v>
      </c>
      <c r="N586" s="19" t="n">
        <f aca="false">O586+P586+Q586</f>
        <v>19656</v>
      </c>
      <c r="O586" s="19" t="n">
        <v>18327</v>
      </c>
      <c r="P586" s="19" t="n">
        <v>1203</v>
      </c>
      <c r="Q586" s="19" t="n">
        <v>126</v>
      </c>
    </row>
    <row r="587" customFormat="false" ht="14.25" hidden="false" customHeight="false" outlineLevel="2" collapsed="false">
      <c r="A587" s="45" t="n">
        <v>550</v>
      </c>
      <c r="B587" s="18" t="s">
        <v>552</v>
      </c>
      <c r="C587" s="18" t="s">
        <v>566</v>
      </c>
      <c r="D587" s="18" t="s">
        <v>17</v>
      </c>
      <c r="E587" s="19" t="n">
        <v>108</v>
      </c>
      <c r="F587" s="19" t="n">
        <v>4</v>
      </c>
      <c r="G587" s="19" t="n">
        <v>2</v>
      </c>
      <c r="H587" s="19" t="n">
        <v>4591</v>
      </c>
      <c r="I587" s="19" t="n">
        <v>3244</v>
      </c>
      <c r="J587" s="19" t="n">
        <v>5862</v>
      </c>
      <c r="K587" s="19" t="n">
        <v>824</v>
      </c>
      <c r="L587" s="19" t="n">
        <v>1293</v>
      </c>
      <c r="M587" s="19" t="n">
        <v>1595</v>
      </c>
      <c r="N587" s="19" t="n">
        <f aca="false">O587+P587+Q587</f>
        <v>9462</v>
      </c>
      <c r="O587" s="19" t="n">
        <v>9116</v>
      </c>
      <c r="P587" s="19" t="n">
        <v>285</v>
      </c>
      <c r="Q587" s="19" t="n">
        <v>61</v>
      </c>
    </row>
    <row r="588" customFormat="false" ht="14.25" hidden="false" customHeight="false" outlineLevel="2" collapsed="false">
      <c r="A588" s="45" t="n">
        <v>551</v>
      </c>
      <c r="B588" s="18" t="s">
        <v>552</v>
      </c>
      <c r="C588" s="18" t="s">
        <v>552</v>
      </c>
      <c r="D588" s="18" t="s">
        <v>20</v>
      </c>
      <c r="E588" s="19" t="n">
        <v>161</v>
      </c>
      <c r="F588" s="19" t="n">
        <v>3</v>
      </c>
      <c r="G588" s="19" t="n">
        <v>3</v>
      </c>
      <c r="H588" s="19" t="n">
        <v>5894</v>
      </c>
      <c r="I588" s="19" t="n">
        <v>5795</v>
      </c>
      <c r="J588" s="19" t="n">
        <v>925</v>
      </c>
      <c r="K588" s="19" t="n">
        <v>1092</v>
      </c>
      <c r="L588" s="19" t="n">
        <v>2559</v>
      </c>
      <c r="M588" s="19" t="n">
        <v>2482</v>
      </c>
      <c r="N588" s="19" t="n">
        <f aca="false">O588+P588+Q588</f>
        <v>12613</v>
      </c>
      <c r="O588" s="19" t="n">
        <v>9707</v>
      </c>
      <c r="P588" s="19" t="n">
        <v>2674</v>
      </c>
      <c r="Q588" s="19" t="n">
        <v>232</v>
      </c>
    </row>
    <row r="589" customFormat="false" ht="14.25" hidden="false" customHeight="false" outlineLevel="2" collapsed="false">
      <c r="A589" s="45" t="n">
        <v>552</v>
      </c>
      <c r="B589" s="18" t="s">
        <v>552</v>
      </c>
      <c r="C589" s="18" t="s">
        <v>552</v>
      </c>
      <c r="D589" s="18" t="s">
        <v>17</v>
      </c>
      <c r="E589" s="19" t="n">
        <v>188</v>
      </c>
      <c r="F589" s="19" t="n">
        <v>0</v>
      </c>
      <c r="G589" s="19" t="n">
        <v>0</v>
      </c>
      <c r="H589" s="19" t="n">
        <v>7789</v>
      </c>
      <c r="I589" s="19" t="n">
        <v>8648</v>
      </c>
      <c r="J589" s="19" t="n">
        <v>1438</v>
      </c>
      <c r="K589" s="19" t="n">
        <v>1244</v>
      </c>
      <c r="L589" s="19" t="n">
        <v>3978</v>
      </c>
      <c r="M589" s="19" t="n">
        <v>3981</v>
      </c>
      <c r="N589" s="19" t="n">
        <f aca="false">O589+P589+Q589</f>
        <v>15909</v>
      </c>
      <c r="O589" s="19" t="n">
        <v>14457</v>
      </c>
      <c r="P589" s="19" t="n">
        <v>1204</v>
      </c>
      <c r="Q589" s="19" t="n">
        <v>248</v>
      </c>
    </row>
    <row r="590" customFormat="false" ht="14.25" hidden="false" customHeight="false" outlineLevel="2" collapsed="false">
      <c r="A590" s="45" t="n">
        <v>553</v>
      </c>
      <c r="B590" s="18" t="s">
        <v>552</v>
      </c>
      <c r="C590" s="18" t="s">
        <v>567</v>
      </c>
      <c r="D590" s="18" t="s">
        <v>17</v>
      </c>
      <c r="E590" s="19" t="n">
        <v>100</v>
      </c>
      <c r="F590" s="19" t="n">
        <v>0</v>
      </c>
      <c r="G590" s="19" t="n">
        <v>0</v>
      </c>
      <c r="H590" s="19" t="n">
        <v>2697</v>
      </c>
      <c r="I590" s="19" t="n">
        <v>2987</v>
      </c>
      <c r="J590" s="19" t="n">
        <v>387</v>
      </c>
      <c r="K590" s="19" t="n">
        <v>473</v>
      </c>
      <c r="L590" s="19" t="n">
        <v>1521</v>
      </c>
      <c r="M590" s="19" t="n">
        <v>1480</v>
      </c>
      <c r="N590" s="19" t="n">
        <f aca="false">O590+P590+Q590</f>
        <v>5768</v>
      </c>
      <c r="O590" s="19" t="n">
        <v>5415</v>
      </c>
      <c r="P590" s="19" t="n">
        <v>287</v>
      </c>
      <c r="Q590" s="19" t="n">
        <v>66</v>
      </c>
    </row>
    <row r="591" customFormat="false" ht="30" hidden="false" customHeight="false" outlineLevel="1" collapsed="false">
      <c r="A591" s="45"/>
      <c r="B591" s="36" t="s">
        <v>593</v>
      </c>
      <c r="C591" s="18"/>
      <c r="D591" s="18"/>
      <c r="E591" s="19" t="n">
        <f aca="false">SUBTOTAL(9,E574:E590)</f>
        <v>2148</v>
      </c>
      <c r="F591" s="19" t="n">
        <f aca="false">SUBTOTAL(9,F574:F590)</f>
        <v>40</v>
      </c>
      <c r="G591" s="19" t="n">
        <f aca="false">SUBTOTAL(9,G574:G590)</f>
        <v>12</v>
      </c>
      <c r="H591" s="19" t="n">
        <f aca="false">SUBTOTAL(9,H574:H590)</f>
        <v>93189</v>
      </c>
      <c r="I591" s="19" t="n">
        <f aca="false">SUBTOTAL(9,I574:I590)</f>
        <v>96538</v>
      </c>
      <c r="J591" s="19" t="n">
        <f aca="false">SUBTOTAL(9,J574:J590)</f>
        <v>23841</v>
      </c>
      <c r="K591" s="19" t="n">
        <f aca="false">SUBTOTAL(9,K574:K590)</f>
        <v>20461</v>
      </c>
      <c r="L591" s="19" t="n">
        <f aca="false">SUBTOTAL(9,L574:L590)</f>
        <v>43561</v>
      </c>
      <c r="M591" s="19" t="n">
        <f aca="false">SUBTOTAL(9,M574:M590)</f>
        <v>44172</v>
      </c>
      <c r="N591" s="19" t="n">
        <f aca="false">SUBTOTAL(9,N574:N590)</f>
        <v>193730</v>
      </c>
      <c r="O591" s="19" t="n">
        <f aca="false">SUBTOTAL(9,O574:O590)</f>
        <v>179010</v>
      </c>
      <c r="P591" s="19" t="n">
        <f aca="false">SUBTOTAL(9,P574:P590)</f>
        <v>13022</v>
      </c>
      <c r="Q591" s="19" t="n">
        <f aca="false">SUBTOTAL(9,Q574:Q590)</f>
        <v>1698</v>
      </c>
    </row>
    <row r="592" customFormat="false" ht="15" hidden="false" customHeight="false" outlineLevel="0" collapsed="false">
      <c r="A592" s="45"/>
      <c r="B592" s="36" t="s">
        <v>594</v>
      </c>
      <c r="C592" s="18"/>
      <c r="D592" s="18"/>
      <c r="E592" s="19" t="n">
        <f aca="false">SUBTOTAL(9,E4:E590)</f>
        <v>73480</v>
      </c>
      <c r="F592" s="19" t="n">
        <f aca="false">SUBTOTAL(9,F4:F590)</f>
        <v>1248</v>
      </c>
      <c r="G592" s="19" t="n">
        <f aca="false">SUBTOTAL(9,G4:G590)</f>
        <v>361</v>
      </c>
      <c r="H592" s="19" t="n">
        <f aca="false">SUBTOTAL(9,H4:H590)</f>
        <v>2733736</v>
      </c>
      <c r="I592" s="19" t="n">
        <f aca="false">SUBTOTAL(9,I4:I590)</f>
        <v>2786855</v>
      </c>
      <c r="J592" s="19" t="n">
        <f aca="false">SUBTOTAL(9,J4:J590)</f>
        <v>470990</v>
      </c>
      <c r="K592" s="19" t="n">
        <f aca="false">SUBTOTAL(9,K4:K590)</f>
        <v>530361</v>
      </c>
      <c r="L592" s="19" t="n">
        <f aca="false">SUBTOTAL(9,L4:L590)</f>
        <v>1316380</v>
      </c>
      <c r="M592" s="19" t="n">
        <f aca="false">SUBTOTAL(9,M4:M590)</f>
        <v>1376516</v>
      </c>
      <c r="N592" s="19" t="n">
        <f aca="false">SUBTOTAL(9,N4:N590)</f>
        <v>6122282</v>
      </c>
      <c r="O592" s="19" t="n">
        <f aca="false">SUBTOTAL(9,O4:O590)</f>
        <v>5483089</v>
      </c>
      <c r="P592" s="19" t="n">
        <f aca="false">SUBTOTAL(9,P4:P590)</f>
        <v>556073</v>
      </c>
      <c r="Q592" s="19" t="n">
        <f aca="false">SUBTOTAL(9,Q4:Q590)</f>
        <v>83120</v>
      </c>
    </row>
  </sheetData>
  <mergeCells count="4">
    <mergeCell ref="A1:R1"/>
    <mergeCell ref="H2:K2"/>
    <mergeCell ref="L2:M2"/>
    <mergeCell ref="N2:Q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I8" activeCellId="0" sqref="I8"/>
    </sheetView>
  </sheetViews>
  <sheetFormatPr defaultColWidth="8.25" defaultRowHeight="15.75" zeroHeight="false" outlineLevelRow="0" outlineLevelCol="0"/>
  <cols>
    <col collapsed="false" customWidth="true" hidden="false" outlineLevel="0" max="1" min="1" style="48" width="4.5"/>
    <col collapsed="false" customWidth="true" hidden="false" outlineLevel="0" max="2" min="2" style="48" width="26.88"/>
    <col collapsed="false" customWidth="true" hidden="false" outlineLevel="0" max="4" min="3" style="49" width="12.63"/>
    <col collapsed="false" customWidth="true" hidden="false" outlineLevel="0" max="5" min="5" style="50" width="12.63"/>
    <col collapsed="false" customWidth="true" hidden="false" outlineLevel="0" max="7" min="6" style="49" width="12.63"/>
    <col collapsed="false" customWidth="false" hidden="false" outlineLevel="0" max="1024" min="8" style="48" width="8.25"/>
  </cols>
  <sheetData>
    <row r="1" customFormat="false" ht="43.5" hidden="false" customHeight="true" outlineLevel="0" collapsed="false">
      <c r="A1" s="51" t="s">
        <v>642</v>
      </c>
      <c r="B1" s="51"/>
      <c r="C1" s="51"/>
      <c r="D1" s="51"/>
      <c r="E1" s="51"/>
      <c r="F1" s="51"/>
      <c r="G1" s="51"/>
    </row>
    <row r="2" customFormat="false" ht="23.25" hidden="false" customHeight="true" outlineLevel="0" collapsed="false">
      <c r="E2" s="52" t="s">
        <v>643</v>
      </c>
      <c r="F2" s="52"/>
      <c r="G2" s="52"/>
    </row>
    <row r="3" customFormat="false" ht="36.75" hidden="false" customHeight="true" outlineLevel="0" collapsed="false">
      <c r="A3" s="53"/>
      <c r="B3" s="53" t="s">
        <v>644</v>
      </c>
      <c r="C3" s="54" t="s">
        <v>17</v>
      </c>
      <c r="D3" s="54" t="s">
        <v>24</v>
      </c>
      <c r="E3" s="55" t="s">
        <v>20</v>
      </c>
      <c r="F3" s="54" t="s">
        <v>645</v>
      </c>
      <c r="G3" s="54" t="s">
        <v>646</v>
      </c>
    </row>
    <row r="4" customFormat="false" ht="36.75" hidden="false" customHeight="true" outlineLevel="0" collapsed="false">
      <c r="A4" s="53"/>
      <c r="B4" s="53" t="s">
        <v>647</v>
      </c>
      <c r="C4" s="56" t="n">
        <v>364</v>
      </c>
      <c r="D4" s="56" t="n">
        <v>85</v>
      </c>
      <c r="E4" s="57" t="n">
        <v>104</v>
      </c>
      <c r="F4" s="56" t="n">
        <f aca="false">C4+D4</f>
        <v>449</v>
      </c>
      <c r="G4" s="56" t="n">
        <v>553</v>
      </c>
    </row>
    <row r="5" customFormat="false" ht="36.75" hidden="false" customHeight="true" outlineLevel="0" collapsed="false">
      <c r="A5" s="53"/>
      <c r="B5" s="53" t="s">
        <v>647</v>
      </c>
      <c r="C5" s="56" t="n">
        <v>364</v>
      </c>
      <c r="D5" s="56" t="n">
        <v>85</v>
      </c>
      <c r="E5" s="57" t="n">
        <v>104</v>
      </c>
      <c r="F5" s="56" t="n">
        <f aca="false">C5+D5</f>
        <v>449</v>
      </c>
      <c r="G5" s="56" t="n">
        <v>553</v>
      </c>
    </row>
    <row r="6" customFormat="false" ht="36.75" hidden="false" customHeight="true" outlineLevel="0" collapsed="false">
      <c r="A6" s="53"/>
      <c r="B6" s="53" t="s">
        <v>598</v>
      </c>
      <c r="C6" s="56" t="n">
        <v>65912</v>
      </c>
      <c r="D6" s="56" t="n">
        <v>16031</v>
      </c>
      <c r="E6" s="57" t="n">
        <v>15532</v>
      </c>
      <c r="F6" s="56" t="n">
        <f aca="false">C6+D6</f>
        <v>81943</v>
      </c>
      <c r="G6" s="56" t="n">
        <f aca="false">E6+F6</f>
        <v>97475</v>
      </c>
    </row>
    <row r="7" customFormat="false" ht="36.75" hidden="false" customHeight="true" outlineLevel="0" collapsed="false">
      <c r="A7" s="53"/>
      <c r="B7" s="53" t="s">
        <v>599</v>
      </c>
      <c r="C7" s="56" t="n">
        <v>65830</v>
      </c>
      <c r="D7" s="56" t="n">
        <v>16017</v>
      </c>
      <c r="E7" s="57" t="n">
        <v>15487</v>
      </c>
      <c r="F7" s="56" t="n">
        <f aca="false">C7+D7</f>
        <v>81847</v>
      </c>
      <c r="G7" s="56" t="n">
        <f aca="false">E7+F7</f>
        <v>97334</v>
      </c>
      <c r="I7" s="48" t="n">
        <f aca="false">97334+11922</f>
        <v>109256</v>
      </c>
    </row>
    <row r="8" customFormat="false" ht="36.75" hidden="false" customHeight="true" outlineLevel="0" collapsed="false">
      <c r="A8" s="53"/>
      <c r="B8" s="53" t="s">
        <v>600</v>
      </c>
      <c r="C8" s="56" t="n">
        <v>10317</v>
      </c>
      <c r="D8" s="56" t="n">
        <v>2275</v>
      </c>
      <c r="E8" s="57" t="n">
        <v>0</v>
      </c>
      <c r="F8" s="56" t="n">
        <f aca="false">C8+D8</f>
        <v>12592</v>
      </c>
      <c r="G8" s="56" t="n">
        <f aca="false">E8+F8</f>
        <v>12592</v>
      </c>
    </row>
    <row r="9" customFormat="false" ht="36.75" hidden="false" customHeight="true" outlineLevel="0" collapsed="false">
      <c r="A9" s="53"/>
      <c r="B9" s="53" t="s">
        <v>601</v>
      </c>
      <c r="C9" s="56" t="n">
        <v>9728</v>
      </c>
      <c r="D9" s="56" t="n">
        <v>2194</v>
      </c>
      <c r="E9" s="57" t="n">
        <v>0</v>
      </c>
      <c r="F9" s="56" t="n">
        <f aca="false">C9+D9</f>
        <v>11922</v>
      </c>
      <c r="G9" s="56" t="n">
        <f aca="false">E9+F9</f>
        <v>11922</v>
      </c>
    </row>
    <row r="10" customFormat="false" ht="36.75" hidden="false" customHeight="true" outlineLevel="0" collapsed="false">
      <c r="A10" s="53"/>
      <c r="B10" s="53" t="s">
        <v>602</v>
      </c>
      <c r="C10" s="56" t="n">
        <v>364</v>
      </c>
      <c r="D10" s="56" t="n">
        <v>85</v>
      </c>
      <c r="E10" s="57" t="n">
        <v>104</v>
      </c>
      <c r="F10" s="56" t="n">
        <f aca="false">C10+D10</f>
        <v>449</v>
      </c>
      <c r="G10" s="56" t="n">
        <f aca="false">E10+F10</f>
        <v>553</v>
      </c>
    </row>
    <row r="11" customFormat="false" ht="36.75" hidden="false" customHeight="true" outlineLevel="0" collapsed="false">
      <c r="A11" s="53"/>
      <c r="B11" s="53" t="s">
        <v>603</v>
      </c>
      <c r="C11" s="56" t="n">
        <v>52</v>
      </c>
      <c r="D11" s="56" t="n">
        <v>24</v>
      </c>
      <c r="E11" s="57" t="n">
        <v>75</v>
      </c>
      <c r="F11" s="56" t="n">
        <f aca="false">C11+D11</f>
        <v>76</v>
      </c>
      <c r="G11" s="56" t="n">
        <f aca="false">E11+F11</f>
        <v>151</v>
      </c>
    </row>
    <row r="12" customFormat="false" ht="36.75" hidden="false" customHeight="true" outlineLevel="0" collapsed="false">
      <c r="A12" s="53"/>
      <c r="B12" s="53" t="s">
        <v>604</v>
      </c>
      <c r="C12" s="56" t="n">
        <v>37</v>
      </c>
      <c r="D12" s="56" t="n">
        <v>7</v>
      </c>
      <c r="E12" s="57" t="n">
        <v>0</v>
      </c>
      <c r="F12" s="56" t="n">
        <f aca="false">C12+D12</f>
        <v>44</v>
      </c>
      <c r="G12" s="56" t="n">
        <f aca="false">E12+F12</f>
        <v>44</v>
      </c>
    </row>
    <row r="13" customFormat="false" ht="36.75" hidden="false" customHeight="true" outlineLevel="0" collapsed="false">
      <c r="A13" s="53"/>
      <c r="B13" s="53" t="s">
        <v>605</v>
      </c>
      <c r="C13" s="56" t="n">
        <v>37</v>
      </c>
      <c r="D13" s="58" t="n">
        <v>7</v>
      </c>
      <c r="E13" s="59" t="n">
        <v>0</v>
      </c>
      <c r="F13" s="56" t="n">
        <f aca="false">C13+D13</f>
        <v>44</v>
      </c>
      <c r="G13" s="56" t="n">
        <f aca="false">E13+F13</f>
        <v>44</v>
      </c>
    </row>
    <row r="14" customFormat="false" ht="36.75" hidden="false" customHeight="true" outlineLevel="0" collapsed="false">
      <c r="A14" s="53"/>
      <c r="B14" s="53" t="s">
        <v>648</v>
      </c>
      <c r="C14" s="56" t="n">
        <v>2638</v>
      </c>
      <c r="D14" s="56" t="n">
        <v>641</v>
      </c>
      <c r="E14" s="57" t="n">
        <v>625</v>
      </c>
      <c r="F14" s="56" t="n">
        <f aca="false">C14+D14</f>
        <v>3279</v>
      </c>
      <c r="G14" s="56" t="n">
        <f aca="false">E14+F14</f>
        <v>3904</v>
      </c>
      <c r="J14" s="48" t="n">
        <v>2271</v>
      </c>
    </row>
    <row r="15" customFormat="false" ht="36.75" hidden="false" customHeight="true" outlineLevel="0" collapsed="false">
      <c r="A15" s="53"/>
      <c r="B15" s="53" t="s">
        <v>649</v>
      </c>
      <c r="C15" s="56" t="n">
        <v>2212</v>
      </c>
      <c r="D15" s="56" t="n">
        <v>576</v>
      </c>
      <c r="E15" s="57" t="n">
        <v>459</v>
      </c>
      <c r="F15" s="56" t="n">
        <f aca="false">C15+D15</f>
        <v>2788</v>
      </c>
      <c r="G15" s="56" t="n">
        <f aca="false">E15+F15</f>
        <v>3247</v>
      </c>
      <c r="J15" s="48" t="n">
        <v>1911</v>
      </c>
    </row>
    <row r="16" customFormat="false" ht="36.75" hidden="false" customHeight="true" outlineLevel="0" collapsed="false">
      <c r="A16" s="53"/>
      <c r="B16" s="53" t="s">
        <v>608</v>
      </c>
      <c r="C16" s="56" t="n">
        <v>65912</v>
      </c>
      <c r="D16" s="56" t="n">
        <v>16031</v>
      </c>
      <c r="E16" s="57" t="n">
        <v>15532</v>
      </c>
      <c r="F16" s="56" t="n">
        <f aca="false">C16+D16</f>
        <v>81943</v>
      </c>
      <c r="G16" s="56" t="n">
        <f aca="false">E16+F16</f>
        <v>97475</v>
      </c>
      <c r="J16" s="48" t="n">
        <v>15179</v>
      </c>
    </row>
    <row r="17" customFormat="false" ht="36.75" hidden="false" customHeight="true" outlineLevel="0" collapsed="false">
      <c r="A17" s="53"/>
      <c r="B17" s="53" t="s">
        <v>650</v>
      </c>
      <c r="C17" s="56" t="n">
        <v>64897</v>
      </c>
      <c r="D17" s="56" t="n">
        <v>15719</v>
      </c>
      <c r="E17" s="57" t="n">
        <v>15219</v>
      </c>
      <c r="F17" s="56" t="n">
        <f aca="false">C17+D17</f>
        <v>80616</v>
      </c>
      <c r="G17" s="56" t="n">
        <f aca="false">E17+F17</f>
        <v>95835</v>
      </c>
    </row>
    <row r="18" customFormat="false" ht="36.75" hidden="false" customHeight="true" outlineLevel="0" collapsed="false">
      <c r="A18" s="53"/>
      <c r="B18" s="53" t="s">
        <v>651</v>
      </c>
      <c r="C18" s="56" t="n">
        <v>10316</v>
      </c>
      <c r="D18" s="56" t="n">
        <v>2271</v>
      </c>
      <c r="E18" s="57" t="n">
        <v>4</v>
      </c>
      <c r="F18" s="56" t="n">
        <f aca="false">C18+D18</f>
        <v>12587</v>
      </c>
      <c r="G18" s="56" t="n">
        <f aca="false">E18+F18</f>
        <v>12591</v>
      </c>
      <c r="I18" s="48" t="n">
        <v>10316</v>
      </c>
    </row>
    <row r="19" customFormat="false" ht="36.75" hidden="false" customHeight="true" outlineLevel="0" collapsed="false">
      <c r="A19" s="53"/>
      <c r="B19" s="53" t="s">
        <v>652</v>
      </c>
      <c r="C19" s="56" t="n">
        <v>9044</v>
      </c>
      <c r="D19" s="56" t="n">
        <v>1911</v>
      </c>
      <c r="E19" s="57" t="n">
        <v>0</v>
      </c>
      <c r="F19" s="56" t="n">
        <f aca="false">C19+D19</f>
        <v>10955</v>
      </c>
      <c r="G19" s="56" t="n">
        <f aca="false">E19+F19</f>
        <v>10955</v>
      </c>
      <c r="I19" s="48" t="n">
        <v>9044</v>
      </c>
    </row>
    <row r="20" customFormat="false" ht="36.75" hidden="false" customHeight="true" outlineLevel="0" collapsed="false">
      <c r="A20" s="53"/>
      <c r="B20" s="60" t="s">
        <v>653</v>
      </c>
      <c r="C20" s="56" t="n">
        <v>65912</v>
      </c>
      <c r="D20" s="56" t="n">
        <v>16031</v>
      </c>
      <c r="E20" s="57" t="n">
        <v>15532</v>
      </c>
      <c r="F20" s="56" t="n">
        <f aca="false">C20+D20</f>
        <v>81943</v>
      </c>
      <c r="G20" s="56" t="n">
        <f aca="false">E20+F20</f>
        <v>97475</v>
      </c>
      <c r="I20" s="48" t="n">
        <v>63650</v>
      </c>
    </row>
    <row r="21" customFormat="false" ht="36" hidden="false" customHeight="true" outlineLevel="0" collapsed="false">
      <c r="A21" s="53"/>
      <c r="B21" s="60" t="s">
        <v>654</v>
      </c>
      <c r="C21" s="56" t="n">
        <v>63650</v>
      </c>
      <c r="D21" s="56" t="n">
        <v>15179</v>
      </c>
      <c r="E21" s="57" t="n">
        <v>13451</v>
      </c>
      <c r="F21" s="56" t="n">
        <f aca="false">C21+D21</f>
        <v>78829</v>
      </c>
      <c r="G21" s="56" t="n">
        <f aca="false">E21+F21</f>
        <v>92280</v>
      </c>
    </row>
  </sheetData>
  <mergeCells count="2">
    <mergeCell ref="A1:G1"/>
    <mergeCell ref="E2:G2"/>
  </mergeCells>
  <printOptions headings="false" gridLines="false" gridLinesSet="true" horizontalCentered="true" verticalCentered="false"/>
  <pageMargins left="0.7" right="0.7" top="0.75" bottom="0.75" header="0.511811023622047" footer="0.511811023622047"/>
  <pageSetup paperSize="1" scale="8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21" man="true" max="16383" min="0"/>
  </rowBreaks>
  <colBreaks count="1" manualBreakCount="1">
    <brk id="7" man="true" max="65535" min="0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1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M6" activeCellId="0" sqref="M6"/>
    </sheetView>
  </sheetViews>
  <sheetFormatPr defaultColWidth="8.73828125" defaultRowHeight="15.75" zeroHeight="false" outlineLevelRow="0" outlineLevelCol="0"/>
  <cols>
    <col collapsed="false" customWidth="true" hidden="false" outlineLevel="0" max="1" min="1" style="61" width="16.25"/>
    <col collapsed="false" customWidth="true" hidden="false" outlineLevel="0" max="2" min="2" style="61" width="12.87"/>
    <col collapsed="false" customWidth="true" hidden="false" outlineLevel="0" max="7" min="3" style="61" width="10.75"/>
    <col collapsed="false" customWidth="false" hidden="false" outlineLevel="0" max="1024" min="8" style="61" width="8.74"/>
  </cols>
  <sheetData>
    <row r="1" customFormat="false" ht="39" hidden="false" customHeight="true" outlineLevel="0" collapsed="false">
      <c r="A1" s="62" t="s">
        <v>655</v>
      </c>
      <c r="B1" s="62"/>
      <c r="C1" s="62"/>
      <c r="D1" s="62"/>
      <c r="E1" s="62"/>
      <c r="F1" s="62"/>
      <c r="G1" s="62"/>
    </row>
    <row r="2" customFormat="false" ht="34.5" hidden="false" customHeight="true" outlineLevel="0" collapsed="false">
      <c r="A2" s="63"/>
      <c r="B2" s="64"/>
      <c r="C2" s="63"/>
      <c r="D2" s="64"/>
      <c r="E2" s="64"/>
      <c r="F2" s="64"/>
      <c r="G2" s="65"/>
    </row>
    <row r="3" customFormat="false" ht="34.5" hidden="false" customHeight="true" outlineLevel="0" collapsed="false">
      <c r="A3" s="66" t="s">
        <v>656</v>
      </c>
      <c r="B3" s="66"/>
      <c r="C3" s="66" t="s">
        <v>17</v>
      </c>
      <c r="D3" s="66" t="s">
        <v>24</v>
      </c>
      <c r="E3" s="66" t="s">
        <v>20</v>
      </c>
      <c r="F3" s="66" t="s">
        <v>645</v>
      </c>
      <c r="G3" s="66" t="s">
        <v>657</v>
      </c>
    </row>
    <row r="4" customFormat="false" ht="57.75" hidden="false" customHeight="true" outlineLevel="0" collapsed="false">
      <c r="A4" s="66" t="s">
        <v>647</v>
      </c>
      <c r="B4" s="66"/>
      <c r="C4" s="66" t="n">
        <v>364</v>
      </c>
      <c r="D4" s="66" t="n">
        <v>85</v>
      </c>
      <c r="E4" s="66" t="n">
        <v>104</v>
      </c>
      <c r="F4" s="66" t="n">
        <f aca="false">C4+D4</f>
        <v>449</v>
      </c>
      <c r="G4" s="66" t="n">
        <f aca="false">C4+D4+E4</f>
        <v>553</v>
      </c>
    </row>
    <row r="5" customFormat="false" ht="51" hidden="false" customHeight="true" outlineLevel="0" collapsed="false">
      <c r="A5" s="66" t="s">
        <v>658</v>
      </c>
      <c r="B5" s="66"/>
      <c r="C5" s="67" t="n">
        <v>364</v>
      </c>
      <c r="D5" s="66" t="n">
        <v>85</v>
      </c>
      <c r="E5" s="66" t="n">
        <v>104</v>
      </c>
      <c r="F5" s="66" t="n">
        <f aca="false">C5+D5</f>
        <v>449</v>
      </c>
      <c r="G5" s="66" t="n">
        <f aca="false">C5+D5+E5</f>
        <v>553</v>
      </c>
    </row>
    <row r="6" customFormat="false" ht="34.5" hidden="false" customHeight="true" outlineLevel="0" collapsed="false">
      <c r="A6" s="66" t="s">
        <v>659</v>
      </c>
      <c r="B6" s="66"/>
      <c r="C6" s="54" t="n">
        <v>50007</v>
      </c>
      <c r="D6" s="66" t="n">
        <v>12006</v>
      </c>
      <c r="E6" s="54" t="n">
        <v>11467</v>
      </c>
      <c r="F6" s="66" t="n">
        <f aca="false">C6+D6</f>
        <v>62013</v>
      </c>
      <c r="G6" s="66" t="n">
        <f aca="false">F6+E6</f>
        <v>73480</v>
      </c>
    </row>
    <row r="7" customFormat="false" ht="34.5" hidden="false" customHeight="true" outlineLevel="0" collapsed="false">
      <c r="A7" s="66" t="s">
        <v>660</v>
      </c>
      <c r="B7" s="66"/>
      <c r="C7" s="54" t="n">
        <v>932</v>
      </c>
      <c r="D7" s="66" t="n">
        <v>219</v>
      </c>
      <c r="E7" s="54" t="n">
        <v>97</v>
      </c>
      <c r="F7" s="66" t="n">
        <f aca="false">C7+D7</f>
        <v>1151</v>
      </c>
      <c r="G7" s="66" t="n">
        <f aca="false">F7+E7</f>
        <v>1248</v>
      </c>
    </row>
    <row r="8" customFormat="false" ht="34.5" hidden="false" customHeight="true" outlineLevel="0" collapsed="false">
      <c r="A8" s="66" t="s">
        <v>661</v>
      </c>
      <c r="B8" s="66"/>
      <c r="C8" s="54" t="n">
        <v>253</v>
      </c>
      <c r="D8" s="66" t="n">
        <v>88</v>
      </c>
      <c r="E8" s="54" t="n">
        <v>20</v>
      </c>
      <c r="F8" s="66" t="n">
        <f aca="false">C8+D8</f>
        <v>341</v>
      </c>
      <c r="G8" s="66" t="n">
        <f aca="false">F8+E8</f>
        <v>361</v>
      </c>
    </row>
    <row r="9" customFormat="false" ht="45.75" hidden="false" customHeight="true" outlineLevel="0" collapsed="false">
      <c r="A9" s="68" t="s">
        <v>662</v>
      </c>
      <c r="B9" s="66" t="s">
        <v>663</v>
      </c>
      <c r="C9" s="54" t="n">
        <v>1907277</v>
      </c>
      <c r="D9" s="66" t="n">
        <v>407735</v>
      </c>
      <c r="E9" s="54" t="n">
        <v>418724</v>
      </c>
      <c r="F9" s="66" t="n">
        <f aca="false">C9+D9</f>
        <v>2315012</v>
      </c>
      <c r="G9" s="66" t="n">
        <f aca="false">F9+E9</f>
        <v>2733736</v>
      </c>
    </row>
    <row r="10" customFormat="false" ht="45.75" hidden="false" customHeight="true" outlineLevel="0" collapsed="false">
      <c r="A10" s="68"/>
      <c r="B10" s="66" t="s">
        <v>664</v>
      </c>
      <c r="C10" s="54" t="n">
        <v>1765379</v>
      </c>
      <c r="D10" s="66" t="n">
        <v>440460</v>
      </c>
      <c r="E10" s="54" t="n">
        <v>581016</v>
      </c>
      <c r="F10" s="66" t="n">
        <f aca="false">C10+D10</f>
        <v>2205839</v>
      </c>
      <c r="G10" s="66" t="n">
        <f aca="false">F10+E10</f>
        <v>2786855</v>
      </c>
    </row>
    <row r="11" customFormat="false" ht="45.75" hidden="false" customHeight="true" outlineLevel="0" collapsed="false">
      <c r="A11" s="68"/>
      <c r="B11" s="66" t="s">
        <v>665</v>
      </c>
      <c r="C11" s="54" t="n">
        <v>341295</v>
      </c>
      <c r="D11" s="54" t="n">
        <v>68371</v>
      </c>
      <c r="E11" s="54" t="n">
        <v>61324</v>
      </c>
      <c r="F11" s="66" t="n">
        <f aca="false">C11+D11</f>
        <v>409666</v>
      </c>
      <c r="G11" s="66" t="n">
        <f aca="false">F11+E11</f>
        <v>470990</v>
      </c>
    </row>
    <row r="12" customFormat="false" ht="45.75" hidden="false" customHeight="true" outlineLevel="0" collapsed="false">
      <c r="A12" s="68"/>
      <c r="B12" s="66" t="s">
        <v>666</v>
      </c>
      <c r="C12" s="54" t="n">
        <v>381537</v>
      </c>
      <c r="D12" s="54" t="n">
        <v>78409</v>
      </c>
      <c r="E12" s="54" t="n">
        <v>70415</v>
      </c>
      <c r="F12" s="66" t="n">
        <f aca="false">C12+D12</f>
        <v>459946</v>
      </c>
      <c r="G12" s="66" t="n">
        <f aca="false">F12+E12</f>
        <v>530361</v>
      </c>
    </row>
    <row r="13" customFormat="false" ht="45.75" hidden="false" customHeight="true" outlineLevel="0" collapsed="false">
      <c r="A13" s="68" t="s">
        <v>667</v>
      </c>
      <c r="B13" s="66" t="s">
        <v>668</v>
      </c>
      <c r="C13" s="54" t="n">
        <v>859556</v>
      </c>
      <c r="D13" s="66" t="n">
        <v>211771</v>
      </c>
      <c r="E13" s="54" t="n">
        <v>245053</v>
      </c>
      <c r="F13" s="66" t="n">
        <f aca="false">C13+D13</f>
        <v>1071327</v>
      </c>
      <c r="G13" s="66" t="n">
        <f aca="false">F13+E13</f>
        <v>1316380</v>
      </c>
    </row>
    <row r="14" customFormat="false" ht="45.75" hidden="false" customHeight="true" outlineLevel="0" collapsed="false">
      <c r="A14" s="68"/>
      <c r="B14" s="66" t="s">
        <v>669</v>
      </c>
      <c r="C14" s="54" t="n">
        <v>909576</v>
      </c>
      <c r="D14" s="66" t="n">
        <v>220547</v>
      </c>
      <c r="E14" s="54" t="n">
        <v>246393</v>
      </c>
      <c r="F14" s="66" t="n">
        <f aca="false">C14+D14</f>
        <v>1130123</v>
      </c>
      <c r="G14" s="66" t="n">
        <f aca="false">F14+E14</f>
        <v>1376516</v>
      </c>
    </row>
    <row r="15" customFormat="false" ht="45.75" hidden="false" customHeight="true" outlineLevel="0" collapsed="false">
      <c r="A15" s="68" t="s">
        <v>670</v>
      </c>
      <c r="B15" s="66" t="s">
        <v>568</v>
      </c>
      <c r="C15" s="54" t="n">
        <v>4177603</v>
      </c>
      <c r="D15" s="66" t="n">
        <v>880994</v>
      </c>
      <c r="E15" s="54" t="n">
        <v>1063685</v>
      </c>
      <c r="F15" s="66" t="n">
        <f aca="false">C15+D15</f>
        <v>5058597</v>
      </c>
      <c r="G15" s="66" t="n">
        <f aca="false">F15+E15</f>
        <v>6122282</v>
      </c>
    </row>
    <row r="16" customFormat="false" ht="34.5" hidden="false" customHeight="true" outlineLevel="0" collapsed="false">
      <c r="A16" s="68"/>
      <c r="B16" s="66" t="s">
        <v>13</v>
      </c>
      <c r="C16" s="54" t="n">
        <v>3868625</v>
      </c>
      <c r="D16" s="66" t="n">
        <v>722118</v>
      </c>
      <c r="E16" s="54" t="n">
        <v>892346</v>
      </c>
      <c r="F16" s="66" t="n">
        <f aca="false">C16+D16</f>
        <v>4590743</v>
      </c>
      <c r="G16" s="66" t="n">
        <f aca="false">F16+E16</f>
        <v>5483089</v>
      </c>
    </row>
    <row r="17" customFormat="false" ht="34.5" hidden="false" customHeight="true" outlineLevel="0" collapsed="false">
      <c r="A17" s="68"/>
      <c r="B17" s="66" t="s">
        <v>584</v>
      </c>
      <c r="C17" s="54" t="n">
        <v>265302</v>
      </c>
      <c r="D17" s="66" t="n">
        <v>130039</v>
      </c>
      <c r="E17" s="54" t="n">
        <v>160732</v>
      </c>
      <c r="F17" s="66" t="n">
        <f aca="false">C17+D17</f>
        <v>395341</v>
      </c>
      <c r="G17" s="66" t="n">
        <f aca="false">F17+E17</f>
        <v>556073</v>
      </c>
    </row>
    <row r="18" customFormat="false" ht="34.5" hidden="false" customHeight="true" outlineLevel="0" collapsed="false">
      <c r="A18" s="68"/>
      <c r="B18" s="66" t="s">
        <v>671</v>
      </c>
      <c r="C18" s="54" t="n">
        <v>43676</v>
      </c>
      <c r="D18" s="66" t="n">
        <v>28837</v>
      </c>
      <c r="E18" s="54" t="n">
        <v>10607</v>
      </c>
      <c r="F18" s="66" t="n">
        <f aca="false">C18+D18</f>
        <v>72513</v>
      </c>
      <c r="G18" s="66" t="n">
        <f aca="false">F18+E18</f>
        <v>83120</v>
      </c>
    </row>
    <row r="19" customFormat="false" ht="34.5" hidden="false" customHeight="true" outlineLevel="0" collapsed="false">
      <c r="A19" s="69" t="s">
        <v>672</v>
      </c>
      <c r="B19" s="66" t="s">
        <v>673</v>
      </c>
      <c r="C19" s="70" t="n">
        <f aca="false">C16/C15*100</f>
        <v>92.6039405850676</v>
      </c>
      <c r="D19" s="70" t="n">
        <f aca="false">D16/D15*100</f>
        <v>81.9662789984949</v>
      </c>
      <c r="E19" s="70" t="n">
        <f aca="false">E16/E15*100</f>
        <v>83.8919416932644</v>
      </c>
      <c r="F19" s="70" t="n">
        <f aca="false">F16/F15*100</f>
        <v>90.7513091080392</v>
      </c>
      <c r="G19" s="70" t="n">
        <f aca="false">G16/G15*100</f>
        <v>89.5595629211461</v>
      </c>
    </row>
    <row r="20" customFormat="false" ht="34.5" hidden="false" customHeight="true" outlineLevel="0" collapsed="false">
      <c r="A20" s="69"/>
      <c r="B20" s="66" t="s">
        <v>674</v>
      </c>
      <c r="C20" s="70" t="n">
        <f aca="false">C17/C15*100</f>
        <v>6.3505795069565</v>
      </c>
      <c r="D20" s="70" t="n">
        <f aca="false">D17/D15*100</f>
        <v>14.760486450532</v>
      </c>
      <c r="E20" s="70" t="n">
        <f aca="false">E17/E15*100</f>
        <v>15.1108645886705</v>
      </c>
      <c r="F20" s="70" t="n">
        <f aca="false">F17/F15*100</f>
        <v>7.81523019129612</v>
      </c>
      <c r="G20" s="70" t="n">
        <f aca="false">G17/G15*100</f>
        <v>9.08277338417276</v>
      </c>
    </row>
    <row r="21" customFormat="false" ht="34.5" hidden="false" customHeight="true" outlineLevel="0" collapsed="false">
      <c r="A21" s="69"/>
      <c r="B21" s="66" t="s">
        <v>675</v>
      </c>
      <c r="C21" s="70" t="n">
        <f aca="false">C18/C15*100</f>
        <v>1.04547990797594</v>
      </c>
      <c r="D21" s="70" t="n">
        <f aca="false">D18/D15*100</f>
        <v>3.27323455097311</v>
      </c>
      <c r="E21" s="70" t="n">
        <f aca="false">E18/E15*100</f>
        <v>0.997193718065029</v>
      </c>
      <c r="F21" s="70" t="n">
        <f aca="false">F18/F15*100</f>
        <v>1.43346070066463</v>
      </c>
      <c r="G21" s="70" t="n">
        <f aca="false">G18/G15*100</f>
        <v>1.35766369468117</v>
      </c>
    </row>
  </sheetData>
  <mergeCells count="12">
    <mergeCell ref="A1:G1"/>
    <mergeCell ref="D2:F2"/>
    <mergeCell ref="A3:B3"/>
    <mergeCell ref="A4:B4"/>
    <mergeCell ref="A5:B5"/>
    <mergeCell ref="A6:B6"/>
    <mergeCell ref="A7:B7"/>
    <mergeCell ref="A8:B8"/>
    <mergeCell ref="A9:A12"/>
    <mergeCell ref="A13:A14"/>
    <mergeCell ref="A15:A18"/>
    <mergeCell ref="A19:A21"/>
  </mergeCells>
  <printOptions headings="false" gridLines="false" gridLinesSet="true" horizontalCentered="true" verticalCentered="false"/>
  <pageMargins left="0.7" right="0.7" top="0.75" bottom="0.75" header="0.511811023622047" footer="0.511811023622047"/>
  <pageSetup paperSize="1" scale="7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68"/>
  <sheetViews>
    <sheetView showFormulas="false" showGridLines="true" showRowColHeaders="true" showZeros="true" rightToLeft="false" tabSelected="false" showOutlineSymbols="true" defaultGridColor="true" view="normal" topLeftCell="C103" colorId="64" zoomScale="100" zoomScaleNormal="100" zoomScalePageLayoutView="100" workbookViewId="0">
      <selection pane="topLeft" activeCell="E368" activeCellId="0" sqref="E368"/>
    </sheetView>
  </sheetViews>
  <sheetFormatPr defaultColWidth="8.73828125" defaultRowHeight="14.25" zeroHeight="false" outlineLevelRow="0" outlineLevelCol="0"/>
  <cols>
    <col collapsed="false" customWidth="true" hidden="false" outlineLevel="0" max="1" min="1" style="0" width="7"/>
    <col collapsed="false" customWidth="true" hidden="false" outlineLevel="0" max="2" min="2" style="0" width="14.75"/>
    <col collapsed="false" customWidth="true" hidden="false" outlineLevel="0" max="3" min="3" style="0" width="19.26"/>
    <col collapsed="false" customWidth="false" hidden="false" outlineLevel="0" max="17" min="5" style="20" width="8.74"/>
  </cols>
  <sheetData>
    <row r="1" s="20" customFormat="true" ht="42" hidden="false" customHeight="true" outlineLevel="0" collapsed="false">
      <c r="A1" s="21" t="s">
        <v>569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="24" customFormat="true" ht="46.5" hidden="false" customHeight="true" outlineLevel="0" collapsed="false">
      <c r="A2" s="41" t="s">
        <v>570</v>
      </c>
      <c r="B2" s="42" t="s">
        <v>1</v>
      </c>
      <c r="C2" s="42" t="s">
        <v>2</v>
      </c>
      <c r="D2" s="42" t="s">
        <v>3</v>
      </c>
      <c r="E2" s="42" t="s">
        <v>571</v>
      </c>
      <c r="F2" s="42" t="s">
        <v>572</v>
      </c>
      <c r="G2" s="42" t="s">
        <v>573</v>
      </c>
      <c r="H2" s="23" t="s">
        <v>574</v>
      </c>
      <c r="I2" s="23"/>
      <c r="J2" s="23"/>
      <c r="K2" s="23"/>
      <c r="L2" s="23" t="s">
        <v>575</v>
      </c>
      <c r="M2" s="23"/>
      <c r="N2" s="23" t="s">
        <v>576</v>
      </c>
      <c r="O2" s="23"/>
      <c r="P2" s="23"/>
      <c r="Q2" s="23"/>
      <c r="R2" s="43"/>
    </row>
    <row r="3" s="24" customFormat="true" ht="47.25" hidden="false" customHeight="true" outlineLevel="0" collapsed="false">
      <c r="A3" s="44" t="s">
        <v>570</v>
      </c>
      <c r="B3" s="25" t="s">
        <v>1</v>
      </c>
      <c r="C3" s="25" t="s">
        <v>2</v>
      </c>
      <c r="D3" s="25" t="s">
        <v>3</v>
      </c>
      <c r="E3" s="25" t="s">
        <v>571</v>
      </c>
      <c r="F3" s="25" t="s">
        <v>572</v>
      </c>
      <c r="G3" s="25" t="s">
        <v>573</v>
      </c>
      <c r="H3" s="25" t="s">
        <v>577</v>
      </c>
      <c r="I3" s="25" t="s">
        <v>578</v>
      </c>
      <c r="J3" s="25" t="s">
        <v>579</v>
      </c>
      <c r="K3" s="25" t="s">
        <v>580</v>
      </c>
      <c r="L3" s="25" t="s">
        <v>581</v>
      </c>
      <c r="M3" s="25" t="s">
        <v>582</v>
      </c>
      <c r="N3" s="25" t="s">
        <v>641</v>
      </c>
      <c r="O3" s="23" t="s">
        <v>13</v>
      </c>
      <c r="P3" s="23" t="s">
        <v>584</v>
      </c>
      <c r="Q3" s="23" t="s">
        <v>585</v>
      </c>
    </row>
    <row r="4" customFormat="false" ht="14.25" hidden="false" customHeight="false" outlineLevel="0" collapsed="false">
      <c r="A4" s="45" t="n">
        <v>1</v>
      </c>
      <c r="B4" s="18" t="s">
        <v>16</v>
      </c>
      <c r="C4" s="18" t="s">
        <v>16</v>
      </c>
      <c r="D4" s="18" t="s">
        <v>17</v>
      </c>
      <c r="E4" s="19" t="n">
        <v>104</v>
      </c>
      <c r="F4" s="19" t="n">
        <v>1</v>
      </c>
      <c r="G4" s="19" t="n">
        <v>0</v>
      </c>
      <c r="H4" s="19" t="n">
        <v>3593</v>
      </c>
      <c r="I4" s="19" t="n">
        <v>3300</v>
      </c>
      <c r="J4" s="19" t="n">
        <v>650</v>
      </c>
      <c r="K4" s="19" t="n">
        <v>732</v>
      </c>
      <c r="L4" s="19" t="n">
        <v>1618</v>
      </c>
      <c r="M4" s="19" t="n">
        <v>1711</v>
      </c>
      <c r="N4" s="19" t="n">
        <f aca="false">O4+P4+Q4</f>
        <v>7166</v>
      </c>
      <c r="O4" s="19" t="n">
        <v>6788</v>
      </c>
      <c r="P4" s="19" t="n">
        <v>344</v>
      </c>
      <c r="Q4" s="19" t="n">
        <v>34</v>
      </c>
    </row>
    <row r="5" customFormat="false" ht="28.5" hidden="false" customHeight="false" outlineLevel="0" collapsed="false">
      <c r="A5" s="45" t="n">
        <v>2</v>
      </c>
      <c r="B5" s="18" t="s">
        <v>16</v>
      </c>
      <c r="C5" s="18" t="s">
        <v>18</v>
      </c>
      <c r="D5" s="18" t="s">
        <v>17</v>
      </c>
      <c r="E5" s="19" t="n">
        <v>118</v>
      </c>
      <c r="F5" s="19" t="n">
        <v>0</v>
      </c>
      <c r="G5" s="19" t="n">
        <v>1</v>
      </c>
      <c r="H5" s="19" t="n">
        <v>4933</v>
      </c>
      <c r="I5" s="19" t="n">
        <v>5025</v>
      </c>
      <c r="J5" s="19" t="n">
        <v>811</v>
      </c>
      <c r="K5" s="19" t="n">
        <v>950</v>
      </c>
      <c r="L5" s="19" t="n">
        <v>1625</v>
      </c>
      <c r="M5" s="19" t="n">
        <v>1614</v>
      </c>
      <c r="N5" s="19" t="n">
        <f aca="false">O5+P5+Q5</f>
        <v>9924</v>
      </c>
      <c r="O5" s="19" t="n">
        <v>9385</v>
      </c>
      <c r="P5" s="19" t="n">
        <v>467</v>
      </c>
      <c r="Q5" s="19" t="n">
        <v>72</v>
      </c>
    </row>
    <row r="6" customFormat="false" ht="14.25" hidden="false" customHeight="false" outlineLevel="0" collapsed="false">
      <c r="A6" s="45" t="n">
        <v>4</v>
      </c>
      <c r="B6" s="18" t="s">
        <v>16</v>
      </c>
      <c r="C6" s="18" t="s">
        <v>21</v>
      </c>
      <c r="D6" s="18" t="s">
        <v>17</v>
      </c>
      <c r="E6" s="19" t="n">
        <v>242</v>
      </c>
      <c r="F6" s="19" t="n">
        <v>6</v>
      </c>
      <c r="G6" s="19" t="n">
        <v>1</v>
      </c>
      <c r="H6" s="19" t="n">
        <v>7068</v>
      </c>
      <c r="I6" s="19" t="n">
        <v>6091</v>
      </c>
      <c r="J6" s="19" t="n">
        <v>1361</v>
      </c>
      <c r="K6" s="19" t="n">
        <v>1453</v>
      </c>
      <c r="L6" s="19" t="n">
        <v>3054</v>
      </c>
      <c r="M6" s="19" t="n">
        <v>3037</v>
      </c>
      <c r="N6" s="19" t="n">
        <f aca="false">O6+P6+Q6</f>
        <v>14198</v>
      </c>
      <c r="O6" s="19" t="n">
        <v>13136</v>
      </c>
      <c r="P6" s="19" t="n">
        <v>929</v>
      </c>
      <c r="Q6" s="19" t="n">
        <v>133</v>
      </c>
    </row>
    <row r="7" customFormat="false" ht="14.25" hidden="false" customHeight="false" outlineLevel="0" collapsed="false">
      <c r="A7" s="45" t="n">
        <v>7</v>
      </c>
      <c r="B7" s="18" t="s">
        <v>16</v>
      </c>
      <c r="C7" s="18" t="s">
        <v>25</v>
      </c>
      <c r="D7" s="18" t="s">
        <v>17</v>
      </c>
      <c r="E7" s="19" t="n">
        <v>160</v>
      </c>
      <c r="F7" s="19" t="n">
        <v>1</v>
      </c>
      <c r="G7" s="19" t="n">
        <v>0</v>
      </c>
      <c r="H7" s="19" t="n">
        <v>5503</v>
      </c>
      <c r="I7" s="19" t="n">
        <v>4100</v>
      </c>
      <c r="J7" s="19" t="n">
        <v>1038</v>
      </c>
      <c r="K7" s="19" t="n">
        <v>1126</v>
      </c>
      <c r="L7" s="19" t="n">
        <v>1982</v>
      </c>
      <c r="M7" s="19" t="n">
        <v>2029</v>
      </c>
      <c r="N7" s="19" t="n">
        <f aca="false">O7+P7+Q7</f>
        <v>11419</v>
      </c>
      <c r="O7" s="19" t="n">
        <v>10610</v>
      </c>
      <c r="P7" s="19" t="n">
        <v>684</v>
      </c>
      <c r="Q7" s="19" t="n">
        <v>125</v>
      </c>
    </row>
    <row r="8" customFormat="false" ht="14.25" hidden="false" customHeight="false" outlineLevel="0" collapsed="false">
      <c r="A8" s="45" t="n">
        <v>8</v>
      </c>
      <c r="B8" s="18" t="s">
        <v>16</v>
      </c>
      <c r="C8" s="18" t="s">
        <v>26</v>
      </c>
      <c r="D8" s="18" t="s">
        <v>17</v>
      </c>
      <c r="E8" s="19" t="n">
        <v>138</v>
      </c>
      <c r="F8" s="19" t="n">
        <v>0</v>
      </c>
      <c r="G8" s="19" t="n">
        <v>1</v>
      </c>
      <c r="H8" s="19" t="n">
        <v>5971</v>
      </c>
      <c r="I8" s="19" t="n">
        <v>6190</v>
      </c>
      <c r="J8" s="19" t="n">
        <v>1048</v>
      </c>
      <c r="K8" s="19" t="n">
        <v>1185</v>
      </c>
      <c r="L8" s="19" t="n">
        <v>3261</v>
      </c>
      <c r="M8" s="19" t="n">
        <v>3550</v>
      </c>
      <c r="N8" s="19" t="n">
        <f aca="false">O8+P8+Q8</f>
        <v>10588</v>
      </c>
      <c r="O8" s="19" t="n">
        <v>9835</v>
      </c>
      <c r="P8" s="19" t="n">
        <v>662</v>
      </c>
      <c r="Q8" s="19" t="n">
        <v>91</v>
      </c>
    </row>
    <row r="9" customFormat="false" ht="14.25" hidden="false" customHeight="false" outlineLevel="0" collapsed="false">
      <c r="A9" s="45" t="n">
        <v>9</v>
      </c>
      <c r="B9" s="18" t="s">
        <v>16</v>
      </c>
      <c r="C9" s="18" t="s">
        <v>27</v>
      </c>
      <c r="D9" s="18" t="s">
        <v>17</v>
      </c>
      <c r="E9" s="19" t="n">
        <v>188</v>
      </c>
      <c r="F9" s="19" t="n">
        <v>2</v>
      </c>
      <c r="G9" s="19" t="n">
        <v>0</v>
      </c>
      <c r="H9" s="19" t="n">
        <v>7776</v>
      </c>
      <c r="I9" s="19" t="n">
        <v>6088</v>
      </c>
      <c r="J9" s="19" t="n">
        <v>1290</v>
      </c>
      <c r="K9" s="19" t="n">
        <v>1554</v>
      </c>
      <c r="L9" s="19" t="n">
        <v>3372</v>
      </c>
      <c r="M9" s="19" t="n">
        <v>3518</v>
      </c>
      <c r="N9" s="19" t="n">
        <f aca="false">O9+P9+Q9</f>
        <v>15073</v>
      </c>
      <c r="O9" s="19" t="n">
        <v>13551</v>
      </c>
      <c r="P9" s="19" t="n">
        <v>1331</v>
      </c>
      <c r="Q9" s="19" t="n">
        <v>191</v>
      </c>
    </row>
    <row r="10" customFormat="false" ht="14.25" hidden="false" customHeight="false" outlineLevel="0" collapsed="false">
      <c r="A10" s="45" t="n">
        <v>10</v>
      </c>
      <c r="B10" s="18" t="s">
        <v>16</v>
      </c>
      <c r="C10" s="18" t="s">
        <v>28</v>
      </c>
      <c r="D10" s="18" t="s">
        <v>17</v>
      </c>
      <c r="E10" s="19" t="n">
        <v>200</v>
      </c>
      <c r="F10" s="19" t="n">
        <v>4</v>
      </c>
      <c r="G10" s="19" t="n">
        <v>0</v>
      </c>
      <c r="H10" s="19" t="n">
        <v>8784</v>
      </c>
      <c r="I10" s="19" t="n">
        <v>8371</v>
      </c>
      <c r="J10" s="19" t="n">
        <v>1534</v>
      </c>
      <c r="K10" s="19" t="n">
        <v>1941</v>
      </c>
      <c r="L10" s="19" t="n">
        <v>3964</v>
      </c>
      <c r="M10" s="19" t="n">
        <v>4043</v>
      </c>
      <c r="N10" s="19" t="n">
        <f aca="false">O10+P10+Q10</f>
        <v>17784</v>
      </c>
      <c r="O10" s="19" t="n">
        <v>17074</v>
      </c>
      <c r="P10" s="19" t="n">
        <v>648</v>
      </c>
      <c r="Q10" s="19" t="n">
        <v>62</v>
      </c>
    </row>
    <row r="11" customFormat="false" ht="14.25" hidden="false" customHeight="false" outlineLevel="0" collapsed="false">
      <c r="A11" s="45" t="n">
        <v>11</v>
      </c>
      <c r="B11" s="18" t="s">
        <v>16</v>
      </c>
      <c r="C11" s="18" t="s">
        <v>29</v>
      </c>
      <c r="D11" s="18" t="s">
        <v>17</v>
      </c>
      <c r="E11" s="19" t="n">
        <v>162</v>
      </c>
      <c r="F11" s="19" t="n">
        <v>6</v>
      </c>
      <c r="G11" s="19" t="n">
        <v>0</v>
      </c>
      <c r="H11" s="19" t="n">
        <v>7074</v>
      </c>
      <c r="I11" s="19" t="n">
        <v>7860</v>
      </c>
      <c r="J11" s="19" t="n">
        <v>1212</v>
      </c>
      <c r="K11" s="19" t="n">
        <v>1384</v>
      </c>
      <c r="L11" s="19" t="n">
        <v>3615</v>
      </c>
      <c r="M11" s="19" t="n">
        <v>3742</v>
      </c>
      <c r="N11" s="19" t="n">
        <f aca="false">O11+P11+Q11</f>
        <v>15145</v>
      </c>
      <c r="O11" s="19" t="n">
        <v>13944</v>
      </c>
      <c r="P11" s="19" t="n">
        <v>986</v>
      </c>
      <c r="Q11" s="19" t="n">
        <v>215</v>
      </c>
    </row>
    <row r="12" customFormat="false" ht="28.5" hidden="false" customHeight="false" outlineLevel="0" collapsed="false">
      <c r="A12" s="45" t="n">
        <v>12</v>
      </c>
      <c r="B12" s="18" t="s">
        <v>16</v>
      </c>
      <c r="C12" s="18" t="s">
        <v>30</v>
      </c>
      <c r="D12" s="18" t="s">
        <v>17</v>
      </c>
      <c r="E12" s="19" t="n">
        <v>142</v>
      </c>
      <c r="F12" s="19" t="n">
        <v>4</v>
      </c>
      <c r="G12" s="19" t="n">
        <v>1</v>
      </c>
      <c r="H12" s="19" t="n">
        <v>6441</v>
      </c>
      <c r="I12" s="19" t="n">
        <v>8056</v>
      </c>
      <c r="J12" s="19" t="n">
        <v>1113</v>
      </c>
      <c r="K12" s="19" t="n">
        <v>1129</v>
      </c>
      <c r="L12" s="19" t="n">
        <v>3338</v>
      </c>
      <c r="M12" s="19" t="n">
        <v>3603</v>
      </c>
      <c r="N12" s="19" t="n">
        <f aca="false">O12+P12+Q12</f>
        <v>14272</v>
      </c>
      <c r="O12" s="19" t="n">
        <v>13510</v>
      </c>
      <c r="P12" s="19" t="n">
        <v>677</v>
      </c>
      <c r="Q12" s="19" t="n">
        <v>85</v>
      </c>
    </row>
    <row r="13" customFormat="false" ht="14.25" hidden="false" customHeight="false" outlineLevel="0" collapsed="false">
      <c r="A13" s="45" t="n">
        <v>13</v>
      </c>
      <c r="B13" s="18" t="s">
        <v>16</v>
      </c>
      <c r="C13" s="18" t="s">
        <v>31</v>
      </c>
      <c r="D13" s="18" t="s">
        <v>17</v>
      </c>
      <c r="E13" s="19" t="n">
        <v>240</v>
      </c>
      <c r="F13" s="19" t="n">
        <v>5</v>
      </c>
      <c r="G13" s="19" t="n">
        <v>3</v>
      </c>
      <c r="H13" s="19" t="n">
        <v>9261</v>
      </c>
      <c r="I13" s="19" t="n">
        <v>9034</v>
      </c>
      <c r="J13" s="19" t="n">
        <v>1628</v>
      </c>
      <c r="K13" s="19" t="n">
        <v>1935</v>
      </c>
      <c r="L13" s="19" t="n">
        <v>4332</v>
      </c>
      <c r="M13" s="19" t="n">
        <v>4702</v>
      </c>
      <c r="N13" s="19" t="n">
        <f aca="false">O13+P13+Q13</f>
        <v>18276</v>
      </c>
      <c r="O13" s="19" t="n">
        <v>16834</v>
      </c>
      <c r="P13" s="19" t="n">
        <v>1260</v>
      </c>
      <c r="Q13" s="19" t="n">
        <v>182</v>
      </c>
    </row>
    <row r="14" customFormat="false" ht="14.25" hidden="false" customHeight="false" outlineLevel="0" collapsed="false">
      <c r="A14" s="45" t="n">
        <v>14</v>
      </c>
      <c r="B14" s="18" t="s">
        <v>16</v>
      </c>
      <c r="C14" s="18" t="s">
        <v>32</v>
      </c>
      <c r="D14" s="18" t="s">
        <v>17</v>
      </c>
      <c r="E14" s="19" t="n">
        <v>193</v>
      </c>
      <c r="F14" s="19" t="n">
        <v>1</v>
      </c>
      <c r="G14" s="19" t="n">
        <v>3</v>
      </c>
      <c r="H14" s="19" t="n">
        <v>7210</v>
      </c>
      <c r="I14" s="19" t="n">
        <v>7455</v>
      </c>
      <c r="J14" s="19" t="n">
        <v>1194</v>
      </c>
      <c r="K14" s="19" t="n">
        <v>1604</v>
      </c>
      <c r="L14" s="19" t="n">
        <v>3572</v>
      </c>
      <c r="M14" s="19" t="n">
        <v>3883</v>
      </c>
      <c r="N14" s="19" t="n">
        <f aca="false">O14+P14+Q14</f>
        <v>14296</v>
      </c>
      <c r="O14" s="19" t="n">
        <v>13041</v>
      </c>
      <c r="P14" s="19" t="n">
        <v>1117</v>
      </c>
      <c r="Q14" s="19" t="n">
        <v>138</v>
      </c>
    </row>
    <row r="15" customFormat="false" ht="14.25" hidden="false" customHeight="false" outlineLevel="0" collapsed="false">
      <c r="A15" s="45" t="n">
        <v>15</v>
      </c>
      <c r="B15" s="18" t="s">
        <v>16</v>
      </c>
      <c r="C15" s="18" t="s">
        <v>33</v>
      </c>
      <c r="D15" s="18" t="s">
        <v>17</v>
      </c>
      <c r="E15" s="19" t="n">
        <v>300</v>
      </c>
      <c r="F15" s="19" t="n">
        <v>7</v>
      </c>
      <c r="G15" s="19" t="n">
        <v>2</v>
      </c>
      <c r="H15" s="19" t="n">
        <v>9681</v>
      </c>
      <c r="I15" s="19" t="n">
        <v>7479</v>
      </c>
      <c r="J15" s="19" t="n">
        <v>1684</v>
      </c>
      <c r="K15" s="19" t="n">
        <v>2281</v>
      </c>
      <c r="L15" s="19" t="n">
        <v>3666</v>
      </c>
      <c r="M15" s="19" t="n">
        <v>3595</v>
      </c>
      <c r="N15" s="19" t="n">
        <f aca="false">O15+P15+Q15</f>
        <v>19625</v>
      </c>
      <c r="O15" s="19" t="n">
        <v>17830</v>
      </c>
      <c r="P15" s="19" t="n">
        <v>1537</v>
      </c>
      <c r="Q15" s="19" t="n">
        <v>258</v>
      </c>
    </row>
    <row r="16" customFormat="false" ht="14.25" hidden="false" customHeight="false" outlineLevel="0" collapsed="false">
      <c r="A16" s="45" t="n">
        <v>16</v>
      </c>
      <c r="B16" s="18" t="s">
        <v>16</v>
      </c>
      <c r="C16" s="18" t="s">
        <v>34</v>
      </c>
      <c r="D16" s="18" t="s">
        <v>17</v>
      </c>
      <c r="E16" s="19" t="n">
        <v>296</v>
      </c>
      <c r="F16" s="19" t="n">
        <v>6</v>
      </c>
      <c r="G16" s="19" t="n">
        <v>4</v>
      </c>
      <c r="H16" s="19" t="n">
        <v>9937</v>
      </c>
      <c r="I16" s="19" t="n">
        <v>8711</v>
      </c>
      <c r="J16" s="19" t="n">
        <v>1614</v>
      </c>
      <c r="K16" s="19" t="n">
        <v>2077</v>
      </c>
      <c r="L16" s="19" t="n">
        <v>4216</v>
      </c>
      <c r="M16" s="19" t="n">
        <v>4495</v>
      </c>
      <c r="N16" s="19" t="n">
        <f aca="false">O16+P16+Q16</f>
        <v>20115</v>
      </c>
      <c r="O16" s="19" t="n">
        <v>19363</v>
      </c>
      <c r="P16" s="19" t="n">
        <v>631</v>
      </c>
      <c r="Q16" s="19" t="n">
        <v>121</v>
      </c>
    </row>
    <row r="17" customFormat="false" ht="14.25" hidden="false" customHeight="false" outlineLevel="0" collapsed="false">
      <c r="A17" s="45" t="n">
        <v>18</v>
      </c>
      <c r="B17" s="18" t="s">
        <v>16</v>
      </c>
      <c r="C17" s="18" t="s">
        <v>36</v>
      </c>
      <c r="D17" s="18" t="s">
        <v>17</v>
      </c>
      <c r="E17" s="19" t="n">
        <v>119</v>
      </c>
      <c r="F17" s="19" t="n">
        <v>1</v>
      </c>
      <c r="G17" s="19" t="n">
        <v>0</v>
      </c>
      <c r="H17" s="19" t="n">
        <v>3877</v>
      </c>
      <c r="I17" s="19" t="n">
        <v>3037</v>
      </c>
      <c r="J17" s="19" t="n">
        <v>695</v>
      </c>
      <c r="K17" s="19" t="n">
        <v>738</v>
      </c>
      <c r="L17" s="19" t="n">
        <v>1510</v>
      </c>
      <c r="M17" s="19" t="n">
        <v>1542</v>
      </c>
      <c r="N17" s="19" t="n">
        <f aca="false">O17+P17+Q17</f>
        <v>7756</v>
      </c>
      <c r="O17" s="19" t="n">
        <v>7155</v>
      </c>
      <c r="P17" s="19" t="n">
        <v>535</v>
      </c>
      <c r="Q17" s="19" t="n">
        <v>66</v>
      </c>
    </row>
    <row r="18" customFormat="false" ht="28.5" hidden="false" customHeight="false" outlineLevel="0" collapsed="false">
      <c r="A18" s="45" t="n">
        <v>19</v>
      </c>
      <c r="B18" s="18" t="s">
        <v>16</v>
      </c>
      <c r="C18" s="18" t="s">
        <v>37</v>
      </c>
      <c r="D18" s="18" t="s">
        <v>17</v>
      </c>
      <c r="E18" s="19" t="n">
        <v>118</v>
      </c>
      <c r="F18" s="19" t="n">
        <v>4</v>
      </c>
      <c r="G18" s="19" t="n">
        <v>1</v>
      </c>
      <c r="H18" s="19" t="n">
        <v>4945</v>
      </c>
      <c r="I18" s="19" t="n">
        <v>4080</v>
      </c>
      <c r="J18" s="19" t="n">
        <v>790</v>
      </c>
      <c r="K18" s="19" t="n">
        <v>1039</v>
      </c>
      <c r="L18" s="19" t="n">
        <v>1991</v>
      </c>
      <c r="M18" s="19" t="n">
        <v>2089</v>
      </c>
      <c r="N18" s="19" t="n">
        <f aca="false">O18+P18+Q18</f>
        <v>9993</v>
      </c>
      <c r="O18" s="19" t="n">
        <v>9557</v>
      </c>
      <c r="P18" s="19" t="n">
        <v>405</v>
      </c>
      <c r="Q18" s="19" t="n">
        <v>31</v>
      </c>
    </row>
    <row r="19" customFormat="false" ht="14.25" hidden="false" customHeight="false" outlineLevel="0" collapsed="false">
      <c r="A19" s="45" t="n">
        <v>20</v>
      </c>
      <c r="B19" s="18" t="s">
        <v>16</v>
      </c>
      <c r="C19" s="18" t="s">
        <v>38</v>
      </c>
      <c r="D19" s="18" t="s">
        <v>17</v>
      </c>
      <c r="E19" s="19" t="n">
        <v>197</v>
      </c>
      <c r="F19" s="19" t="n">
        <v>6</v>
      </c>
      <c r="G19" s="19" t="n">
        <v>0</v>
      </c>
      <c r="H19" s="19" t="n">
        <v>8704</v>
      </c>
      <c r="I19" s="19" t="n">
        <v>9596</v>
      </c>
      <c r="J19" s="19" t="n">
        <v>1453</v>
      </c>
      <c r="K19" s="19" t="n">
        <v>1718</v>
      </c>
      <c r="L19" s="19" t="n">
        <v>4583</v>
      </c>
      <c r="M19" s="19" t="n">
        <v>5013</v>
      </c>
      <c r="N19" s="19" t="n">
        <f aca="false">O19+P19+Q19</f>
        <v>17758</v>
      </c>
      <c r="O19" s="19" t="n">
        <v>16446</v>
      </c>
      <c r="P19" s="19" t="n">
        <v>1155</v>
      </c>
      <c r="Q19" s="19" t="n">
        <v>157</v>
      </c>
    </row>
    <row r="20" customFormat="false" ht="14.25" hidden="false" customHeight="false" outlineLevel="0" collapsed="false">
      <c r="A20" s="45" t="n">
        <v>21</v>
      </c>
      <c r="B20" s="18" t="s">
        <v>16</v>
      </c>
      <c r="C20" s="18" t="s">
        <v>39</v>
      </c>
      <c r="D20" s="18" t="s">
        <v>17</v>
      </c>
      <c r="E20" s="19" t="n">
        <v>169</v>
      </c>
      <c r="F20" s="19" t="n">
        <v>5</v>
      </c>
      <c r="G20" s="19" t="n">
        <v>0</v>
      </c>
      <c r="H20" s="19" t="n">
        <v>5288</v>
      </c>
      <c r="I20" s="19" t="n">
        <v>4894</v>
      </c>
      <c r="J20" s="19" t="n">
        <v>927</v>
      </c>
      <c r="K20" s="19" t="n">
        <v>1163</v>
      </c>
      <c r="L20" s="19" t="n">
        <v>2449</v>
      </c>
      <c r="M20" s="19" t="n">
        <v>2562</v>
      </c>
      <c r="N20" s="19" t="n">
        <f aca="false">O20+P20+Q20</f>
        <v>10623</v>
      </c>
      <c r="O20" s="19" t="n">
        <v>9907</v>
      </c>
      <c r="P20" s="19" t="n">
        <v>629</v>
      </c>
      <c r="Q20" s="19" t="n">
        <v>87</v>
      </c>
    </row>
    <row r="21" customFormat="false" ht="28.5" hidden="false" customHeight="false" outlineLevel="0" collapsed="false">
      <c r="A21" s="45" t="n">
        <v>22</v>
      </c>
      <c r="B21" s="18" t="s">
        <v>16</v>
      </c>
      <c r="C21" s="18" t="s">
        <v>40</v>
      </c>
      <c r="D21" s="18" t="s">
        <v>17</v>
      </c>
      <c r="E21" s="19" t="n">
        <v>108</v>
      </c>
      <c r="F21" s="19" t="n">
        <v>1</v>
      </c>
      <c r="G21" s="19" t="n">
        <v>0</v>
      </c>
      <c r="H21" s="19" t="n">
        <v>3609</v>
      </c>
      <c r="I21" s="19" t="n">
        <v>3375</v>
      </c>
      <c r="J21" s="19" t="n">
        <v>637</v>
      </c>
      <c r="K21" s="19" t="n">
        <v>781</v>
      </c>
      <c r="L21" s="19" t="n">
        <v>1552</v>
      </c>
      <c r="M21" s="19" t="n">
        <v>1659</v>
      </c>
      <c r="N21" s="19" t="n">
        <f aca="false">O21+P21+Q21</f>
        <v>7465</v>
      </c>
      <c r="O21" s="19" t="n">
        <v>7121</v>
      </c>
      <c r="P21" s="19" t="n">
        <v>311</v>
      </c>
      <c r="Q21" s="19" t="n">
        <v>33</v>
      </c>
    </row>
    <row r="22" customFormat="false" ht="14.25" hidden="false" customHeight="false" outlineLevel="0" collapsed="false">
      <c r="A22" s="45" t="n">
        <v>23</v>
      </c>
      <c r="B22" s="18" t="s">
        <v>16</v>
      </c>
      <c r="C22" s="18" t="s">
        <v>41</v>
      </c>
      <c r="D22" s="18" t="s">
        <v>17</v>
      </c>
      <c r="E22" s="19" t="n">
        <v>190</v>
      </c>
      <c r="F22" s="19" t="n">
        <v>6</v>
      </c>
      <c r="G22" s="19" t="n">
        <v>1</v>
      </c>
      <c r="H22" s="19" t="n">
        <v>7389</v>
      </c>
      <c r="I22" s="19" t="n">
        <v>7163</v>
      </c>
      <c r="J22" s="19" t="n">
        <v>1167</v>
      </c>
      <c r="K22" s="19" t="n">
        <v>1484</v>
      </c>
      <c r="L22" s="19" t="n">
        <v>3555</v>
      </c>
      <c r="M22" s="19" t="n">
        <v>3834</v>
      </c>
      <c r="N22" s="19" t="n">
        <f aca="false">O22+P22+Q22</f>
        <v>14044</v>
      </c>
      <c r="O22" s="19" t="n">
        <v>12613</v>
      </c>
      <c r="P22" s="19" t="n">
        <v>1230</v>
      </c>
      <c r="Q22" s="19" t="n">
        <v>201</v>
      </c>
    </row>
    <row r="23" customFormat="false" ht="14.25" hidden="false" customHeight="false" outlineLevel="0" collapsed="false">
      <c r="A23" s="45" t="n">
        <v>24</v>
      </c>
      <c r="B23" s="18" t="s">
        <v>42</v>
      </c>
      <c r="C23" s="18" t="s">
        <v>42</v>
      </c>
      <c r="D23" s="18" t="s">
        <v>17</v>
      </c>
      <c r="E23" s="19" t="n">
        <v>116</v>
      </c>
      <c r="F23" s="19" t="n">
        <v>2</v>
      </c>
      <c r="G23" s="19" t="n">
        <v>2</v>
      </c>
      <c r="H23" s="19" t="n">
        <v>4650</v>
      </c>
      <c r="I23" s="19" t="n">
        <v>3267</v>
      </c>
      <c r="J23" s="19" t="n">
        <v>897</v>
      </c>
      <c r="K23" s="19" t="n">
        <v>878</v>
      </c>
      <c r="L23" s="19" t="n">
        <v>1388</v>
      </c>
      <c r="M23" s="19" t="n">
        <v>1363</v>
      </c>
      <c r="N23" s="19" t="n">
        <f aca="false">O23+P23+Q23</f>
        <v>9787</v>
      </c>
      <c r="O23" s="19" t="n">
        <v>9148</v>
      </c>
      <c r="P23" s="19" t="n">
        <v>590</v>
      </c>
      <c r="Q23" s="19" t="n">
        <v>49</v>
      </c>
    </row>
    <row r="24" customFormat="false" ht="14.25" hidden="false" customHeight="false" outlineLevel="0" collapsed="false">
      <c r="A24" s="45" t="n">
        <v>26</v>
      </c>
      <c r="B24" s="18" t="s">
        <v>42</v>
      </c>
      <c r="C24" s="18" t="s">
        <v>44</v>
      </c>
      <c r="D24" s="18" t="s">
        <v>17</v>
      </c>
      <c r="E24" s="19" t="n">
        <v>144</v>
      </c>
      <c r="F24" s="19" t="n">
        <v>2</v>
      </c>
      <c r="G24" s="19" t="n">
        <v>2</v>
      </c>
      <c r="H24" s="19" t="n">
        <v>5129</v>
      </c>
      <c r="I24" s="19" t="n">
        <v>2995</v>
      </c>
      <c r="J24" s="19" t="n">
        <v>954</v>
      </c>
      <c r="K24" s="19" t="n">
        <v>1032</v>
      </c>
      <c r="L24" s="19" t="n">
        <v>1399</v>
      </c>
      <c r="M24" s="19" t="n">
        <v>1377</v>
      </c>
      <c r="N24" s="19" t="n">
        <f aca="false">O24+P24+Q24</f>
        <v>11405</v>
      </c>
      <c r="O24" s="19" t="n">
        <v>10749</v>
      </c>
      <c r="P24" s="19" t="n">
        <v>553</v>
      </c>
      <c r="Q24" s="19" t="n">
        <v>103</v>
      </c>
    </row>
    <row r="25" customFormat="false" ht="14.25" hidden="false" customHeight="false" outlineLevel="0" collapsed="false">
      <c r="A25" s="45" t="n">
        <v>28</v>
      </c>
      <c r="B25" s="18" t="s">
        <v>42</v>
      </c>
      <c r="C25" s="18" t="s">
        <v>46</v>
      </c>
      <c r="D25" s="18" t="s">
        <v>17</v>
      </c>
      <c r="E25" s="19" t="n">
        <v>164</v>
      </c>
      <c r="F25" s="19" t="n">
        <v>6</v>
      </c>
      <c r="G25" s="19" t="n">
        <v>0</v>
      </c>
      <c r="H25" s="19" t="n">
        <v>6117</v>
      </c>
      <c r="I25" s="19" t="n">
        <v>3357</v>
      </c>
      <c r="J25" s="19" t="n">
        <v>1093</v>
      </c>
      <c r="K25" s="19" t="n">
        <v>1147</v>
      </c>
      <c r="L25" s="19" t="n">
        <v>1970</v>
      </c>
      <c r="M25" s="19" t="n">
        <v>1962</v>
      </c>
      <c r="N25" s="19" t="n">
        <f aca="false">O25+P25+Q25</f>
        <v>12578</v>
      </c>
      <c r="O25" s="19" t="n">
        <v>11628</v>
      </c>
      <c r="P25" s="19" t="n">
        <v>809</v>
      </c>
      <c r="Q25" s="19" t="n">
        <v>141</v>
      </c>
    </row>
    <row r="26" customFormat="false" ht="14.25" hidden="false" customHeight="false" outlineLevel="0" collapsed="false">
      <c r="A26" s="45" t="n">
        <v>29</v>
      </c>
      <c r="B26" s="18" t="s">
        <v>42</v>
      </c>
      <c r="C26" s="18" t="s">
        <v>47</v>
      </c>
      <c r="D26" s="18" t="s">
        <v>17</v>
      </c>
      <c r="E26" s="19" t="n">
        <v>100</v>
      </c>
      <c r="F26" s="19" t="n">
        <v>3</v>
      </c>
      <c r="G26" s="19" t="n">
        <v>0</v>
      </c>
      <c r="H26" s="19" t="n">
        <v>5617</v>
      </c>
      <c r="I26" s="19" t="n">
        <v>5953</v>
      </c>
      <c r="J26" s="19" t="n">
        <v>1009</v>
      </c>
      <c r="K26" s="19" t="n">
        <v>1050</v>
      </c>
      <c r="L26" s="19" t="n">
        <v>2433</v>
      </c>
      <c r="M26" s="19" t="n">
        <v>2635</v>
      </c>
      <c r="N26" s="19" t="n">
        <f aca="false">O26+P26+Q26</f>
        <v>10664</v>
      </c>
      <c r="O26" s="19" t="n">
        <v>10023</v>
      </c>
      <c r="P26" s="19" t="n">
        <v>559</v>
      </c>
      <c r="Q26" s="19" t="n">
        <v>82</v>
      </c>
    </row>
    <row r="27" customFormat="false" ht="14.25" hidden="false" customHeight="false" outlineLevel="0" collapsed="false">
      <c r="A27" s="45" t="n">
        <v>30</v>
      </c>
      <c r="B27" s="18" t="s">
        <v>42</v>
      </c>
      <c r="C27" s="18" t="s">
        <v>48</v>
      </c>
      <c r="D27" s="18" t="s">
        <v>17</v>
      </c>
      <c r="E27" s="19" t="n">
        <v>150</v>
      </c>
      <c r="F27" s="19" t="n">
        <v>5</v>
      </c>
      <c r="G27" s="19" t="n">
        <v>3</v>
      </c>
      <c r="H27" s="19" t="n">
        <v>6003</v>
      </c>
      <c r="I27" s="19" t="n">
        <v>4957</v>
      </c>
      <c r="J27" s="19" t="n">
        <v>1152</v>
      </c>
      <c r="K27" s="19" t="n">
        <v>1134</v>
      </c>
      <c r="L27" s="19" t="n">
        <v>2268</v>
      </c>
      <c r="M27" s="19" t="n">
        <v>2200</v>
      </c>
      <c r="N27" s="19" t="n">
        <f aca="false">O27+P27+Q27</f>
        <v>12452</v>
      </c>
      <c r="O27" s="19" t="n">
        <v>11588</v>
      </c>
      <c r="P27" s="19" t="n">
        <v>786</v>
      </c>
      <c r="Q27" s="19" t="n">
        <v>78</v>
      </c>
    </row>
    <row r="28" customFormat="false" ht="14.25" hidden="false" customHeight="false" outlineLevel="0" collapsed="false">
      <c r="A28" s="46" t="n">
        <v>31</v>
      </c>
      <c r="B28" s="14" t="s">
        <v>42</v>
      </c>
      <c r="C28" s="14" t="s">
        <v>49</v>
      </c>
      <c r="D28" s="14" t="s">
        <v>17</v>
      </c>
      <c r="E28" s="19" t="n">
        <v>93</v>
      </c>
      <c r="F28" s="19" t="n">
        <v>10</v>
      </c>
      <c r="G28" s="19" t="n">
        <v>1</v>
      </c>
      <c r="H28" s="19" t="n">
        <v>4550</v>
      </c>
      <c r="I28" s="19" t="n">
        <v>3713</v>
      </c>
      <c r="J28" s="19" t="n">
        <v>849</v>
      </c>
      <c r="K28" s="19" t="n">
        <v>941</v>
      </c>
      <c r="L28" s="19" t="n">
        <v>1739</v>
      </c>
      <c r="M28" s="19" t="n">
        <v>1967</v>
      </c>
      <c r="N28" s="19" t="n">
        <f aca="false">O28+P28+Q28</f>
        <v>9559</v>
      </c>
      <c r="O28" s="19" t="n">
        <v>9224</v>
      </c>
      <c r="P28" s="19" t="n">
        <v>282</v>
      </c>
      <c r="Q28" s="19" t="n">
        <v>53</v>
      </c>
    </row>
    <row r="29" customFormat="false" ht="14.25" hidden="false" customHeight="false" outlineLevel="0" collapsed="false">
      <c r="A29" s="45" t="n">
        <v>32</v>
      </c>
      <c r="B29" s="18" t="s">
        <v>42</v>
      </c>
      <c r="C29" s="18" t="s">
        <v>50</v>
      </c>
      <c r="D29" s="18" t="s">
        <v>17</v>
      </c>
      <c r="E29" s="19" t="n">
        <v>122</v>
      </c>
      <c r="F29" s="19" t="n">
        <v>3</v>
      </c>
      <c r="G29" s="19" t="n">
        <v>0</v>
      </c>
      <c r="H29" s="19" t="n">
        <v>4573</v>
      </c>
      <c r="I29" s="19" t="n">
        <v>3681</v>
      </c>
      <c r="J29" s="19" t="n">
        <v>806</v>
      </c>
      <c r="K29" s="19" t="n">
        <v>858</v>
      </c>
      <c r="L29" s="19" t="n">
        <v>1694</v>
      </c>
      <c r="M29" s="19" t="n">
        <v>1590</v>
      </c>
      <c r="N29" s="19" t="n">
        <f aca="false">O29+P29+Q29</f>
        <v>9636</v>
      </c>
      <c r="O29" s="19" t="n">
        <v>9186</v>
      </c>
      <c r="P29" s="19" t="n">
        <v>369</v>
      </c>
      <c r="Q29" s="19" t="n">
        <v>81</v>
      </c>
    </row>
    <row r="30" customFormat="false" ht="14.25" hidden="false" customHeight="false" outlineLevel="0" collapsed="false">
      <c r="A30" s="45" t="n">
        <v>33</v>
      </c>
      <c r="B30" s="18" t="s">
        <v>42</v>
      </c>
      <c r="C30" s="18" t="s">
        <v>51</v>
      </c>
      <c r="D30" s="18" t="s">
        <v>17</v>
      </c>
      <c r="E30" s="19" t="n">
        <v>152</v>
      </c>
      <c r="F30" s="19" t="n">
        <v>4</v>
      </c>
      <c r="G30" s="19" t="n">
        <v>2</v>
      </c>
      <c r="H30" s="19" t="n">
        <v>6084</v>
      </c>
      <c r="I30" s="19" t="n">
        <v>4193</v>
      </c>
      <c r="J30" s="19" t="n">
        <v>1118</v>
      </c>
      <c r="K30" s="19" t="n">
        <v>1168</v>
      </c>
      <c r="L30" s="19" t="n">
        <v>2062</v>
      </c>
      <c r="M30" s="19" t="n">
        <v>2146</v>
      </c>
      <c r="N30" s="19" t="n">
        <f aca="false">O30+P30+Q30</f>
        <v>12415</v>
      </c>
      <c r="O30" s="19" t="n">
        <v>11647</v>
      </c>
      <c r="P30" s="19" t="n">
        <v>683</v>
      </c>
      <c r="Q30" s="19" t="n">
        <v>85</v>
      </c>
    </row>
    <row r="31" customFormat="false" ht="14.25" hidden="false" customHeight="false" outlineLevel="0" collapsed="false">
      <c r="A31" s="45" t="n">
        <v>34</v>
      </c>
      <c r="B31" s="18" t="s">
        <v>52</v>
      </c>
      <c r="C31" s="18" t="s">
        <v>53</v>
      </c>
      <c r="D31" s="18" t="s">
        <v>17</v>
      </c>
      <c r="E31" s="19" t="n">
        <v>141</v>
      </c>
      <c r="F31" s="19" t="n">
        <v>5</v>
      </c>
      <c r="G31" s="19" t="n">
        <v>1</v>
      </c>
      <c r="H31" s="19" t="n">
        <v>6080</v>
      </c>
      <c r="I31" s="19" t="n">
        <v>3607</v>
      </c>
      <c r="J31" s="19" t="n">
        <v>1052</v>
      </c>
      <c r="K31" s="19" t="n">
        <v>1201</v>
      </c>
      <c r="L31" s="19" t="n">
        <v>1779</v>
      </c>
      <c r="M31" s="19" t="n">
        <v>1749</v>
      </c>
      <c r="N31" s="19" t="n">
        <f aca="false">O31+P31+Q31</f>
        <v>12047</v>
      </c>
      <c r="O31" s="19" t="n">
        <v>10821</v>
      </c>
      <c r="P31" s="19" t="n">
        <v>1116</v>
      </c>
      <c r="Q31" s="19" t="n">
        <v>110</v>
      </c>
    </row>
    <row r="32" customFormat="false" ht="14.25" hidden="false" customHeight="false" outlineLevel="0" collapsed="false">
      <c r="A32" s="45" t="n">
        <v>37</v>
      </c>
      <c r="B32" s="18" t="s">
        <v>52</v>
      </c>
      <c r="C32" s="18" t="s">
        <v>52</v>
      </c>
      <c r="D32" s="18" t="s">
        <v>17</v>
      </c>
      <c r="E32" s="19" t="n">
        <v>98</v>
      </c>
      <c r="F32" s="19" t="n">
        <v>2</v>
      </c>
      <c r="G32" s="19" t="n">
        <v>0</v>
      </c>
      <c r="H32" s="19" t="n">
        <v>4586</v>
      </c>
      <c r="I32" s="19" t="n">
        <v>2443</v>
      </c>
      <c r="J32" s="19" t="n">
        <v>696</v>
      </c>
      <c r="K32" s="19" t="n">
        <v>998</v>
      </c>
      <c r="L32" s="19" t="n">
        <v>1324</v>
      </c>
      <c r="M32" s="19" t="n">
        <v>1593</v>
      </c>
      <c r="N32" s="19" t="n">
        <f aca="false">O32+P32+Q32</f>
        <v>9121</v>
      </c>
      <c r="O32" s="19" t="n">
        <v>7717</v>
      </c>
      <c r="P32" s="19" t="n">
        <v>1192</v>
      </c>
      <c r="Q32" s="19" t="n">
        <v>212</v>
      </c>
    </row>
    <row r="33" customFormat="false" ht="14.25" hidden="false" customHeight="false" outlineLevel="0" collapsed="false">
      <c r="A33" s="45" t="n">
        <v>39</v>
      </c>
      <c r="B33" s="18" t="s">
        <v>52</v>
      </c>
      <c r="C33" s="18" t="s">
        <v>57</v>
      </c>
      <c r="D33" s="18" t="s">
        <v>17</v>
      </c>
      <c r="E33" s="19" t="n">
        <v>83</v>
      </c>
      <c r="F33" s="19" t="n">
        <v>2</v>
      </c>
      <c r="G33" s="19" t="n">
        <v>2</v>
      </c>
      <c r="H33" s="19" t="n">
        <v>3310</v>
      </c>
      <c r="I33" s="19" t="n">
        <v>2677</v>
      </c>
      <c r="J33" s="19" t="n">
        <v>569</v>
      </c>
      <c r="K33" s="19" t="n">
        <v>695</v>
      </c>
      <c r="L33" s="19" t="n">
        <v>1338</v>
      </c>
      <c r="M33" s="19" t="n">
        <v>1339</v>
      </c>
      <c r="N33" s="19" t="n">
        <f aca="false">O33+P33+Q33</f>
        <v>6892</v>
      </c>
      <c r="O33" s="19" t="n">
        <v>6619</v>
      </c>
      <c r="P33" s="19" t="n">
        <v>239</v>
      </c>
      <c r="Q33" s="19" t="n">
        <v>34</v>
      </c>
    </row>
    <row r="34" s="1" customFormat="true" ht="14.25" hidden="false" customHeight="false" outlineLevel="0" collapsed="false">
      <c r="A34" s="45" t="n">
        <v>40</v>
      </c>
      <c r="B34" s="18" t="s">
        <v>52</v>
      </c>
      <c r="C34" s="18" t="s">
        <v>58</v>
      </c>
      <c r="D34" s="18" t="s">
        <v>17</v>
      </c>
      <c r="E34" s="19" t="n">
        <v>73</v>
      </c>
      <c r="F34" s="19" t="n">
        <v>3</v>
      </c>
      <c r="G34" s="19" t="n">
        <v>0</v>
      </c>
      <c r="H34" s="19" t="n">
        <v>3452</v>
      </c>
      <c r="I34" s="19" t="n">
        <v>1842</v>
      </c>
      <c r="J34" s="19" t="n">
        <v>580</v>
      </c>
      <c r="K34" s="19" t="n">
        <v>1359</v>
      </c>
      <c r="L34" s="19" t="n">
        <v>1032</v>
      </c>
      <c r="M34" s="19" t="n">
        <v>1004</v>
      </c>
      <c r="N34" s="19" t="n">
        <f aca="false">O34+P34+Q34</f>
        <v>7046</v>
      </c>
      <c r="O34" s="19" t="n">
        <v>6040</v>
      </c>
      <c r="P34" s="19" t="n">
        <v>892</v>
      </c>
      <c r="Q34" s="19" t="n">
        <v>114</v>
      </c>
    </row>
    <row r="35" customFormat="false" ht="14.25" hidden="false" customHeight="false" outlineLevel="0" collapsed="false">
      <c r="A35" s="45" t="n">
        <v>41</v>
      </c>
      <c r="B35" s="18" t="s">
        <v>52</v>
      </c>
      <c r="C35" s="18" t="s">
        <v>59</v>
      </c>
      <c r="D35" s="18" t="s">
        <v>17</v>
      </c>
      <c r="E35" s="19" t="n">
        <v>160</v>
      </c>
      <c r="F35" s="19" t="n">
        <v>9</v>
      </c>
      <c r="G35" s="19" t="n">
        <v>0</v>
      </c>
      <c r="H35" s="19" t="n">
        <v>6123</v>
      </c>
      <c r="I35" s="19" t="n">
        <v>3968</v>
      </c>
      <c r="J35" s="19" t="n">
        <v>1082</v>
      </c>
      <c r="K35" s="19" t="n">
        <v>1319</v>
      </c>
      <c r="L35" s="19" t="n">
        <v>2109</v>
      </c>
      <c r="M35" s="19" t="n">
        <v>2033</v>
      </c>
      <c r="N35" s="19" t="n">
        <f aca="false">O35+P35+Q35</f>
        <v>12220</v>
      </c>
      <c r="O35" s="19" t="n">
        <v>10988</v>
      </c>
      <c r="P35" s="19" t="n">
        <v>1112</v>
      </c>
      <c r="Q35" s="19" t="n">
        <v>120</v>
      </c>
    </row>
    <row r="36" customFormat="false" ht="14.25" hidden="false" customHeight="false" outlineLevel="0" collapsed="false">
      <c r="A36" s="45" t="n">
        <v>42</v>
      </c>
      <c r="B36" s="18" t="s">
        <v>52</v>
      </c>
      <c r="C36" s="18" t="s">
        <v>60</v>
      </c>
      <c r="D36" s="18" t="s">
        <v>17</v>
      </c>
      <c r="E36" s="19" t="n">
        <v>57</v>
      </c>
      <c r="F36" s="19" t="n">
        <v>3</v>
      </c>
      <c r="G36" s="19" t="n">
        <v>0</v>
      </c>
      <c r="H36" s="19" t="n">
        <v>2416</v>
      </c>
      <c r="I36" s="19" t="n">
        <v>1451</v>
      </c>
      <c r="J36" s="19" t="n">
        <v>366</v>
      </c>
      <c r="K36" s="19" t="n">
        <v>421</v>
      </c>
      <c r="L36" s="19" t="n">
        <v>867</v>
      </c>
      <c r="M36" s="19" t="n">
        <v>855</v>
      </c>
      <c r="N36" s="19" t="n">
        <f aca="false">O36+P36+Q36</f>
        <v>5953</v>
      </c>
      <c r="O36" s="19" t="n">
        <v>5594</v>
      </c>
      <c r="P36" s="19" t="n">
        <v>321</v>
      </c>
      <c r="Q36" s="19" t="n">
        <v>38</v>
      </c>
    </row>
    <row r="37" customFormat="false" ht="14.25" hidden="false" customHeight="false" outlineLevel="0" collapsed="false">
      <c r="A37" s="45" t="n">
        <v>44</v>
      </c>
      <c r="B37" s="18" t="s">
        <v>52</v>
      </c>
      <c r="C37" s="18" t="s">
        <v>62</v>
      </c>
      <c r="D37" s="18" t="s">
        <v>17</v>
      </c>
      <c r="E37" s="19" t="n">
        <v>110</v>
      </c>
      <c r="F37" s="19" t="n">
        <v>1</v>
      </c>
      <c r="G37" s="19" t="n">
        <v>2</v>
      </c>
      <c r="H37" s="19" t="n">
        <v>4199</v>
      </c>
      <c r="I37" s="19" t="n">
        <v>2464</v>
      </c>
      <c r="J37" s="19" t="n">
        <v>699</v>
      </c>
      <c r="K37" s="19" t="n">
        <v>1094</v>
      </c>
      <c r="L37" s="19" t="n">
        <v>1318</v>
      </c>
      <c r="M37" s="19" t="n">
        <v>1286</v>
      </c>
      <c r="N37" s="19" t="n">
        <f aca="false">O37+P37+Q37</f>
        <v>8600</v>
      </c>
      <c r="O37" s="19" t="n">
        <v>8024</v>
      </c>
      <c r="P37" s="19" t="n">
        <v>479</v>
      </c>
      <c r="Q37" s="19" t="n">
        <v>97</v>
      </c>
    </row>
    <row r="38" customFormat="false" ht="28.5" hidden="false" customHeight="false" outlineLevel="0" collapsed="false">
      <c r="A38" s="45" t="n">
        <v>45</v>
      </c>
      <c r="B38" s="18" t="s">
        <v>52</v>
      </c>
      <c r="C38" s="18" t="s">
        <v>63</v>
      </c>
      <c r="D38" s="18" t="s">
        <v>17</v>
      </c>
      <c r="E38" s="19" t="n">
        <v>84</v>
      </c>
      <c r="F38" s="19" t="n">
        <v>3</v>
      </c>
      <c r="G38" s="19" t="n">
        <v>0</v>
      </c>
      <c r="H38" s="19" t="n">
        <v>3523</v>
      </c>
      <c r="I38" s="19" t="n">
        <v>2553</v>
      </c>
      <c r="J38" s="19" t="n">
        <v>567</v>
      </c>
      <c r="K38" s="19" t="n">
        <v>701</v>
      </c>
      <c r="L38" s="19" t="n">
        <v>1185</v>
      </c>
      <c r="M38" s="19" t="n">
        <v>2131</v>
      </c>
      <c r="N38" s="19" t="n">
        <f aca="false">O38+P38+Q38</f>
        <v>7151</v>
      </c>
      <c r="O38" s="19" t="n">
        <v>6486</v>
      </c>
      <c r="P38" s="19" t="n">
        <v>591</v>
      </c>
      <c r="Q38" s="19" t="n">
        <v>74</v>
      </c>
    </row>
    <row r="39" customFormat="false" ht="14.25" hidden="false" customHeight="false" outlineLevel="0" collapsed="false">
      <c r="A39" s="45" t="n">
        <v>47</v>
      </c>
      <c r="B39" s="18" t="s">
        <v>52</v>
      </c>
      <c r="C39" s="18" t="s">
        <v>65</v>
      </c>
      <c r="D39" s="18" t="s">
        <v>17</v>
      </c>
      <c r="E39" s="19" t="n">
        <v>106</v>
      </c>
      <c r="F39" s="19" t="n">
        <v>2</v>
      </c>
      <c r="G39" s="19" t="n">
        <v>0</v>
      </c>
      <c r="H39" s="19" t="n">
        <v>4698</v>
      </c>
      <c r="I39" s="19" t="n">
        <v>2582</v>
      </c>
      <c r="J39" s="19" t="n">
        <v>800</v>
      </c>
      <c r="K39" s="19" t="n">
        <v>978</v>
      </c>
      <c r="L39" s="19" t="n">
        <v>1448</v>
      </c>
      <c r="M39" s="19" t="n">
        <v>1372</v>
      </c>
      <c r="N39" s="19" t="n">
        <f aca="false">O39+P39+Q39</f>
        <v>9460</v>
      </c>
      <c r="O39" s="19" t="n">
        <v>8685</v>
      </c>
      <c r="P39" s="19" t="n">
        <v>660</v>
      </c>
      <c r="Q39" s="19" t="n">
        <v>115</v>
      </c>
    </row>
    <row r="40" customFormat="false" ht="14.25" hidden="false" customHeight="false" outlineLevel="0" collapsed="false">
      <c r="A40" s="45" t="n">
        <v>48</v>
      </c>
      <c r="B40" s="18" t="s">
        <v>52</v>
      </c>
      <c r="C40" s="18" t="s">
        <v>66</v>
      </c>
      <c r="D40" s="18" t="s">
        <v>17</v>
      </c>
      <c r="E40" s="19" t="n">
        <v>96</v>
      </c>
      <c r="F40" s="19" t="n">
        <v>0</v>
      </c>
      <c r="G40" s="19" t="n">
        <v>2</v>
      </c>
      <c r="H40" s="19" t="n">
        <v>4174</v>
      </c>
      <c r="I40" s="19" t="n">
        <v>2898</v>
      </c>
      <c r="J40" s="19" t="n">
        <v>678</v>
      </c>
      <c r="K40" s="19" t="n">
        <v>818</v>
      </c>
      <c r="L40" s="19" t="n">
        <v>1362</v>
      </c>
      <c r="M40" s="19" t="n">
        <v>1314</v>
      </c>
      <c r="N40" s="19" t="n">
        <f aca="false">O40+P40+Q40</f>
        <v>7847</v>
      </c>
      <c r="O40" s="19" t="n">
        <v>7009</v>
      </c>
      <c r="P40" s="19" t="n">
        <v>729</v>
      </c>
      <c r="Q40" s="19" t="n">
        <v>109</v>
      </c>
    </row>
    <row r="41" customFormat="false" ht="14.25" hidden="false" customHeight="false" outlineLevel="0" collapsed="false">
      <c r="A41" s="45" t="n">
        <v>49</v>
      </c>
      <c r="B41" s="18" t="s">
        <v>52</v>
      </c>
      <c r="C41" s="18" t="s">
        <v>67</v>
      </c>
      <c r="D41" s="18" t="s">
        <v>17</v>
      </c>
      <c r="E41" s="19" t="n">
        <v>83</v>
      </c>
      <c r="F41" s="19" t="n">
        <v>0</v>
      </c>
      <c r="G41" s="19" t="n">
        <v>0</v>
      </c>
      <c r="H41" s="19" t="n">
        <v>2694</v>
      </c>
      <c r="I41" s="19" t="n">
        <v>1917</v>
      </c>
      <c r="J41" s="19" t="n">
        <v>534</v>
      </c>
      <c r="K41" s="19" t="n">
        <v>668</v>
      </c>
      <c r="L41" s="19" t="n">
        <v>1049</v>
      </c>
      <c r="M41" s="19" t="n">
        <v>1021</v>
      </c>
      <c r="N41" s="19" t="n">
        <f aca="false">O41+P41+Q41</f>
        <v>6861</v>
      </c>
      <c r="O41" s="19" t="n">
        <v>5890</v>
      </c>
      <c r="P41" s="19" t="n">
        <v>859</v>
      </c>
      <c r="Q41" s="19" t="n">
        <v>112</v>
      </c>
    </row>
    <row r="42" customFormat="false" ht="14.25" hidden="false" customHeight="false" outlineLevel="0" collapsed="false">
      <c r="A42" s="45" t="n">
        <v>50</v>
      </c>
      <c r="B42" s="18" t="s">
        <v>52</v>
      </c>
      <c r="C42" s="18" t="s">
        <v>68</v>
      </c>
      <c r="D42" s="18" t="s">
        <v>17</v>
      </c>
      <c r="E42" s="19" t="n">
        <v>122</v>
      </c>
      <c r="F42" s="19" t="n">
        <v>0</v>
      </c>
      <c r="G42" s="19" t="n">
        <v>3</v>
      </c>
      <c r="H42" s="19" t="n">
        <v>4776</v>
      </c>
      <c r="I42" s="19" t="n">
        <v>2633</v>
      </c>
      <c r="J42" s="19" t="n">
        <v>872</v>
      </c>
      <c r="K42" s="19" t="n">
        <v>1015</v>
      </c>
      <c r="L42" s="19" t="n">
        <v>1356</v>
      </c>
      <c r="M42" s="19" t="n">
        <v>1291</v>
      </c>
      <c r="N42" s="19" t="n">
        <f aca="false">O42+P42+Q42</f>
        <v>9957</v>
      </c>
      <c r="O42" s="19" t="n">
        <v>8779</v>
      </c>
      <c r="P42" s="19" t="n">
        <v>1061</v>
      </c>
      <c r="Q42" s="19" t="n">
        <v>117</v>
      </c>
    </row>
    <row r="43" customFormat="false" ht="14.25" hidden="false" customHeight="false" outlineLevel="0" collapsed="false">
      <c r="A43" s="45" t="n">
        <v>51</v>
      </c>
      <c r="B43" s="18" t="s">
        <v>69</v>
      </c>
      <c r="C43" s="18" t="s">
        <v>69</v>
      </c>
      <c r="D43" s="18" t="s">
        <v>17</v>
      </c>
      <c r="E43" s="19" t="n">
        <v>166</v>
      </c>
      <c r="F43" s="19" t="n">
        <v>5</v>
      </c>
      <c r="G43" s="19" t="n">
        <v>0</v>
      </c>
      <c r="H43" s="19" t="n">
        <v>7798</v>
      </c>
      <c r="I43" s="19" t="n">
        <v>6665</v>
      </c>
      <c r="J43" s="19" t="n">
        <v>1914</v>
      </c>
      <c r="K43" s="19" t="n">
        <v>2049</v>
      </c>
      <c r="L43" s="19" t="n">
        <v>3479</v>
      </c>
      <c r="M43" s="19" t="n">
        <v>3598</v>
      </c>
      <c r="N43" s="19" t="n">
        <f aca="false">O43+P43+Q43</f>
        <v>15730</v>
      </c>
      <c r="O43" s="19" t="n">
        <v>14677</v>
      </c>
      <c r="P43" s="19" t="n">
        <v>855</v>
      </c>
      <c r="Q43" s="19" t="n">
        <v>198</v>
      </c>
    </row>
    <row r="44" customFormat="false" ht="14.25" hidden="false" customHeight="false" outlineLevel="0" collapsed="false">
      <c r="A44" s="45" t="n">
        <v>54</v>
      </c>
      <c r="B44" s="18" t="s">
        <v>69</v>
      </c>
      <c r="C44" s="18" t="s">
        <v>72</v>
      </c>
      <c r="D44" s="18" t="s">
        <v>17</v>
      </c>
      <c r="E44" s="19" t="n">
        <v>217</v>
      </c>
      <c r="F44" s="19" t="n">
        <v>11</v>
      </c>
      <c r="G44" s="19" t="n">
        <v>3</v>
      </c>
      <c r="H44" s="19" t="n">
        <v>6711</v>
      </c>
      <c r="I44" s="19" t="n">
        <v>8242</v>
      </c>
      <c r="J44" s="19" t="n">
        <v>1228</v>
      </c>
      <c r="K44" s="19" t="n">
        <v>1197</v>
      </c>
      <c r="L44" s="19" t="n">
        <v>3689</v>
      </c>
      <c r="M44" s="19" t="n">
        <v>3885</v>
      </c>
      <c r="N44" s="19" t="n">
        <f aca="false">O44+P44+Q44</f>
        <v>19648</v>
      </c>
      <c r="O44" s="19" t="n">
        <v>17594</v>
      </c>
      <c r="P44" s="19" t="n">
        <v>1713</v>
      </c>
      <c r="Q44" s="19" t="n">
        <v>341</v>
      </c>
    </row>
    <row r="45" customFormat="false" ht="14.25" hidden="false" customHeight="false" outlineLevel="0" collapsed="false">
      <c r="A45" s="45" t="n">
        <v>56</v>
      </c>
      <c r="B45" s="18" t="s">
        <v>69</v>
      </c>
      <c r="C45" s="18" t="s">
        <v>74</v>
      </c>
      <c r="D45" s="18" t="s">
        <v>17</v>
      </c>
      <c r="E45" s="19" t="n">
        <v>163</v>
      </c>
      <c r="F45" s="19" t="n">
        <v>5</v>
      </c>
      <c r="G45" s="19" t="n">
        <v>2</v>
      </c>
      <c r="H45" s="19" t="n">
        <v>7291</v>
      </c>
      <c r="I45" s="19" t="n">
        <v>6112</v>
      </c>
      <c r="J45" s="19" t="n">
        <v>1320</v>
      </c>
      <c r="K45" s="19" t="n">
        <v>1356</v>
      </c>
      <c r="L45" s="19" t="n">
        <v>3069</v>
      </c>
      <c r="M45" s="19" t="n">
        <v>3272</v>
      </c>
      <c r="N45" s="19" t="n">
        <f aca="false">O45+P45+Q45</f>
        <v>15021</v>
      </c>
      <c r="O45" s="19" t="n">
        <v>13484</v>
      </c>
      <c r="P45" s="19" t="n">
        <v>1306</v>
      </c>
      <c r="Q45" s="19" t="n">
        <v>231</v>
      </c>
    </row>
    <row r="46" customFormat="false" ht="14.25" hidden="false" customHeight="false" outlineLevel="0" collapsed="false">
      <c r="A46" s="45" t="n">
        <v>57</v>
      </c>
      <c r="B46" s="18" t="s">
        <v>69</v>
      </c>
      <c r="C46" s="18" t="s">
        <v>75</v>
      </c>
      <c r="D46" s="18" t="s">
        <v>17</v>
      </c>
      <c r="E46" s="19" t="n">
        <v>181</v>
      </c>
      <c r="F46" s="19" t="n">
        <v>6</v>
      </c>
      <c r="G46" s="19" t="n">
        <v>3</v>
      </c>
      <c r="H46" s="19" t="n">
        <v>7657</v>
      </c>
      <c r="I46" s="19" t="n">
        <v>7624</v>
      </c>
      <c r="J46" s="19" t="n">
        <v>1358</v>
      </c>
      <c r="K46" s="19" t="n">
        <v>1478</v>
      </c>
      <c r="L46" s="19" t="n">
        <v>3442</v>
      </c>
      <c r="M46" s="19" t="n">
        <v>3510</v>
      </c>
      <c r="N46" s="19" t="n">
        <f aca="false">O46+P46+Q46</f>
        <v>15369</v>
      </c>
      <c r="O46" s="19" t="n">
        <v>13665</v>
      </c>
      <c r="P46" s="19" t="n">
        <v>1413</v>
      </c>
      <c r="Q46" s="19" t="n">
        <v>291</v>
      </c>
    </row>
    <row r="47" customFormat="false" ht="14.25" hidden="false" customHeight="false" outlineLevel="0" collapsed="false">
      <c r="A47" s="45" t="n">
        <v>58</v>
      </c>
      <c r="B47" s="18" t="s">
        <v>69</v>
      </c>
      <c r="C47" s="18" t="s">
        <v>76</v>
      </c>
      <c r="D47" s="18" t="s">
        <v>17</v>
      </c>
      <c r="E47" s="19" t="n">
        <v>191</v>
      </c>
      <c r="F47" s="19" t="n">
        <v>9</v>
      </c>
      <c r="G47" s="19" t="n">
        <v>1</v>
      </c>
      <c r="H47" s="19" t="n">
        <v>9770</v>
      </c>
      <c r="I47" s="19" t="n">
        <v>7660</v>
      </c>
      <c r="J47" s="19" t="n">
        <v>1951</v>
      </c>
      <c r="K47" s="19" t="n">
        <v>1892</v>
      </c>
      <c r="L47" s="19" t="n">
        <v>3455</v>
      </c>
      <c r="M47" s="19" t="n">
        <v>3503</v>
      </c>
      <c r="N47" s="19" t="n">
        <f aca="false">O47+P47+Q47</f>
        <v>20049</v>
      </c>
      <c r="O47" s="19" t="n">
        <v>17972</v>
      </c>
      <c r="P47" s="19" t="n">
        <v>1716</v>
      </c>
      <c r="Q47" s="19" t="n">
        <v>361</v>
      </c>
    </row>
    <row r="48" customFormat="false" ht="14.25" hidden="false" customHeight="false" outlineLevel="0" collapsed="false">
      <c r="A48" s="45" t="n">
        <v>59</v>
      </c>
      <c r="B48" s="18" t="s">
        <v>69</v>
      </c>
      <c r="C48" s="18" t="s">
        <v>77</v>
      </c>
      <c r="D48" s="18" t="s">
        <v>17</v>
      </c>
      <c r="E48" s="19" t="n">
        <v>186</v>
      </c>
      <c r="F48" s="19" t="n">
        <v>8</v>
      </c>
      <c r="G48" s="19" t="n">
        <v>3</v>
      </c>
      <c r="H48" s="19" t="n">
        <v>7733</v>
      </c>
      <c r="I48" s="19" t="n">
        <v>8834</v>
      </c>
      <c r="J48" s="19" t="n">
        <v>1437</v>
      </c>
      <c r="K48" s="19" t="n">
        <v>1457</v>
      </c>
      <c r="L48" s="19" t="n">
        <v>4110</v>
      </c>
      <c r="M48" s="19" t="n">
        <v>4151</v>
      </c>
      <c r="N48" s="19" t="n">
        <f aca="false">O48+P48+Q48</f>
        <v>16468</v>
      </c>
      <c r="O48" s="19" t="n">
        <v>14792</v>
      </c>
      <c r="P48" s="19" t="n">
        <v>1372</v>
      </c>
      <c r="Q48" s="19" t="n">
        <v>304</v>
      </c>
    </row>
    <row r="49" customFormat="false" ht="14.25" hidden="false" customHeight="false" outlineLevel="0" collapsed="false">
      <c r="A49" s="45" t="n">
        <v>60</v>
      </c>
      <c r="B49" s="18" t="s">
        <v>69</v>
      </c>
      <c r="C49" s="18" t="s">
        <v>78</v>
      </c>
      <c r="D49" s="18" t="s">
        <v>17</v>
      </c>
      <c r="E49" s="19" t="n">
        <v>179</v>
      </c>
      <c r="F49" s="19" t="n">
        <v>6</v>
      </c>
      <c r="G49" s="19" t="n">
        <v>2</v>
      </c>
      <c r="H49" s="19" t="n">
        <v>7356</v>
      </c>
      <c r="I49" s="19" t="n">
        <v>8649</v>
      </c>
      <c r="J49" s="19" t="n">
        <v>1379</v>
      </c>
      <c r="K49" s="19" t="n">
        <v>1363</v>
      </c>
      <c r="L49" s="19" t="n">
        <v>4054</v>
      </c>
      <c r="M49" s="19" t="n">
        <v>4310</v>
      </c>
      <c r="N49" s="19" t="n">
        <f aca="false">O49+P49+Q49</f>
        <v>14883</v>
      </c>
      <c r="O49" s="19" t="n">
        <v>13734</v>
      </c>
      <c r="P49" s="19" t="n">
        <v>879</v>
      </c>
      <c r="Q49" s="19" t="n">
        <v>270</v>
      </c>
    </row>
    <row r="50" customFormat="false" ht="14.25" hidden="false" customHeight="false" outlineLevel="0" collapsed="false">
      <c r="A50" s="45" t="n">
        <v>61</v>
      </c>
      <c r="B50" s="18" t="s">
        <v>69</v>
      </c>
      <c r="C50" s="18" t="s">
        <v>79</v>
      </c>
      <c r="D50" s="18" t="s">
        <v>17</v>
      </c>
      <c r="E50" s="19" t="n">
        <v>109</v>
      </c>
      <c r="F50" s="19" t="n">
        <v>5</v>
      </c>
      <c r="G50" s="19" t="n">
        <v>0</v>
      </c>
      <c r="H50" s="19" t="n">
        <v>4676</v>
      </c>
      <c r="I50" s="19" t="n">
        <v>5109</v>
      </c>
      <c r="J50" s="19" t="n">
        <v>876</v>
      </c>
      <c r="K50" s="19" t="n">
        <v>963</v>
      </c>
      <c r="L50" s="19" t="n">
        <v>2222</v>
      </c>
      <c r="M50" s="19" t="n">
        <v>2281</v>
      </c>
      <c r="N50" s="19" t="n">
        <f aca="false">O50+P50+Q50</f>
        <v>10035</v>
      </c>
      <c r="O50" s="19" t="n">
        <v>9315</v>
      </c>
      <c r="P50" s="19" t="n">
        <v>601</v>
      </c>
      <c r="Q50" s="19" t="n">
        <v>119</v>
      </c>
    </row>
    <row r="51" customFormat="false" ht="14.25" hidden="false" customHeight="false" outlineLevel="0" collapsed="false">
      <c r="A51" s="45" t="n">
        <v>62</v>
      </c>
      <c r="B51" s="18" t="s">
        <v>69</v>
      </c>
      <c r="C51" s="18" t="s">
        <v>80</v>
      </c>
      <c r="D51" s="18" t="s">
        <v>17</v>
      </c>
      <c r="E51" s="19" t="n">
        <v>167</v>
      </c>
      <c r="F51" s="19" t="n">
        <v>6</v>
      </c>
      <c r="G51" s="19" t="n">
        <v>6</v>
      </c>
      <c r="H51" s="19" t="n">
        <v>7634</v>
      </c>
      <c r="I51" s="19" t="n">
        <v>8758</v>
      </c>
      <c r="J51" s="19" t="n">
        <v>1404</v>
      </c>
      <c r="K51" s="19" t="n">
        <v>1368</v>
      </c>
      <c r="L51" s="19" t="n">
        <v>4985</v>
      </c>
      <c r="M51" s="19" t="n">
        <v>5398</v>
      </c>
      <c r="N51" s="19" t="n">
        <f aca="false">O51+P51+Q51</f>
        <v>16009</v>
      </c>
      <c r="O51" s="19" t="n">
        <v>15083</v>
      </c>
      <c r="P51" s="19" t="n">
        <v>760</v>
      </c>
      <c r="Q51" s="19" t="n">
        <v>166</v>
      </c>
    </row>
    <row r="52" customFormat="false" ht="14.25" hidden="false" customHeight="false" outlineLevel="0" collapsed="false">
      <c r="A52" s="45" t="n">
        <v>63</v>
      </c>
      <c r="B52" s="18" t="s">
        <v>69</v>
      </c>
      <c r="C52" s="18" t="s">
        <v>81</v>
      </c>
      <c r="D52" s="18" t="s">
        <v>17</v>
      </c>
      <c r="E52" s="19" t="n">
        <v>149</v>
      </c>
      <c r="F52" s="19" t="n">
        <v>9</v>
      </c>
      <c r="G52" s="19" t="n">
        <v>1</v>
      </c>
      <c r="H52" s="19" t="n">
        <v>7537</v>
      </c>
      <c r="I52" s="19" t="n">
        <v>5661</v>
      </c>
      <c r="J52" s="19" t="n">
        <v>1288</v>
      </c>
      <c r="K52" s="19" t="n">
        <v>1429</v>
      </c>
      <c r="L52" s="19" t="n">
        <v>2832</v>
      </c>
      <c r="M52" s="19" t="n">
        <v>2929</v>
      </c>
      <c r="N52" s="19" t="n">
        <f aca="false">O52+P52+Q52</f>
        <v>15267</v>
      </c>
      <c r="O52" s="19" t="n">
        <v>14227</v>
      </c>
      <c r="P52" s="19" t="n">
        <v>872</v>
      </c>
      <c r="Q52" s="19" t="n">
        <v>168</v>
      </c>
    </row>
    <row r="53" customFormat="false" ht="14.25" hidden="false" customHeight="false" outlineLevel="0" collapsed="false">
      <c r="A53" s="45" t="n">
        <v>64</v>
      </c>
      <c r="B53" s="18" t="s">
        <v>69</v>
      </c>
      <c r="C53" s="18" t="s">
        <v>82</v>
      </c>
      <c r="D53" s="18" t="s">
        <v>17</v>
      </c>
      <c r="E53" s="19" t="n">
        <v>178</v>
      </c>
      <c r="F53" s="19" t="n">
        <v>3</v>
      </c>
      <c r="G53" s="19" t="n">
        <v>0</v>
      </c>
      <c r="H53" s="19" t="n">
        <v>8310</v>
      </c>
      <c r="I53" s="19" t="n">
        <v>7756</v>
      </c>
      <c r="J53" s="19" t="n">
        <v>1585</v>
      </c>
      <c r="K53" s="19" t="n">
        <v>1681</v>
      </c>
      <c r="L53" s="19" t="n">
        <v>3774</v>
      </c>
      <c r="M53" s="19" t="n">
        <v>3971</v>
      </c>
      <c r="N53" s="19" t="n">
        <f aca="false">O53+P53+Q53</f>
        <v>17550</v>
      </c>
      <c r="O53" s="19" t="n">
        <v>16710</v>
      </c>
      <c r="P53" s="19" t="n">
        <v>668</v>
      </c>
      <c r="Q53" s="19" t="n">
        <v>172</v>
      </c>
    </row>
    <row r="54" customFormat="false" ht="14.25" hidden="false" customHeight="false" outlineLevel="0" collapsed="false">
      <c r="A54" s="45" t="n">
        <v>65</v>
      </c>
      <c r="B54" s="18" t="s">
        <v>69</v>
      </c>
      <c r="C54" s="18" t="s">
        <v>83</v>
      </c>
      <c r="D54" s="18" t="s">
        <v>17</v>
      </c>
      <c r="E54" s="19" t="n">
        <v>133</v>
      </c>
      <c r="F54" s="19" t="n">
        <v>6</v>
      </c>
      <c r="G54" s="19" t="n">
        <v>1</v>
      </c>
      <c r="H54" s="19" t="n">
        <v>6917</v>
      </c>
      <c r="I54" s="19" t="n">
        <v>8300</v>
      </c>
      <c r="J54" s="19" t="n">
        <v>1236</v>
      </c>
      <c r="K54" s="19" t="n">
        <v>1327</v>
      </c>
      <c r="L54" s="19" t="n">
        <v>3593</v>
      </c>
      <c r="M54" s="19" t="n">
        <v>3841</v>
      </c>
      <c r="N54" s="19" t="n">
        <f aca="false">O54+P54+Q54</f>
        <v>13893</v>
      </c>
      <c r="O54" s="19" t="n">
        <v>13085</v>
      </c>
      <c r="P54" s="19" t="n">
        <v>613</v>
      </c>
      <c r="Q54" s="19" t="n">
        <v>195</v>
      </c>
    </row>
    <row r="55" customFormat="false" ht="14.25" hidden="false" customHeight="false" outlineLevel="0" collapsed="false">
      <c r="A55" s="45" t="n">
        <v>66</v>
      </c>
      <c r="B55" s="18" t="s">
        <v>69</v>
      </c>
      <c r="C55" s="18" t="s">
        <v>84</v>
      </c>
      <c r="D55" s="18" t="s">
        <v>17</v>
      </c>
      <c r="E55" s="19" t="n">
        <v>130</v>
      </c>
      <c r="F55" s="19" t="n">
        <v>5</v>
      </c>
      <c r="G55" s="19" t="n">
        <v>0</v>
      </c>
      <c r="H55" s="19" t="n">
        <v>5178</v>
      </c>
      <c r="I55" s="19" t="n">
        <v>5420</v>
      </c>
      <c r="J55" s="19" t="n">
        <v>933</v>
      </c>
      <c r="K55" s="19" t="n">
        <v>1122</v>
      </c>
      <c r="L55" s="19" t="n">
        <v>2555</v>
      </c>
      <c r="M55" s="19" t="n">
        <v>2736</v>
      </c>
      <c r="N55" s="19" t="n">
        <f aca="false">O55+P55+Q55</f>
        <v>10766</v>
      </c>
      <c r="O55" s="19" t="n">
        <v>9475</v>
      </c>
      <c r="P55" s="19" t="n">
        <v>1073</v>
      </c>
      <c r="Q55" s="19" t="n">
        <v>218</v>
      </c>
    </row>
    <row r="56" customFormat="false" ht="14.25" hidden="false" customHeight="false" outlineLevel="0" collapsed="false">
      <c r="A56" s="45" t="n">
        <v>67</v>
      </c>
      <c r="B56" s="18" t="s">
        <v>69</v>
      </c>
      <c r="C56" s="18" t="s">
        <v>85</v>
      </c>
      <c r="D56" s="18" t="s">
        <v>17</v>
      </c>
      <c r="E56" s="19" t="n">
        <v>278</v>
      </c>
      <c r="F56" s="19" t="n">
        <v>8</v>
      </c>
      <c r="G56" s="19" t="n">
        <v>4</v>
      </c>
      <c r="H56" s="19" t="n">
        <v>12326</v>
      </c>
      <c r="I56" s="19" t="n">
        <v>13376</v>
      </c>
      <c r="J56" s="19" t="n">
        <v>2195</v>
      </c>
      <c r="K56" s="19" t="n">
        <v>2081</v>
      </c>
      <c r="L56" s="19" t="n">
        <v>5989</v>
      </c>
      <c r="M56" s="19" t="n">
        <v>6542</v>
      </c>
      <c r="N56" s="19" t="n">
        <f aca="false">O56+P56+Q56</f>
        <v>25043</v>
      </c>
      <c r="O56" s="19" t="n">
        <v>23689</v>
      </c>
      <c r="P56" s="19" t="n">
        <v>1172</v>
      </c>
      <c r="Q56" s="19" t="n">
        <v>182</v>
      </c>
    </row>
    <row r="57" customFormat="false" ht="14.25" hidden="false" customHeight="false" outlineLevel="0" collapsed="false">
      <c r="A57" s="45" t="n">
        <v>68</v>
      </c>
      <c r="B57" s="18" t="s">
        <v>86</v>
      </c>
      <c r="C57" s="18" t="s">
        <v>87</v>
      </c>
      <c r="D57" s="18" t="s">
        <v>17</v>
      </c>
      <c r="E57" s="19" t="n">
        <v>167</v>
      </c>
      <c r="F57" s="19" t="n">
        <v>6</v>
      </c>
      <c r="G57" s="19" t="n">
        <v>0</v>
      </c>
      <c r="H57" s="19" t="n">
        <v>6656</v>
      </c>
      <c r="I57" s="19" t="n">
        <v>6673</v>
      </c>
      <c r="J57" s="19" t="n">
        <v>1268</v>
      </c>
      <c r="K57" s="19" t="n">
        <v>1380</v>
      </c>
      <c r="L57" s="19" t="n">
        <v>3251</v>
      </c>
      <c r="M57" s="19" t="n">
        <v>3454</v>
      </c>
      <c r="N57" s="19" t="n">
        <f aca="false">O57+P57+Q57</f>
        <v>13836</v>
      </c>
      <c r="O57" s="19" t="n">
        <v>12392</v>
      </c>
      <c r="P57" s="19" t="n">
        <v>1273</v>
      </c>
      <c r="Q57" s="19" t="n">
        <v>171</v>
      </c>
    </row>
    <row r="58" customFormat="false" ht="14.25" hidden="false" customHeight="false" outlineLevel="0" collapsed="false">
      <c r="A58" s="45" t="n">
        <v>70</v>
      </c>
      <c r="B58" s="18" t="s">
        <v>86</v>
      </c>
      <c r="C58" s="18" t="s">
        <v>89</v>
      </c>
      <c r="D58" s="18" t="s">
        <v>17</v>
      </c>
      <c r="E58" s="19" t="n">
        <v>233</v>
      </c>
      <c r="F58" s="19" t="n">
        <v>7</v>
      </c>
      <c r="G58" s="19" t="n">
        <v>0</v>
      </c>
      <c r="H58" s="19" t="n">
        <v>9842</v>
      </c>
      <c r="I58" s="19" t="n">
        <v>6807</v>
      </c>
      <c r="J58" s="19" t="n">
        <v>1490</v>
      </c>
      <c r="K58" s="19" t="n">
        <v>1969</v>
      </c>
      <c r="L58" s="19" t="n">
        <v>3483</v>
      </c>
      <c r="M58" s="19" t="n">
        <v>3675</v>
      </c>
      <c r="N58" s="19" t="n">
        <f aca="false">O58+P58+Q58</f>
        <v>18169</v>
      </c>
      <c r="O58" s="19" t="n">
        <v>17040</v>
      </c>
      <c r="P58" s="19" t="n">
        <v>1046</v>
      </c>
      <c r="Q58" s="19" t="n">
        <v>83</v>
      </c>
    </row>
    <row r="59" customFormat="false" ht="14.25" hidden="false" customHeight="false" outlineLevel="0" collapsed="false">
      <c r="A59" s="45" t="n">
        <v>71</v>
      </c>
      <c r="B59" s="18" t="s">
        <v>86</v>
      </c>
      <c r="C59" s="18" t="s">
        <v>86</v>
      </c>
      <c r="D59" s="18" t="s">
        <v>17</v>
      </c>
      <c r="E59" s="19" t="n">
        <v>169</v>
      </c>
      <c r="F59" s="19" t="n">
        <v>5</v>
      </c>
      <c r="G59" s="19" t="n">
        <v>0</v>
      </c>
      <c r="H59" s="19" t="n">
        <v>6472</v>
      </c>
      <c r="I59" s="19" t="n">
        <v>5813</v>
      </c>
      <c r="J59" s="19" t="n">
        <v>1175</v>
      </c>
      <c r="K59" s="19" t="n">
        <v>1393</v>
      </c>
      <c r="L59" s="19" t="n">
        <v>3770</v>
      </c>
      <c r="M59" s="19" t="n">
        <v>4097</v>
      </c>
      <c r="N59" s="19" t="n">
        <f aca="false">O59+P59+Q59</f>
        <v>14090</v>
      </c>
      <c r="O59" s="19" t="n">
        <v>12916</v>
      </c>
      <c r="P59" s="19" t="n">
        <v>1058</v>
      </c>
      <c r="Q59" s="19" t="n">
        <v>116</v>
      </c>
    </row>
    <row r="60" customFormat="false" ht="14.25" hidden="false" customHeight="false" outlineLevel="0" collapsed="false">
      <c r="A60" s="45" t="n">
        <v>73</v>
      </c>
      <c r="B60" s="18" t="s">
        <v>86</v>
      </c>
      <c r="C60" s="18" t="s">
        <v>91</v>
      </c>
      <c r="D60" s="18" t="s">
        <v>17</v>
      </c>
      <c r="E60" s="19" t="n">
        <v>139</v>
      </c>
      <c r="F60" s="19" t="n">
        <v>2</v>
      </c>
      <c r="G60" s="19" t="n">
        <v>0</v>
      </c>
      <c r="H60" s="19" t="n">
        <v>5755</v>
      </c>
      <c r="I60" s="19" t="n">
        <v>5851</v>
      </c>
      <c r="J60" s="19" t="n">
        <v>1035</v>
      </c>
      <c r="K60" s="19" t="n">
        <v>1180</v>
      </c>
      <c r="L60" s="19" t="n">
        <v>2620</v>
      </c>
      <c r="M60" s="19" t="n">
        <v>2906</v>
      </c>
      <c r="N60" s="19" t="n">
        <f aca="false">O60+P60+Q60</f>
        <v>11668</v>
      </c>
      <c r="O60" s="19" t="n">
        <v>10263</v>
      </c>
      <c r="P60" s="19" t="n">
        <v>1212</v>
      </c>
      <c r="Q60" s="19" t="n">
        <v>193</v>
      </c>
    </row>
    <row r="61" customFormat="false" ht="14.25" hidden="false" customHeight="false" outlineLevel="0" collapsed="false">
      <c r="A61" s="45" t="n">
        <v>74</v>
      </c>
      <c r="B61" s="18" t="s">
        <v>86</v>
      </c>
      <c r="C61" s="18" t="s">
        <v>92</v>
      </c>
      <c r="D61" s="18" t="s">
        <v>17</v>
      </c>
      <c r="E61" s="19" t="n">
        <v>76</v>
      </c>
      <c r="F61" s="19" t="n">
        <v>4</v>
      </c>
      <c r="G61" s="19" t="n">
        <v>0</v>
      </c>
      <c r="H61" s="19" t="n">
        <v>4309</v>
      </c>
      <c r="I61" s="19" t="n">
        <v>5018</v>
      </c>
      <c r="J61" s="19" t="n">
        <v>776</v>
      </c>
      <c r="K61" s="19" t="n">
        <v>916</v>
      </c>
      <c r="L61" s="19" t="n">
        <v>2417</v>
      </c>
      <c r="M61" s="19" t="n">
        <v>2586</v>
      </c>
      <c r="N61" s="19" t="n">
        <f aca="false">O61+P61+Q61</f>
        <v>7677</v>
      </c>
      <c r="O61" s="19" t="n">
        <v>7289</v>
      </c>
      <c r="P61" s="19" t="n">
        <v>348</v>
      </c>
      <c r="Q61" s="19" t="n">
        <v>40</v>
      </c>
    </row>
    <row r="62" customFormat="false" ht="14.25" hidden="false" customHeight="false" outlineLevel="0" collapsed="false">
      <c r="A62" s="45" t="n">
        <v>75</v>
      </c>
      <c r="B62" s="18" t="s">
        <v>86</v>
      </c>
      <c r="C62" s="18" t="s">
        <v>93</v>
      </c>
      <c r="D62" s="18" t="s">
        <v>17</v>
      </c>
      <c r="E62" s="19" t="n">
        <v>168</v>
      </c>
      <c r="F62" s="19" t="n">
        <v>0</v>
      </c>
      <c r="G62" s="19" t="n">
        <v>0</v>
      </c>
      <c r="H62" s="19" t="n">
        <v>5666</v>
      </c>
      <c r="I62" s="19" t="n">
        <v>7101</v>
      </c>
      <c r="J62" s="19" t="n">
        <v>1187</v>
      </c>
      <c r="K62" s="19" t="n">
        <v>1235</v>
      </c>
      <c r="L62" s="19" t="n">
        <v>2997</v>
      </c>
      <c r="M62" s="19" t="n">
        <v>3585</v>
      </c>
      <c r="N62" s="19" t="n">
        <f aca="false">O62+P62+Q62</f>
        <v>12070</v>
      </c>
      <c r="O62" s="19" t="n">
        <v>11341</v>
      </c>
      <c r="P62" s="19" t="n">
        <v>643</v>
      </c>
      <c r="Q62" s="19" t="n">
        <v>86</v>
      </c>
    </row>
    <row r="63" customFormat="false" ht="14.25" hidden="false" customHeight="false" outlineLevel="0" collapsed="false">
      <c r="A63" s="45" t="n">
        <v>76</v>
      </c>
      <c r="B63" s="18" t="s">
        <v>86</v>
      </c>
      <c r="C63" s="18" t="s">
        <v>94</v>
      </c>
      <c r="D63" s="18" t="s">
        <v>17</v>
      </c>
      <c r="E63" s="19" t="n">
        <v>206</v>
      </c>
      <c r="F63" s="19" t="n">
        <v>10</v>
      </c>
      <c r="G63" s="19" t="n">
        <v>0</v>
      </c>
      <c r="H63" s="19" t="n">
        <v>7658</v>
      </c>
      <c r="I63" s="19" t="n">
        <v>7617</v>
      </c>
      <c r="J63" s="19" t="n">
        <v>1200</v>
      </c>
      <c r="K63" s="19" t="n">
        <v>1590</v>
      </c>
      <c r="L63" s="19" t="n">
        <v>3731</v>
      </c>
      <c r="M63" s="19" t="n">
        <v>4067</v>
      </c>
      <c r="N63" s="19" t="n">
        <f aca="false">O63+P63+Q63</f>
        <v>14325</v>
      </c>
      <c r="O63" s="19" t="n">
        <v>13266</v>
      </c>
      <c r="P63" s="19" t="n">
        <v>899</v>
      </c>
      <c r="Q63" s="19" t="n">
        <v>160</v>
      </c>
    </row>
    <row r="64" customFormat="false" ht="14.25" hidden="false" customHeight="false" outlineLevel="0" collapsed="false">
      <c r="A64" s="45" t="n">
        <v>77</v>
      </c>
      <c r="B64" s="18" t="s">
        <v>86</v>
      </c>
      <c r="C64" s="18" t="s">
        <v>95</v>
      </c>
      <c r="D64" s="18" t="s">
        <v>17</v>
      </c>
      <c r="E64" s="19" t="n">
        <v>230</v>
      </c>
      <c r="F64" s="19" t="n">
        <v>5</v>
      </c>
      <c r="G64" s="19" t="n">
        <v>2</v>
      </c>
      <c r="H64" s="19" t="n">
        <v>8048</v>
      </c>
      <c r="I64" s="19" t="n">
        <v>3810</v>
      </c>
      <c r="J64" s="19" t="n">
        <v>1481</v>
      </c>
      <c r="K64" s="19" t="n">
        <v>1693</v>
      </c>
      <c r="L64" s="19" t="n">
        <v>3366</v>
      </c>
      <c r="M64" s="19" t="n">
        <v>3466</v>
      </c>
      <c r="N64" s="19" t="n">
        <f aca="false">O64+P64+Q64</f>
        <v>17617</v>
      </c>
      <c r="O64" s="19" t="n">
        <v>16379</v>
      </c>
      <c r="P64" s="19" t="n">
        <v>1086</v>
      </c>
      <c r="Q64" s="19" t="n">
        <v>152</v>
      </c>
    </row>
    <row r="65" customFormat="false" ht="14.25" hidden="false" customHeight="false" outlineLevel="0" collapsed="false">
      <c r="A65" s="45" t="n">
        <v>78</v>
      </c>
      <c r="B65" s="18" t="s">
        <v>86</v>
      </c>
      <c r="C65" s="18" t="s">
        <v>96</v>
      </c>
      <c r="D65" s="18" t="s">
        <v>17</v>
      </c>
      <c r="E65" s="19" t="n">
        <v>224</v>
      </c>
      <c r="F65" s="19" t="n">
        <v>6</v>
      </c>
      <c r="G65" s="19" t="n">
        <v>0</v>
      </c>
      <c r="H65" s="19" t="n">
        <v>8018</v>
      </c>
      <c r="I65" s="19" t="n">
        <v>8458</v>
      </c>
      <c r="J65" s="19" t="n">
        <v>1449</v>
      </c>
      <c r="K65" s="19" t="n">
        <v>1441</v>
      </c>
      <c r="L65" s="19" t="n">
        <v>3771</v>
      </c>
      <c r="M65" s="19" t="n">
        <v>3853</v>
      </c>
      <c r="N65" s="19" t="n">
        <f aca="false">O65+P65+Q65</f>
        <v>16512</v>
      </c>
      <c r="O65" s="19" t="n">
        <v>14852</v>
      </c>
      <c r="P65" s="19" t="n">
        <v>1459</v>
      </c>
      <c r="Q65" s="19" t="n">
        <v>201</v>
      </c>
    </row>
    <row r="66" customFormat="false" ht="14.25" hidden="false" customHeight="false" outlineLevel="0" collapsed="false">
      <c r="A66" s="45" t="n">
        <v>79</v>
      </c>
      <c r="B66" s="18" t="s">
        <v>86</v>
      </c>
      <c r="C66" s="18" t="s">
        <v>97</v>
      </c>
      <c r="D66" s="18" t="s">
        <v>17</v>
      </c>
      <c r="E66" s="19" t="n">
        <v>186</v>
      </c>
      <c r="F66" s="19" t="n">
        <v>5</v>
      </c>
      <c r="G66" s="19" t="n">
        <v>0</v>
      </c>
      <c r="H66" s="19" t="n">
        <v>8311</v>
      </c>
      <c r="I66" s="19" t="n">
        <v>9408</v>
      </c>
      <c r="J66" s="19" t="n">
        <v>1293</v>
      </c>
      <c r="K66" s="19" t="n">
        <v>1581</v>
      </c>
      <c r="L66" s="19" t="n">
        <v>3901</v>
      </c>
      <c r="M66" s="19" t="n">
        <v>4301</v>
      </c>
      <c r="N66" s="19" t="n">
        <f aca="false">O66+P66+Q66</f>
        <v>15282</v>
      </c>
      <c r="O66" s="19" t="n">
        <v>13867</v>
      </c>
      <c r="P66" s="19" t="n">
        <v>1239</v>
      </c>
      <c r="Q66" s="19" t="n">
        <v>176</v>
      </c>
    </row>
    <row r="67" customFormat="false" ht="14.25" hidden="false" customHeight="false" outlineLevel="0" collapsed="false">
      <c r="A67" s="45" t="n">
        <v>80</v>
      </c>
      <c r="B67" s="18" t="s">
        <v>86</v>
      </c>
      <c r="C67" s="18" t="s">
        <v>98</v>
      </c>
      <c r="D67" s="18" t="s">
        <v>17</v>
      </c>
      <c r="E67" s="19" t="n">
        <v>109</v>
      </c>
      <c r="F67" s="19" t="n">
        <v>6</v>
      </c>
      <c r="G67" s="19" t="n">
        <v>1</v>
      </c>
      <c r="H67" s="19" t="n">
        <v>4761</v>
      </c>
      <c r="I67" s="19" t="n">
        <v>5118</v>
      </c>
      <c r="J67" s="19" t="n">
        <v>835</v>
      </c>
      <c r="K67" s="19" t="n">
        <v>982</v>
      </c>
      <c r="L67" s="19" t="n">
        <v>2336</v>
      </c>
      <c r="M67" s="19" t="n">
        <v>2544</v>
      </c>
      <c r="N67" s="19" t="n">
        <f aca="false">O67+P67+Q67</f>
        <v>8487</v>
      </c>
      <c r="O67" s="19" t="n">
        <v>7639</v>
      </c>
      <c r="P67" s="19" t="n">
        <v>757</v>
      </c>
      <c r="Q67" s="19" t="n">
        <v>91</v>
      </c>
    </row>
    <row r="68" customFormat="false" ht="14.25" hidden="false" customHeight="false" outlineLevel="0" collapsed="false">
      <c r="A68" s="45" t="n">
        <v>81</v>
      </c>
      <c r="B68" s="18" t="s">
        <v>86</v>
      </c>
      <c r="C68" s="18" t="s">
        <v>99</v>
      </c>
      <c r="D68" s="18" t="s">
        <v>17</v>
      </c>
      <c r="E68" s="19" t="n">
        <v>103</v>
      </c>
      <c r="F68" s="19" t="n">
        <v>1</v>
      </c>
      <c r="G68" s="19" t="n">
        <v>0</v>
      </c>
      <c r="H68" s="19" t="n">
        <v>5179</v>
      </c>
      <c r="I68" s="19" t="n">
        <v>5547</v>
      </c>
      <c r="J68" s="19" t="n">
        <v>763</v>
      </c>
      <c r="K68" s="19" t="n">
        <v>1010</v>
      </c>
      <c r="L68" s="19" t="n">
        <v>2116</v>
      </c>
      <c r="M68" s="19" t="n">
        <v>2341</v>
      </c>
      <c r="N68" s="19" t="n">
        <f aca="false">O68+P68+Q68</f>
        <v>10318</v>
      </c>
      <c r="O68" s="19" t="n">
        <v>9651</v>
      </c>
      <c r="P68" s="19" t="n">
        <v>586</v>
      </c>
      <c r="Q68" s="19" t="n">
        <v>81</v>
      </c>
    </row>
    <row r="69" customFormat="false" ht="14.25" hidden="false" customHeight="false" outlineLevel="0" collapsed="false">
      <c r="A69" s="45" t="n">
        <v>82</v>
      </c>
      <c r="B69" s="18" t="s">
        <v>86</v>
      </c>
      <c r="C69" s="18" t="s">
        <v>100</v>
      </c>
      <c r="D69" s="18" t="s">
        <v>17</v>
      </c>
      <c r="E69" s="19" t="n">
        <v>94</v>
      </c>
      <c r="F69" s="19" t="n">
        <v>2</v>
      </c>
      <c r="G69" s="19" t="n">
        <v>2</v>
      </c>
      <c r="H69" s="19" t="n">
        <v>3445</v>
      </c>
      <c r="I69" s="19" t="n">
        <v>3117</v>
      </c>
      <c r="J69" s="19" t="n">
        <v>636</v>
      </c>
      <c r="K69" s="19" t="n">
        <v>716</v>
      </c>
      <c r="L69" s="19" t="n">
        <v>1516</v>
      </c>
      <c r="M69" s="19" t="n">
        <v>1766</v>
      </c>
      <c r="N69" s="19" t="n">
        <f aca="false">O69+P69+Q69</f>
        <v>6912</v>
      </c>
      <c r="O69" s="19" t="n">
        <v>6256</v>
      </c>
      <c r="P69" s="19" t="n">
        <v>572</v>
      </c>
      <c r="Q69" s="19" t="n">
        <v>84</v>
      </c>
    </row>
    <row r="70" customFormat="false" ht="14.25" hidden="false" customHeight="false" outlineLevel="0" collapsed="false">
      <c r="A70" s="45" t="n">
        <v>83</v>
      </c>
      <c r="B70" s="18" t="s">
        <v>101</v>
      </c>
      <c r="C70" s="18" t="s">
        <v>101</v>
      </c>
      <c r="D70" s="18" t="s">
        <v>17</v>
      </c>
      <c r="E70" s="19" t="n">
        <v>184</v>
      </c>
      <c r="F70" s="19" t="n">
        <v>2</v>
      </c>
      <c r="G70" s="19" t="n">
        <v>2</v>
      </c>
      <c r="H70" s="19" t="n">
        <v>6408</v>
      </c>
      <c r="I70" s="19" t="n">
        <v>5916</v>
      </c>
      <c r="J70" s="19" t="n">
        <v>1219</v>
      </c>
      <c r="K70" s="19" t="n">
        <v>1406</v>
      </c>
      <c r="L70" s="19" t="n">
        <v>2354</v>
      </c>
      <c r="M70" s="19" t="n">
        <v>2407</v>
      </c>
      <c r="N70" s="19" t="n">
        <f aca="false">O70+P70+Q70</f>
        <v>13008</v>
      </c>
      <c r="O70" s="19" t="n">
        <v>12134</v>
      </c>
      <c r="P70" s="19" t="n">
        <v>795</v>
      </c>
      <c r="Q70" s="19" t="n">
        <v>79</v>
      </c>
    </row>
    <row r="71" customFormat="false" ht="14.25" hidden="false" customHeight="false" outlineLevel="0" collapsed="false">
      <c r="A71" s="45" t="n">
        <v>85</v>
      </c>
      <c r="B71" s="18" t="s">
        <v>101</v>
      </c>
      <c r="C71" s="18" t="s">
        <v>103</v>
      </c>
      <c r="D71" s="18" t="s">
        <v>17</v>
      </c>
      <c r="E71" s="19" t="n">
        <v>119</v>
      </c>
      <c r="F71" s="19" t="n">
        <v>1</v>
      </c>
      <c r="G71" s="19" t="n">
        <v>1</v>
      </c>
      <c r="H71" s="19" t="n">
        <v>4277</v>
      </c>
      <c r="I71" s="19" t="n">
        <v>4826</v>
      </c>
      <c r="J71" s="19" t="n">
        <v>738</v>
      </c>
      <c r="K71" s="19" t="n">
        <v>902</v>
      </c>
      <c r="L71" s="19" t="n">
        <v>2198</v>
      </c>
      <c r="M71" s="19" t="n">
        <v>2442</v>
      </c>
      <c r="N71" s="19" t="n">
        <f aca="false">O71+P71+Q71</f>
        <v>8661</v>
      </c>
      <c r="O71" s="19" t="n">
        <v>8135</v>
      </c>
      <c r="P71" s="19" t="n">
        <v>470</v>
      </c>
      <c r="Q71" s="19" t="n">
        <v>56</v>
      </c>
    </row>
    <row r="72" customFormat="false" ht="14.25" hidden="false" customHeight="false" outlineLevel="0" collapsed="false">
      <c r="A72" s="45" t="n">
        <v>86</v>
      </c>
      <c r="B72" s="18" t="s">
        <v>101</v>
      </c>
      <c r="C72" s="18" t="s">
        <v>104</v>
      </c>
      <c r="D72" s="18" t="s">
        <v>17</v>
      </c>
      <c r="E72" s="19" t="n">
        <v>125</v>
      </c>
      <c r="F72" s="19" t="n">
        <v>4</v>
      </c>
      <c r="G72" s="19" t="n">
        <v>1</v>
      </c>
      <c r="H72" s="19" t="n">
        <v>4253</v>
      </c>
      <c r="I72" s="19" t="n">
        <v>4703</v>
      </c>
      <c r="J72" s="19" t="n">
        <v>727</v>
      </c>
      <c r="K72" s="19" t="n">
        <v>892</v>
      </c>
      <c r="L72" s="19" t="n">
        <v>2331</v>
      </c>
      <c r="M72" s="19" t="n">
        <v>2372</v>
      </c>
      <c r="N72" s="19" t="n">
        <f aca="false">O72+P72+Q72</f>
        <v>8618</v>
      </c>
      <c r="O72" s="19" t="n">
        <v>8280</v>
      </c>
      <c r="P72" s="19" t="n">
        <v>280</v>
      </c>
      <c r="Q72" s="19" t="n">
        <v>58</v>
      </c>
    </row>
    <row r="73" customFormat="false" ht="14.25" hidden="false" customHeight="false" outlineLevel="0" collapsed="false">
      <c r="A73" s="45" t="n">
        <v>87</v>
      </c>
      <c r="B73" s="18" t="s">
        <v>101</v>
      </c>
      <c r="C73" s="18" t="s">
        <v>105</v>
      </c>
      <c r="D73" s="18" t="s">
        <v>17</v>
      </c>
      <c r="E73" s="19" t="n">
        <v>160</v>
      </c>
      <c r="F73" s="19" t="n">
        <v>3</v>
      </c>
      <c r="G73" s="19" t="n">
        <v>0</v>
      </c>
      <c r="H73" s="19" t="n">
        <v>5722</v>
      </c>
      <c r="I73" s="19" t="n">
        <v>5121</v>
      </c>
      <c r="J73" s="19" t="n">
        <v>998</v>
      </c>
      <c r="K73" s="19" t="n">
        <v>1153</v>
      </c>
      <c r="L73" s="19" t="n">
        <v>2428</v>
      </c>
      <c r="M73" s="19" t="n">
        <v>2549</v>
      </c>
      <c r="N73" s="19" t="n">
        <f aca="false">O73+P73+Q73</f>
        <v>11316</v>
      </c>
      <c r="O73" s="19" t="n">
        <v>11128</v>
      </c>
      <c r="P73" s="19" t="n">
        <v>147</v>
      </c>
      <c r="Q73" s="19" t="n">
        <v>41</v>
      </c>
    </row>
    <row r="74" customFormat="false" ht="14.25" hidden="false" customHeight="false" outlineLevel="0" collapsed="false">
      <c r="A74" s="45" t="n">
        <v>88</v>
      </c>
      <c r="B74" s="18" t="s">
        <v>101</v>
      </c>
      <c r="C74" s="18" t="s">
        <v>106</v>
      </c>
      <c r="D74" s="18" t="s">
        <v>17</v>
      </c>
      <c r="E74" s="19" t="n">
        <v>106</v>
      </c>
      <c r="F74" s="19" t="n">
        <v>1</v>
      </c>
      <c r="G74" s="19" t="n">
        <v>1</v>
      </c>
      <c r="H74" s="19" t="n">
        <v>4326</v>
      </c>
      <c r="I74" s="19" t="n">
        <v>4224</v>
      </c>
      <c r="J74" s="19" t="n">
        <v>767</v>
      </c>
      <c r="K74" s="19" t="n">
        <v>905</v>
      </c>
      <c r="L74" s="19" t="n">
        <v>1987</v>
      </c>
      <c r="M74" s="19" t="n">
        <v>2075</v>
      </c>
      <c r="N74" s="19" t="n">
        <f aca="false">O74+P74+Q74</f>
        <v>8599</v>
      </c>
      <c r="O74" s="19" t="n">
        <v>7809</v>
      </c>
      <c r="P74" s="19" t="n">
        <v>710</v>
      </c>
      <c r="Q74" s="19" t="n">
        <v>80</v>
      </c>
    </row>
    <row r="75" customFormat="false" ht="14.25" hidden="false" customHeight="false" outlineLevel="0" collapsed="false">
      <c r="A75" s="45" t="n">
        <v>89</v>
      </c>
      <c r="B75" s="18" t="s">
        <v>101</v>
      </c>
      <c r="C75" s="18" t="s">
        <v>107</v>
      </c>
      <c r="D75" s="18" t="s">
        <v>17</v>
      </c>
      <c r="E75" s="19" t="n">
        <v>165</v>
      </c>
      <c r="F75" s="19" t="n">
        <v>4</v>
      </c>
      <c r="G75" s="19" t="n">
        <v>0</v>
      </c>
      <c r="H75" s="19" t="n">
        <v>3999</v>
      </c>
      <c r="I75" s="19" t="n">
        <v>4711</v>
      </c>
      <c r="J75" s="19" t="n">
        <v>684</v>
      </c>
      <c r="K75" s="19" t="n">
        <v>842</v>
      </c>
      <c r="L75" s="19" t="n">
        <v>2252</v>
      </c>
      <c r="M75" s="19" t="n">
        <v>2460</v>
      </c>
      <c r="N75" s="19" t="n">
        <f aca="false">O75+P75+Q75</f>
        <v>9841</v>
      </c>
      <c r="O75" s="19" t="n">
        <v>9648</v>
      </c>
      <c r="P75" s="19" t="n">
        <v>155</v>
      </c>
      <c r="Q75" s="19" t="n">
        <v>38</v>
      </c>
    </row>
    <row r="76" customFormat="false" ht="14.25" hidden="false" customHeight="false" outlineLevel="0" collapsed="false">
      <c r="A76" s="45" t="n">
        <v>90</v>
      </c>
      <c r="B76" s="18" t="s">
        <v>101</v>
      </c>
      <c r="C76" s="18" t="s">
        <v>108</v>
      </c>
      <c r="D76" s="18" t="s">
        <v>17</v>
      </c>
      <c r="E76" s="19" t="n">
        <v>166</v>
      </c>
      <c r="F76" s="19" t="n">
        <v>3</v>
      </c>
      <c r="G76" s="19" t="n">
        <v>0</v>
      </c>
      <c r="H76" s="19" t="n">
        <v>7787</v>
      </c>
      <c r="I76" s="19" t="n">
        <v>7239</v>
      </c>
      <c r="J76" s="19" t="n">
        <v>1127</v>
      </c>
      <c r="K76" s="19" t="n">
        <v>1458</v>
      </c>
      <c r="L76" s="19" t="n">
        <v>3199</v>
      </c>
      <c r="M76" s="19" t="n">
        <v>3128</v>
      </c>
      <c r="N76" s="19" t="n">
        <f aca="false">O76+P76+Q76</f>
        <v>13222</v>
      </c>
      <c r="O76" s="19" t="n">
        <v>12729</v>
      </c>
      <c r="P76" s="19" t="n">
        <v>457</v>
      </c>
      <c r="Q76" s="19" t="n">
        <v>36</v>
      </c>
    </row>
    <row r="77" customFormat="false" ht="14.25" hidden="false" customHeight="false" outlineLevel="0" collapsed="false">
      <c r="A77" s="45" t="n">
        <v>91</v>
      </c>
      <c r="B77" s="18" t="s">
        <v>109</v>
      </c>
      <c r="C77" s="18" t="s">
        <v>109</v>
      </c>
      <c r="D77" s="18" t="s">
        <v>17</v>
      </c>
      <c r="E77" s="19" t="n">
        <v>197</v>
      </c>
      <c r="F77" s="19" t="n">
        <v>4</v>
      </c>
      <c r="G77" s="19" t="n">
        <v>8</v>
      </c>
      <c r="H77" s="19" t="n">
        <v>8835</v>
      </c>
      <c r="I77" s="19" t="n">
        <v>5889</v>
      </c>
      <c r="J77" s="19" t="n">
        <v>1557</v>
      </c>
      <c r="K77" s="19" t="n">
        <v>1835</v>
      </c>
      <c r="L77" s="19" t="n">
        <v>2979</v>
      </c>
      <c r="M77" s="19" t="n">
        <v>2999</v>
      </c>
      <c r="N77" s="19" t="n">
        <f aca="false">O77+P77+Q77</f>
        <v>17044</v>
      </c>
      <c r="O77" s="19" t="n">
        <v>14899</v>
      </c>
      <c r="P77" s="19" t="n">
        <v>1990</v>
      </c>
      <c r="Q77" s="19" t="n">
        <v>155</v>
      </c>
    </row>
    <row r="78" customFormat="false" ht="14.25" hidden="false" customHeight="false" outlineLevel="0" collapsed="false">
      <c r="A78" s="45" t="n">
        <v>93</v>
      </c>
      <c r="B78" s="18" t="s">
        <v>109</v>
      </c>
      <c r="C78" s="18" t="s">
        <v>111</v>
      </c>
      <c r="D78" s="18" t="s">
        <v>17</v>
      </c>
      <c r="E78" s="19" t="n">
        <v>166</v>
      </c>
      <c r="F78" s="19" t="n">
        <v>7</v>
      </c>
      <c r="G78" s="19" t="n">
        <v>0</v>
      </c>
      <c r="H78" s="19" t="n">
        <v>8664</v>
      </c>
      <c r="I78" s="19" t="n">
        <v>4737</v>
      </c>
      <c r="J78" s="19" t="n">
        <v>1578</v>
      </c>
      <c r="K78" s="19" t="n">
        <v>1830</v>
      </c>
      <c r="L78" s="19" t="n">
        <v>3818</v>
      </c>
      <c r="M78" s="19" t="n">
        <v>3989</v>
      </c>
      <c r="N78" s="19" t="n">
        <f aca="false">O78+P78+Q78</f>
        <v>17993</v>
      </c>
      <c r="O78" s="19" t="n">
        <v>15977</v>
      </c>
      <c r="P78" s="19" t="n">
        <v>1773</v>
      </c>
      <c r="Q78" s="19" t="n">
        <v>243</v>
      </c>
    </row>
    <row r="79" customFormat="false" ht="14.25" hidden="false" customHeight="false" outlineLevel="0" collapsed="false">
      <c r="A79" s="45" t="n">
        <v>94</v>
      </c>
      <c r="B79" s="18" t="s">
        <v>109</v>
      </c>
      <c r="C79" s="18" t="s">
        <v>112</v>
      </c>
      <c r="D79" s="18" t="s">
        <v>17</v>
      </c>
      <c r="E79" s="19" t="n">
        <v>61</v>
      </c>
      <c r="F79" s="19" t="n">
        <v>5</v>
      </c>
      <c r="G79" s="19" t="n">
        <v>1</v>
      </c>
      <c r="H79" s="19" t="n">
        <v>3512</v>
      </c>
      <c r="I79" s="19" t="n">
        <v>3431</v>
      </c>
      <c r="J79" s="19" t="n">
        <v>660</v>
      </c>
      <c r="K79" s="19" t="n">
        <v>703</v>
      </c>
      <c r="L79" s="19" t="n">
        <v>1485</v>
      </c>
      <c r="M79" s="19" t="n">
        <v>1871</v>
      </c>
      <c r="N79" s="19" t="n">
        <f aca="false">O79+P79+Q79</f>
        <v>7268</v>
      </c>
      <c r="O79" s="19" t="n">
        <v>6479</v>
      </c>
      <c r="P79" s="19" t="n">
        <v>659</v>
      </c>
      <c r="Q79" s="19" t="n">
        <v>130</v>
      </c>
    </row>
    <row r="80" customFormat="false" ht="14.25" hidden="false" customHeight="false" outlineLevel="0" collapsed="false">
      <c r="A80" s="45" t="n">
        <v>95</v>
      </c>
      <c r="B80" s="18" t="s">
        <v>109</v>
      </c>
      <c r="C80" s="18" t="s">
        <v>113</v>
      </c>
      <c r="D80" s="18" t="s">
        <v>17</v>
      </c>
      <c r="E80" s="19" t="n">
        <v>130</v>
      </c>
      <c r="F80" s="19" t="n">
        <v>4</v>
      </c>
      <c r="G80" s="19" t="n">
        <v>0</v>
      </c>
      <c r="H80" s="19" t="n">
        <v>5651</v>
      </c>
      <c r="I80" s="19" t="n">
        <v>1614</v>
      </c>
      <c r="J80" s="19" t="n">
        <v>855</v>
      </c>
      <c r="K80" s="19" t="n">
        <v>1130</v>
      </c>
      <c r="L80" s="19" t="n">
        <v>2318</v>
      </c>
      <c r="M80" s="19" t="n">
        <v>2222</v>
      </c>
      <c r="N80" s="19" t="n">
        <f aca="false">O80+P80+Q80</f>
        <v>11084</v>
      </c>
      <c r="O80" s="19" t="n">
        <v>8951</v>
      </c>
      <c r="P80" s="19" t="n">
        <v>1881</v>
      </c>
      <c r="Q80" s="19" t="n">
        <v>252</v>
      </c>
    </row>
    <row r="81" customFormat="false" ht="14.25" hidden="false" customHeight="false" outlineLevel="0" collapsed="false">
      <c r="A81" s="45" t="n">
        <v>96</v>
      </c>
      <c r="B81" s="18" t="s">
        <v>109</v>
      </c>
      <c r="C81" s="18" t="s">
        <v>114</v>
      </c>
      <c r="D81" s="18" t="s">
        <v>17</v>
      </c>
      <c r="E81" s="19" t="n">
        <v>233</v>
      </c>
      <c r="F81" s="19" t="n">
        <v>6</v>
      </c>
      <c r="G81" s="19" t="n">
        <v>1</v>
      </c>
      <c r="H81" s="19" t="n">
        <v>9217</v>
      </c>
      <c r="I81" s="19" t="n">
        <v>6904</v>
      </c>
      <c r="J81" s="19" t="n">
        <v>1557</v>
      </c>
      <c r="K81" s="19" t="n">
        <v>2140</v>
      </c>
      <c r="L81" s="19" t="n">
        <v>3460</v>
      </c>
      <c r="M81" s="19" t="n">
        <v>6543</v>
      </c>
      <c r="N81" s="19" t="n">
        <f aca="false">O81+P81+Q81</f>
        <v>19514</v>
      </c>
      <c r="O81" s="19" t="n">
        <v>18174</v>
      </c>
      <c r="P81" s="19" t="n">
        <v>1282</v>
      </c>
      <c r="Q81" s="19" t="n">
        <v>58</v>
      </c>
    </row>
    <row r="82" customFormat="false" ht="14.25" hidden="false" customHeight="false" outlineLevel="0" collapsed="false">
      <c r="A82" s="45" t="n">
        <v>97</v>
      </c>
      <c r="B82" s="18" t="s">
        <v>109</v>
      </c>
      <c r="C82" s="18" t="s">
        <v>115</v>
      </c>
      <c r="D82" s="18" t="s">
        <v>17</v>
      </c>
      <c r="E82" s="19" t="n">
        <v>127</v>
      </c>
      <c r="F82" s="19" t="n">
        <v>7</v>
      </c>
      <c r="G82" s="19" t="n">
        <v>0</v>
      </c>
      <c r="H82" s="19" t="n">
        <v>5147</v>
      </c>
      <c r="I82" s="19" t="n">
        <v>4935</v>
      </c>
      <c r="J82" s="19" t="n">
        <v>823</v>
      </c>
      <c r="K82" s="19" t="n">
        <v>1074</v>
      </c>
      <c r="L82" s="19" t="n">
        <v>2281</v>
      </c>
      <c r="M82" s="19" t="n">
        <v>2442</v>
      </c>
      <c r="N82" s="19" t="n">
        <f aca="false">O82+P82+Q82</f>
        <v>10977</v>
      </c>
      <c r="O82" s="19" t="n">
        <v>9967</v>
      </c>
      <c r="P82" s="19" t="n">
        <v>888</v>
      </c>
      <c r="Q82" s="19" t="n">
        <v>122</v>
      </c>
    </row>
    <row r="83" customFormat="false" ht="14.25" hidden="false" customHeight="false" outlineLevel="0" collapsed="false">
      <c r="A83" s="45" t="n">
        <v>98</v>
      </c>
      <c r="B83" s="18" t="s">
        <v>109</v>
      </c>
      <c r="C83" s="18" t="s">
        <v>116</v>
      </c>
      <c r="D83" s="18" t="s">
        <v>17</v>
      </c>
      <c r="E83" s="19" t="n">
        <v>83</v>
      </c>
      <c r="F83" s="19" t="n">
        <v>0</v>
      </c>
      <c r="G83" s="19" t="n">
        <v>0</v>
      </c>
      <c r="H83" s="19" t="n">
        <v>3532</v>
      </c>
      <c r="I83" s="19" t="n">
        <v>2903</v>
      </c>
      <c r="J83" s="19" t="n">
        <v>643</v>
      </c>
      <c r="K83" s="19" t="n">
        <v>755</v>
      </c>
      <c r="L83" s="19" t="n">
        <v>1468</v>
      </c>
      <c r="M83" s="19" t="n">
        <v>1361</v>
      </c>
      <c r="N83" s="19" t="n">
        <f aca="false">O83+P83+Q83</f>
        <v>7264</v>
      </c>
      <c r="O83" s="19" t="n">
        <v>6901</v>
      </c>
      <c r="P83" s="19" t="n">
        <v>319</v>
      </c>
      <c r="Q83" s="19" t="n">
        <v>44</v>
      </c>
    </row>
    <row r="84" customFormat="false" ht="14.25" hidden="false" customHeight="false" outlineLevel="0" collapsed="false">
      <c r="A84" s="45" t="n">
        <v>99</v>
      </c>
      <c r="B84" s="18" t="s">
        <v>109</v>
      </c>
      <c r="C84" s="18" t="s">
        <v>117</v>
      </c>
      <c r="D84" s="18" t="s">
        <v>17</v>
      </c>
      <c r="E84" s="19" t="n">
        <v>82</v>
      </c>
      <c r="F84" s="19" t="n">
        <v>3</v>
      </c>
      <c r="G84" s="19" t="n">
        <v>1</v>
      </c>
      <c r="H84" s="19" t="n">
        <v>4278</v>
      </c>
      <c r="I84" s="19" t="n">
        <v>2940</v>
      </c>
      <c r="J84" s="19" t="n">
        <v>727</v>
      </c>
      <c r="K84" s="19" t="n">
        <v>921</v>
      </c>
      <c r="L84" s="19" t="n">
        <v>1800</v>
      </c>
      <c r="M84" s="19" t="n">
        <v>1853</v>
      </c>
      <c r="N84" s="19" t="n">
        <f aca="false">O84+P84+Q84</f>
        <v>8868</v>
      </c>
      <c r="O84" s="19" t="n">
        <v>7687</v>
      </c>
      <c r="P84" s="19" t="n">
        <v>1078</v>
      </c>
      <c r="Q84" s="19" t="n">
        <v>103</v>
      </c>
    </row>
    <row r="85" customFormat="false" ht="14.25" hidden="false" customHeight="false" outlineLevel="0" collapsed="false">
      <c r="A85" s="45" t="n">
        <v>100</v>
      </c>
      <c r="B85" s="18" t="s">
        <v>109</v>
      </c>
      <c r="C85" s="18" t="s">
        <v>118</v>
      </c>
      <c r="D85" s="18" t="s">
        <v>17</v>
      </c>
      <c r="E85" s="19" t="n">
        <v>92</v>
      </c>
      <c r="F85" s="19" t="n">
        <v>6</v>
      </c>
      <c r="G85" s="19" t="n">
        <v>0</v>
      </c>
      <c r="H85" s="19" t="n">
        <v>5075</v>
      </c>
      <c r="I85" s="19" t="n">
        <v>2247</v>
      </c>
      <c r="J85" s="19" t="n">
        <v>587</v>
      </c>
      <c r="K85" s="19" t="n">
        <v>864</v>
      </c>
      <c r="L85" s="19" t="n">
        <v>1408</v>
      </c>
      <c r="M85" s="19" t="n">
        <v>1402</v>
      </c>
      <c r="N85" s="19" t="n">
        <f aca="false">O85+P85+Q85</f>
        <v>8339</v>
      </c>
      <c r="O85" s="19" t="n">
        <v>7109</v>
      </c>
      <c r="P85" s="19" t="n">
        <v>1115</v>
      </c>
      <c r="Q85" s="19" t="n">
        <v>115</v>
      </c>
    </row>
    <row r="86" customFormat="false" ht="14.25" hidden="false" customHeight="false" outlineLevel="0" collapsed="false">
      <c r="A86" s="45" t="n">
        <v>101</v>
      </c>
      <c r="B86" s="18" t="s">
        <v>109</v>
      </c>
      <c r="C86" s="18" t="s">
        <v>119</v>
      </c>
      <c r="D86" s="18" t="s">
        <v>17</v>
      </c>
      <c r="E86" s="19" t="n">
        <v>170</v>
      </c>
      <c r="F86" s="19" t="n">
        <v>1</v>
      </c>
      <c r="G86" s="19" t="n">
        <v>0</v>
      </c>
      <c r="H86" s="19" t="n">
        <v>6982</v>
      </c>
      <c r="I86" s="19" t="n">
        <v>1946</v>
      </c>
      <c r="J86" s="19" t="n">
        <v>1231</v>
      </c>
      <c r="K86" s="19" t="n">
        <v>1460</v>
      </c>
      <c r="L86" s="19" t="n">
        <v>3444</v>
      </c>
      <c r="M86" s="19" t="n">
        <v>3364</v>
      </c>
      <c r="N86" s="19" t="n">
        <f aca="false">O86+P86+Q86</f>
        <v>14385</v>
      </c>
      <c r="O86" s="19" t="n">
        <v>12856</v>
      </c>
      <c r="P86" s="19" t="n">
        <v>1410</v>
      </c>
      <c r="Q86" s="19" t="n">
        <v>119</v>
      </c>
    </row>
    <row r="87" customFormat="false" ht="14.25" hidden="false" customHeight="false" outlineLevel="0" collapsed="false">
      <c r="A87" s="45" t="n">
        <v>102</v>
      </c>
      <c r="B87" s="18" t="s">
        <v>109</v>
      </c>
      <c r="C87" s="18" t="s">
        <v>120</v>
      </c>
      <c r="D87" s="18" t="s">
        <v>17</v>
      </c>
      <c r="E87" s="19" t="n">
        <v>147</v>
      </c>
      <c r="F87" s="19" t="n">
        <v>3</v>
      </c>
      <c r="G87" s="19" t="n">
        <v>0</v>
      </c>
      <c r="H87" s="19" t="n">
        <v>5141</v>
      </c>
      <c r="I87" s="19" t="n">
        <v>3749</v>
      </c>
      <c r="J87" s="19" t="n">
        <v>924</v>
      </c>
      <c r="K87" s="19" t="n">
        <v>980</v>
      </c>
      <c r="L87" s="19" t="n">
        <v>2005</v>
      </c>
      <c r="M87" s="19" t="n">
        <v>1870</v>
      </c>
      <c r="N87" s="19" t="n">
        <f aca="false">O87+P87+Q87</f>
        <v>10392</v>
      </c>
      <c r="O87" s="19" t="n">
        <v>9429</v>
      </c>
      <c r="P87" s="19" t="n">
        <v>865</v>
      </c>
      <c r="Q87" s="19" t="n">
        <v>98</v>
      </c>
    </row>
    <row r="88" customFormat="false" ht="14.25" hidden="false" customHeight="false" outlineLevel="0" collapsed="false">
      <c r="A88" s="45" t="n">
        <v>103</v>
      </c>
      <c r="B88" s="18" t="s">
        <v>109</v>
      </c>
      <c r="C88" s="18" t="s">
        <v>121</v>
      </c>
      <c r="D88" s="18" t="s">
        <v>17</v>
      </c>
      <c r="E88" s="19" t="n">
        <v>143</v>
      </c>
      <c r="F88" s="19" t="n">
        <v>0</v>
      </c>
      <c r="G88" s="19" t="n">
        <v>3</v>
      </c>
      <c r="H88" s="19" t="n">
        <v>5903</v>
      </c>
      <c r="I88" s="19" t="n">
        <v>5917</v>
      </c>
      <c r="J88" s="19" t="n">
        <v>1048</v>
      </c>
      <c r="K88" s="19" t="n">
        <v>1231</v>
      </c>
      <c r="L88" s="19" t="n">
        <v>3294</v>
      </c>
      <c r="M88" s="19" t="n">
        <v>3051</v>
      </c>
      <c r="N88" s="19" t="n">
        <f aca="false">O88+P88+Q88</f>
        <v>12082</v>
      </c>
      <c r="O88" s="19" t="n">
        <v>10813</v>
      </c>
      <c r="P88" s="19" t="n">
        <v>1118</v>
      </c>
      <c r="Q88" s="19" t="n">
        <v>151</v>
      </c>
    </row>
    <row r="89" customFormat="false" ht="14.25" hidden="false" customHeight="false" outlineLevel="0" collapsed="false">
      <c r="A89" s="45" t="n">
        <v>104</v>
      </c>
      <c r="B89" s="18" t="s">
        <v>109</v>
      </c>
      <c r="C89" s="18" t="s">
        <v>122</v>
      </c>
      <c r="D89" s="18" t="s">
        <v>17</v>
      </c>
      <c r="E89" s="19" t="n">
        <v>101</v>
      </c>
      <c r="F89" s="19" t="n">
        <v>2</v>
      </c>
      <c r="G89" s="19" t="n">
        <v>2</v>
      </c>
      <c r="H89" s="19" t="n">
        <v>3536</v>
      </c>
      <c r="I89" s="19" t="n">
        <v>1068</v>
      </c>
      <c r="J89" s="19" t="n">
        <v>537</v>
      </c>
      <c r="K89" s="19" t="n">
        <v>742</v>
      </c>
      <c r="L89" s="19" t="n">
        <v>1342</v>
      </c>
      <c r="M89" s="19" t="n">
        <v>1214</v>
      </c>
      <c r="N89" s="19" t="n">
        <f aca="false">O89+P89+Q89</f>
        <v>7556</v>
      </c>
      <c r="O89" s="19" t="n">
        <v>6748</v>
      </c>
      <c r="P89" s="19" t="n">
        <v>726</v>
      </c>
      <c r="Q89" s="19" t="n">
        <v>82</v>
      </c>
    </row>
    <row r="90" customFormat="false" ht="14.25" hidden="false" customHeight="false" outlineLevel="0" collapsed="false">
      <c r="A90" s="45" t="n">
        <v>105</v>
      </c>
      <c r="B90" s="18" t="s">
        <v>109</v>
      </c>
      <c r="C90" s="18" t="s">
        <v>123</v>
      </c>
      <c r="D90" s="18" t="s">
        <v>17</v>
      </c>
      <c r="E90" s="19" t="n">
        <v>135</v>
      </c>
      <c r="F90" s="19" t="n">
        <v>5</v>
      </c>
      <c r="G90" s="19" t="n">
        <v>0</v>
      </c>
      <c r="H90" s="19" t="n">
        <v>6309</v>
      </c>
      <c r="I90" s="19" t="n">
        <v>5437</v>
      </c>
      <c r="J90" s="19" t="n">
        <v>1122</v>
      </c>
      <c r="K90" s="19" t="n">
        <v>1206</v>
      </c>
      <c r="L90" s="19" t="n">
        <v>2481</v>
      </c>
      <c r="M90" s="19" t="n">
        <v>2682</v>
      </c>
      <c r="N90" s="19" t="n">
        <f aca="false">O90+P90+Q90</f>
        <v>12336</v>
      </c>
      <c r="O90" s="19" t="n">
        <v>9989</v>
      </c>
      <c r="P90" s="19" t="n">
        <v>2090</v>
      </c>
      <c r="Q90" s="19" t="n">
        <v>257</v>
      </c>
    </row>
    <row r="91" customFormat="false" ht="14.25" hidden="false" customHeight="false" outlineLevel="0" collapsed="false">
      <c r="A91" s="45" t="n">
        <v>108</v>
      </c>
      <c r="B91" s="18" t="s">
        <v>124</v>
      </c>
      <c r="C91" s="18" t="s">
        <v>127</v>
      </c>
      <c r="D91" s="18" t="s">
        <v>17</v>
      </c>
      <c r="E91" s="19" t="n">
        <v>97</v>
      </c>
      <c r="F91" s="19" t="n">
        <v>0</v>
      </c>
      <c r="G91" s="19" t="n">
        <v>0</v>
      </c>
      <c r="H91" s="19" t="n">
        <v>4323</v>
      </c>
      <c r="I91" s="19" t="n">
        <v>3274</v>
      </c>
      <c r="J91" s="19" t="n">
        <v>594</v>
      </c>
      <c r="K91" s="19" t="n">
        <v>713</v>
      </c>
      <c r="L91" s="19" t="n">
        <v>1342</v>
      </c>
      <c r="M91" s="19" t="n">
        <v>1503</v>
      </c>
      <c r="N91" s="19" t="n">
        <f aca="false">O91+P91+Q91</f>
        <v>8613</v>
      </c>
      <c r="O91" s="19" t="n">
        <v>7817</v>
      </c>
      <c r="P91" s="19" t="n">
        <v>666</v>
      </c>
      <c r="Q91" s="19" t="n">
        <v>130</v>
      </c>
    </row>
    <row r="92" customFormat="false" ht="14.25" hidden="false" customHeight="false" outlineLevel="0" collapsed="false">
      <c r="A92" s="45" t="n">
        <v>116</v>
      </c>
      <c r="B92" s="18" t="s">
        <v>124</v>
      </c>
      <c r="C92" s="18" t="s">
        <v>134</v>
      </c>
      <c r="D92" s="18" t="s">
        <v>17</v>
      </c>
      <c r="E92" s="19" t="n">
        <v>58</v>
      </c>
      <c r="F92" s="19" t="n">
        <v>0</v>
      </c>
      <c r="G92" s="19" t="n">
        <v>0</v>
      </c>
      <c r="H92" s="19" t="n">
        <v>3407</v>
      </c>
      <c r="I92" s="19" t="n">
        <v>2811</v>
      </c>
      <c r="J92" s="19" t="n">
        <v>550</v>
      </c>
      <c r="K92" s="19" t="n">
        <v>567</v>
      </c>
      <c r="L92" s="19" t="n">
        <v>1441</v>
      </c>
      <c r="M92" s="19" t="n">
        <v>1458</v>
      </c>
      <c r="N92" s="19" t="n">
        <f aca="false">O92+P92+Q92</f>
        <v>6680</v>
      </c>
      <c r="O92" s="19" t="n">
        <v>5690</v>
      </c>
      <c r="P92" s="19" t="n">
        <v>810</v>
      </c>
      <c r="Q92" s="19" t="n">
        <v>180</v>
      </c>
    </row>
    <row r="93" customFormat="false" ht="14.25" hidden="false" customHeight="false" outlineLevel="0" collapsed="false">
      <c r="A93" s="45" t="n">
        <v>117</v>
      </c>
      <c r="B93" s="18" t="s">
        <v>124</v>
      </c>
      <c r="C93" s="18" t="s">
        <v>135</v>
      </c>
      <c r="D93" s="18" t="s">
        <v>17</v>
      </c>
      <c r="E93" s="19" t="n">
        <v>146</v>
      </c>
      <c r="F93" s="19" t="n">
        <v>1</v>
      </c>
      <c r="G93" s="19" t="n">
        <v>0</v>
      </c>
      <c r="H93" s="19" t="n">
        <v>4466</v>
      </c>
      <c r="I93" s="19" t="n">
        <v>4658</v>
      </c>
      <c r="J93" s="19" t="n">
        <v>632</v>
      </c>
      <c r="K93" s="19" t="n">
        <v>873</v>
      </c>
      <c r="L93" s="19" t="n">
        <v>2179</v>
      </c>
      <c r="M93" s="19" t="n">
        <v>2268</v>
      </c>
      <c r="N93" s="19" t="n">
        <f aca="false">O93+P93+Q93</f>
        <v>9219</v>
      </c>
      <c r="O93" s="19" t="n">
        <v>7886</v>
      </c>
      <c r="P93" s="19" t="n">
        <v>1045</v>
      </c>
      <c r="Q93" s="19" t="n">
        <v>288</v>
      </c>
    </row>
    <row r="94" customFormat="false" ht="14.25" hidden="false" customHeight="false" outlineLevel="0" collapsed="false">
      <c r="A94" s="45" t="n">
        <v>120</v>
      </c>
      <c r="B94" s="18" t="s">
        <v>124</v>
      </c>
      <c r="C94" s="18" t="s">
        <v>138</v>
      </c>
      <c r="D94" s="18" t="s">
        <v>17</v>
      </c>
      <c r="E94" s="19" t="n">
        <v>107</v>
      </c>
      <c r="F94" s="19" t="n">
        <v>2</v>
      </c>
      <c r="G94" s="19" t="n">
        <v>0</v>
      </c>
      <c r="H94" s="19" t="n">
        <v>3602</v>
      </c>
      <c r="I94" s="19" t="n">
        <v>3369</v>
      </c>
      <c r="J94" s="19" t="n">
        <v>541</v>
      </c>
      <c r="K94" s="19" t="n">
        <v>625</v>
      </c>
      <c r="L94" s="19" t="n">
        <v>1678</v>
      </c>
      <c r="M94" s="19" t="n">
        <v>1760</v>
      </c>
      <c r="N94" s="19" t="n">
        <f aca="false">O94+P94+Q94</f>
        <v>6908</v>
      </c>
      <c r="O94" s="19" t="n">
        <v>5501</v>
      </c>
      <c r="P94" s="19" t="n">
        <v>1140</v>
      </c>
      <c r="Q94" s="19" t="n">
        <v>267</v>
      </c>
    </row>
    <row r="95" customFormat="false" ht="14.25" hidden="false" customHeight="false" outlineLevel="0" collapsed="false">
      <c r="A95" s="45" t="n">
        <v>121</v>
      </c>
      <c r="B95" s="18" t="s">
        <v>124</v>
      </c>
      <c r="C95" s="18" t="s">
        <v>139</v>
      </c>
      <c r="D95" s="18" t="s">
        <v>17</v>
      </c>
      <c r="E95" s="19" t="n">
        <v>45</v>
      </c>
      <c r="F95" s="19" t="n">
        <v>2</v>
      </c>
      <c r="G95" s="19" t="n">
        <v>0</v>
      </c>
      <c r="H95" s="19" t="n">
        <v>3800</v>
      </c>
      <c r="I95" s="19" t="n">
        <v>4131</v>
      </c>
      <c r="J95" s="19" t="n">
        <v>620</v>
      </c>
      <c r="K95" s="19" t="n">
        <v>747</v>
      </c>
      <c r="L95" s="19" t="n">
        <v>1987</v>
      </c>
      <c r="M95" s="19" t="n">
        <v>2144</v>
      </c>
      <c r="N95" s="19" t="n">
        <f aca="false">O95+P95+Q95</f>
        <v>7561</v>
      </c>
      <c r="O95" s="19" t="n">
        <v>6399</v>
      </c>
      <c r="P95" s="19" t="n">
        <v>962</v>
      </c>
      <c r="Q95" s="19" t="n">
        <v>200</v>
      </c>
    </row>
    <row r="96" customFormat="false" ht="14.25" hidden="false" customHeight="false" outlineLevel="0" collapsed="false">
      <c r="A96" s="45" t="n">
        <v>122</v>
      </c>
      <c r="B96" s="18" t="s">
        <v>124</v>
      </c>
      <c r="C96" s="18" t="s">
        <v>140</v>
      </c>
      <c r="D96" s="18" t="s">
        <v>17</v>
      </c>
      <c r="E96" s="19" t="n">
        <v>82</v>
      </c>
      <c r="F96" s="19" t="n">
        <v>3</v>
      </c>
      <c r="G96" s="19" t="n">
        <v>1</v>
      </c>
      <c r="H96" s="19" t="n">
        <v>3804</v>
      </c>
      <c r="I96" s="19" t="n">
        <v>4892</v>
      </c>
      <c r="J96" s="19" t="n">
        <v>661</v>
      </c>
      <c r="K96" s="19" t="n">
        <v>738</v>
      </c>
      <c r="L96" s="19" t="n">
        <v>2531</v>
      </c>
      <c r="M96" s="19" t="n">
        <v>2543</v>
      </c>
      <c r="N96" s="19" t="n">
        <f aca="false">O96+P96+Q96</f>
        <v>7897</v>
      </c>
      <c r="O96" s="19" t="n">
        <v>7226</v>
      </c>
      <c r="P96" s="19" t="n">
        <v>548</v>
      </c>
      <c r="Q96" s="19" t="n">
        <v>123</v>
      </c>
    </row>
    <row r="97" customFormat="false" ht="14.25" hidden="false" customHeight="false" outlineLevel="0" collapsed="false">
      <c r="A97" s="45" t="n">
        <v>124</v>
      </c>
      <c r="B97" s="18" t="s">
        <v>141</v>
      </c>
      <c r="C97" s="18" t="s">
        <v>141</v>
      </c>
      <c r="D97" s="18" t="s">
        <v>17</v>
      </c>
      <c r="E97" s="19" t="n">
        <v>107</v>
      </c>
      <c r="F97" s="19" t="n">
        <v>1</v>
      </c>
      <c r="G97" s="19" t="n">
        <v>1</v>
      </c>
      <c r="H97" s="19" t="n">
        <v>6623</v>
      </c>
      <c r="I97" s="19" t="n">
        <v>6927</v>
      </c>
      <c r="J97" s="19" t="n">
        <v>1054</v>
      </c>
      <c r="K97" s="19" t="n">
        <v>1345</v>
      </c>
      <c r="L97" s="19" t="n">
        <v>3143</v>
      </c>
      <c r="M97" s="19" t="n">
        <v>3599</v>
      </c>
      <c r="N97" s="19" t="n">
        <f aca="false">O97+P97+Q97</f>
        <v>12543</v>
      </c>
      <c r="O97" s="19" t="n">
        <v>10763</v>
      </c>
      <c r="P97" s="19" t="n">
        <v>1435</v>
      </c>
      <c r="Q97" s="19" t="n">
        <v>345</v>
      </c>
    </row>
    <row r="98" customFormat="false" ht="14.25" hidden="false" customHeight="false" outlineLevel="0" collapsed="false">
      <c r="A98" s="45" t="n">
        <v>126</v>
      </c>
      <c r="B98" s="18" t="s">
        <v>141</v>
      </c>
      <c r="C98" s="18" t="s">
        <v>144</v>
      </c>
      <c r="D98" s="18" t="s">
        <v>17</v>
      </c>
      <c r="E98" s="19" t="n">
        <v>180</v>
      </c>
      <c r="F98" s="19" t="n">
        <v>2</v>
      </c>
      <c r="G98" s="19" t="n">
        <v>0</v>
      </c>
      <c r="H98" s="19" t="n">
        <v>7339</v>
      </c>
      <c r="I98" s="19" t="n">
        <v>9481</v>
      </c>
      <c r="J98" s="19" t="n">
        <v>1243</v>
      </c>
      <c r="K98" s="19" t="n">
        <v>1475</v>
      </c>
      <c r="L98" s="19" t="n">
        <v>4166</v>
      </c>
      <c r="M98" s="19" t="n">
        <v>4597</v>
      </c>
      <c r="N98" s="19" t="n">
        <f aca="false">O98+P98+Q98</f>
        <v>15675</v>
      </c>
      <c r="O98" s="19" t="n">
        <v>13710</v>
      </c>
      <c r="P98" s="19" t="n">
        <v>1551</v>
      </c>
      <c r="Q98" s="19" t="n">
        <v>414</v>
      </c>
    </row>
    <row r="99" customFormat="false" ht="14.25" hidden="false" customHeight="false" outlineLevel="0" collapsed="false">
      <c r="A99" s="45" t="n">
        <v>127</v>
      </c>
      <c r="B99" s="18" t="s">
        <v>141</v>
      </c>
      <c r="C99" s="18" t="s">
        <v>145</v>
      </c>
      <c r="D99" s="18" t="s">
        <v>17</v>
      </c>
      <c r="E99" s="19" t="n">
        <v>96</v>
      </c>
      <c r="F99" s="19" t="n">
        <v>2</v>
      </c>
      <c r="G99" s="19" t="n">
        <v>0</v>
      </c>
      <c r="H99" s="19" t="n">
        <v>5293</v>
      </c>
      <c r="I99" s="19" t="n">
        <v>6722</v>
      </c>
      <c r="J99" s="19" t="n">
        <v>804</v>
      </c>
      <c r="K99" s="19" t="n">
        <v>919</v>
      </c>
      <c r="L99" s="19" t="n">
        <v>3170</v>
      </c>
      <c r="M99" s="19" t="n">
        <v>3614</v>
      </c>
      <c r="N99" s="19" t="n">
        <f aca="false">O99+P99+Q99</f>
        <v>11237</v>
      </c>
      <c r="O99" s="19" t="n">
        <v>10315</v>
      </c>
      <c r="P99" s="19" t="n">
        <v>768</v>
      </c>
      <c r="Q99" s="19" t="n">
        <v>154</v>
      </c>
    </row>
    <row r="100" customFormat="false" ht="14.25" hidden="false" customHeight="false" outlineLevel="0" collapsed="false">
      <c r="A100" s="45" t="n">
        <v>130</v>
      </c>
      <c r="B100" s="18" t="s">
        <v>141</v>
      </c>
      <c r="C100" s="18" t="s">
        <v>148</v>
      </c>
      <c r="D100" s="18" t="s">
        <v>17</v>
      </c>
      <c r="E100" s="19" t="n">
        <v>132</v>
      </c>
      <c r="F100" s="19" t="n">
        <v>1</v>
      </c>
      <c r="G100" s="19" t="n">
        <v>0</v>
      </c>
      <c r="H100" s="19" t="n">
        <v>7592</v>
      </c>
      <c r="I100" s="19" t="n">
        <v>6213</v>
      </c>
      <c r="J100" s="19" t="n">
        <v>1081</v>
      </c>
      <c r="K100" s="19" t="n">
        <v>1304</v>
      </c>
      <c r="L100" s="19" t="n">
        <v>2706</v>
      </c>
      <c r="M100" s="19" t="n">
        <v>3319</v>
      </c>
      <c r="N100" s="19" t="n">
        <f aca="false">O100+P100+Q100</f>
        <v>15997</v>
      </c>
      <c r="O100" s="19" t="n">
        <v>14906</v>
      </c>
      <c r="P100" s="19" t="n">
        <v>928</v>
      </c>
      <c r="Q100" s="19" t="n">
        <v>163</v>
      </c>
    </row>
    <row r="101" customFormat="false" ht="14.25" hidden="false" customHeight="false" outlineLevel="0" collapsed="false">
      <c r="A101" s="45" t="n">
        <v>131</v>
      </c>
      <c r="B101" s="18" t="s">
        <v>141</v>
      </c>
      <c r="C101" s="18" t="s">
        <v>149</v>
      </c>
      <c r="D101" s="18" t="s">
        <v>17</v>
      </c>
      <c r="E101" s="19" t="n">
        <v>282</v>
      </c>
      <c r="F101" s="19" t="n">
        <v>3</v>
      </c>
      <c r="G101" s="19" t="n">
        <v>6</v>
      </c>
      <c r="H101" s="19" t="n">
        <v>11133</v>
      </c>
      <c r="I101" s="19" t="n">
        <v>10947</v>
      </c>
      <c r="J101" s="19" t="n">
        <v>1801</v>
      </c>
      <c r="K101" s="19" t="n">
        <v>2232</v>
      </c>
      <c r="L101" s="19" t="n">
        <v>4759</v>
      </c>
      <c r="M101" s="19" t="n">
        <v>5498</v>
      </c>
      <c r="N101" s="19" t="n">
        <f aca="false">O101+P101+Q101</f>
        <v>22793</v>
      </c>
      <c r="O101" s="19" t="n">
        <v>21369</v>
      </c>
      <c r="P101" s="19" t="n">
        <v>1196</v>
      </c>
      <c r="Q101" s="19" t="n">
        <v>228</v>
      </c>
    </row>
    <row r="102" customFormat="false" ht="14.25" hidden="false" customHeight="false" outlineLevel="0" collapsed="false">
      <c r="A102" s="45" t="n">
        <v>132</v>
      </c>
      <c r="B102" s="18" t="s">
        <v>141</v>
      </c>
      <c r="C102" s="18" t="s">
        <v>150</v>
      </c>
      <c r="D102" s="18" t="s">
        <v>17</v>
      </c>
      <c r="E102" s="19" t="n">
        <v>116</v>
      </c>
      <c r="F102" s="19" t="n">
        <v>0</v>
      </c>
      <c r="G102" s="19" t="n">
        <v>1</v>
      </c>
      <c r="H102" s="19" t="n">
        <v>5159</v>
      </c>
      <c r="I102" s="19" t="n">
        <v>5093</v>
      </c>
      <c r="J102" s="19" t="n">
        <v>858</v>
      </c>
      <c r="K102" s="19" t="n">
        <v>978</v>
      </c>
      <c r="L102" s="19" t="n">
        <v>2586</v>
      </c>
      <c r="M102" s="19" t="n">
        <v>2740</v>
      </c>
      <c r="N102" s="19" t="n">
        <f aca="false">O102+P102+Q102</f>
        <v>11088</v>
      </c>
      <c r="O102" s="19" t="n">
        <v>10047</v>
      </c>
      <c r="P102" s="19" t="n">
        <v>826</v>
      </c>
      <c r="Q102" s="19" t="n">
        <v>215</v>
      </c>
    </row>
    <row r="103" customFormat="false" ht="14.25" hidden="false" customHeight="false" outlineLevel="0" collapsed="false">
      <c r="A103" s="45" t="n">
        <v>133</v>
      </c>
      <c r="B103" s="18" t="s">
        <v>141</v>
      </c>
      <c r="C103" s="18" t="s">
        <v>151</v>
      </c>
      <c r="D103" s="18" t="s">
        <v>17</v>
      </c>
      <c r="E103" s="19" t="n">
        <v>131</v>
      </c>
      <c r="F103" s="19" t="n">
        <v>0</v>
      </c>
      <c r="G103" s="19" t="n">
        <v>0</v>
      </c>
      <c r="H103" s="19" t="n">
        <v>4899</v>
      </c>
      <c r="I103" s="19" t="n">
        <v>4454</v>
      </c>
      <c r="J103" s="19" t="n">
        <v>843</v>
      </c>
      <c r="K103" s="19" t="n">
        <v>957</v>
      </c>
      <c r="L103" s="19" t="n">
        <v>2083</v>
      </c>
      <c r="M103" s="19" t="n">
        <v>2177</v>
      </c>
      <c r="N103" s="19" t="n">
        <f aca="false">O103+P103+Q103</f>
        <v>10098</v>
      </c>
      <c r="O103" s="19" t="n">
        <v>8705</v>
      </c>
      <c r="P103" s="19" t="n">
        <v>1130</v>
      </c>
      <c r="Q103" s="19" t="n">
        <v>263</v>
      </c>
    </row>
    <row r="104" customFormat="false" ht="14.25" hidden="false" customHeight="false" outlineLevel="0" collapsed="false">
      <c r="A104" s="45" t="n">
        <v>147</v>
      </c>
      <c r="B104" s="18" t="s">
        <v>164</v>
      </c>
      <c r="C104" s="18" t="s">
        <v>165</v>
      </c>
      <c r="D104" s="18" t="s">
        <v>17</v>
      </c>
      <c r="E104" s="19" t="n">
        <v>164</v>
      </c>
      <c r="F104" s="19" t="n">
        <v>3</v>
      </c>
      <c r="G104" s="19" t="n">
        <v>2</v>
      </c>
      <c r="H104" s="19" t="n">
        <v>4159</v>
      </c>
      <c r="I104" s="19" t="n">
        <v>3145</v>
      </c>
      <c r="J104" s="19" t="n">
        <v>796</v>
      </c>
      <c r="K104" s="19" t="n">
        <v>932</v>
      </c>
      <c r="L104" s="19" t="n">
        <v>1572</v>
      </c>
      <c r="M104" s="19" t="n">
        <v>1599</v>
      </c>
      <c r="N104" s="19" t="n">
        <f aca="false">O104+P104+Q104</f>
        <v>9180</v>
      </c>
      <c r="O104" s="19" t="n">
        <v>8393</v>
      </c>
      <c r="P104" s="19" t="n">
        <v>662</v>
      </c>
      <c r="Q104" s="19" t="n">
        <v>125</v>
      </c>
    </row>
    <row r="105" customFormat="false" ht="14.25" hidden="false" customHeight="false" outlineLevel="0" collapsed="false">
      <c r="A105" s="45" t="n">
        <v>151</v>
      </c>
      <c r="B105" s="18" t="s">
        <v>164</v>
      </c>
      <c r="C105" s="18" t="s">
        <v>164</v>
      </c>
      <c r="D105" s="18" t="s">
        <v>17</v>
      </c>
      <c r="E105" s="19" t="n">
        <v>146</v>
      </c>
      <c r="F105" s="19" t="n">
        <v>2</v>
      </c>
      <c r="G105" s="19" t="n">
        <v>1</v>
      </c>
      <c r="H105" s="19" t="n">
        <v>5490</v>
      </c>
      <c r="I105" s="19" t="n">
        <v>5490</v>
      </c>
      <c r="J105" s="19" t="n">
        <v>917</v>
      </c>
      <c r="K105" s="19" t="n">
        <v>1127</v>
      </c>
      <c r="L105" s="19" t="n">
        <v>2530</v>
      </c>
      <c r="M105" s="19" t="n">
        <v>2556</v>
      </c>
      <c r="N105" s="19" t="n">
        <f aca="false">O105+P105+Q105</f>
        <v>11075</v>
      </c>
      <c r="O105" s="19" t="n">
        <v>10689</v>
      </c>
      <c r="P105" s="19" t="n">
        <v>312</v>
      </c>
      <c r="Q105" s="19" t="n">
        <v>74</v>
      </c>
    </row>
    <row r="106" customFormat="false" ht="14.25" hidden="false" customHeight="false" outlineLevel="0" collapsed="false">
      <c r="A106" s="45" t="n">
        <v>152</v>
      </c>
      <c r="B106" s="18" t="s">
        <v>164</v>
      </c>
      <c r="C106" s="18" t="s">
        <v>168</v>
      </c>
      <c r="D106" s="18" t="s">
        <v>17</v>
      </c>
      <c r="E106" s="19" t="n">
        <v>167</v>
      </c>
      <c r="F106" s="19" t="n">
        <v>2</v>
      </c>
      <c r="G106" s="19" t="n">
        <v>0</v>
      </c>
      <c r="H106" s="19" t="n">
        <v>5347</v>
      </c>
      <c r="I106" s="19" t="n">
        <v>6260</v>
      </c>
      <c r="J106" s="19" t="n">
        <v>1054</v>
      </c>
      <c r="K106" s="19" t="n">
        <v>1314</v>
      </c>
      <c r="L106" s="19" t="n">
        <v>2456</v>
      </c>
      <c r="M106" s="19" t="n">
        <v>2488</v>
      </c>
      <c r="N106" s="19" t="n">
        <f aca="false">O106+P106+Q106</f>
        <v>10957</v>
      </c>
      <c r="O106" s="19" t="n">
        <v>10542</v>
      </c>
      <c r="P106" s="19" t="n">
        <v>340</v>
      </c>
      <c r="Q106" s="19" t="n">
        <v>75</v>
      </c>
    </row>
    <row r="107" customFormat="false" ht="14.25" hidden="false" customHeight="false" outlineLevel="0" collapsed="false">
      <c r="A107" s="45" t="n">
        <v>153</v>
      </c>
      <c r="B107" s="18" t="s">
        <v>164</v>
      </c>
      <c r="C107" s="18" t="s">
        <v>169</v>
      </c>
      <c r="D107" s="18" t="s">
        <v>17</v>
      </c>
      <c r="E107" s="19" t="n">
        <v>142</v>
      </c>
      <c r="F107" s="19" t="n">
        <v>0</v>
      </c>
      <c r="G107" s="19" t="n">
        <v>2</v>
      </c>
      <c r="H107" s="19" t="n">
        <v>4506</v>
      </c>
      <c r="I107" s="19" t="n">
        <v>4077</v>
      </c>
      <c r="J107" s="19" t="n">
        <v>815</v>
      </c>
      <c r="K107" s="19" t="n">
        <v>900</v>
      </c>
      <c r="L107" s="19" t="n">
        <v>1890</v>
      </c>
      <c r="M107" s="19" t="n">
        <v>2054</v>
      </c>
      <c r="N107" s="19" t="n">
        <f aca="false">O107+P107+Q107</f>
        <v>8972</v>
      </c>
      <c r="O107" s="19" t="n">
        <v>8420</v>
      </c>
      <c r="P107" s="19" t="n">
        <v>450</v>
      </c>
      <c r="Q107" s="19" t="n">
        <v>102</v>
      </c>
    </row>
    <row r="108" customFormat="false" ht="14.25" hidden="false" customHeight="false" outlineLevel="0" collapsed="false">
      <c r="A108" s="45" t="n">
        <v>156</v>
      </c>
      <c r="B108" s="18" t="s">
        <v>164</v>
      </c>
      <c r="C108" s="18" t="s">
        <v>172</v>
      </c>
      <c r="D108" s="18" t="s">
        <v>17</v>
      </c>
      <c r="E108" s="19" t="n">
        <v>150</v>
      </c>
      <c r="F108" s="19" t="n">
        <v>1</v>
      </c>
      <c r="G108" s="19" t="n">
        <v>0</v>
      </c>
      <c r="H108" s="19" t="n">
        <v>5345</v>
      </c>
      <c r="I108" s="19" t="n">
        <v>5100</v>
      </c>
      <c r="J108" s="19" t="n">
        <v>879</v>
      </c>
      <c r="K108" s="19" t="n">
        <v>1065</v>
      </c>
      <c r="L108" s="19" t="n">
        <v>2557</v>
      </c>
      <c r="M108" s="19" t="n">
        <v>2543</v>
      </c>
      <c r="N108" s="19" t="n">
        <f aca="false">O108+P108+Q108</f>
        <v>10820</v>
      </c>
      <c r="O108" s="19" t="n">
        <v>10203</v>
      </c>
      <c r="P108" s="19" t="n">
        <v>527</v>
      </c>
      <c r="Q108" s="19" t="n">
        <v>90</v>
      </c>
    </row>
    <row r="109" customFormat="false" ht="14.25" hidden="false" customHeight="false" outlineLevel="0" collapsed="false">
      <c r="A109" s="45" t="n">
        <v>157</v>
      </c>
      <c r="B109" s="18" t="s">
        <v>173</v>
      </c>
      <c r="C109" s="18" t="s">
        <v>174</v>
      </c>
      <c r="D109" s="18" t="s">
        <v>17</v>
      </c>
      <c r="E109" s="19" t="n">
        <v>149</v>
      </c>
      <c r="F109" s="19" t="n">
        <v>3</v>
      </c>
      <c r="G109" s="19" t="n">
        <v>4</v>
      </c>
      <c r="H109" s="19" t="n">
        <v>8284</v>
      </c>
      <c r="I109" s="19" t="n">
        <v>8222</v>
      </c>
      <c r="J109" s="19" t="n">
        <v>1305</v>
      </c>
      <c r="K109" s="19" t="n">
        <v>1415</v>
      </c>
      <c r="L109" s="19" t="n">
        <v>3554</v>
      </c>
      <c r="M109" s="19" t="n">
        <v>3764</v>
      </c>
      <c r="N109" s="19" t="n">
        <f aca="false">O109+P109+Q109</f>
        <v>15784</v>
      </c>
      <c r="O109" s="19" t="n">
        <v>13982</v>
      </c>
      <c r="P109" s="19" t="n">
        <v>1480</v>
      </c>
      <c r="Q109" s="19" t="n">
        <v>322</v>
      </c>
    </row>
    <row r="110" customFormat="false" ht="14.25" hidden="false" customHeight="false" outlineLevel="0" collapsed="false">
      <c r="A110" s="45" t="n">
        <v>158</v>
      </c>
      <c r="B110" s="18" t="s">
        <v>173</v>
      </c>
      <c r="C110" s="18" t="s">
        <v>175</v>
      </c>
      <c r="D110" s="18" t="s">
        <v>17</v>
      </c>
      <c r="E110" s="19" t="n">
        <v>186</v>
      </c>
      <c r="F110" s="19" t="n">
        <v>2</v>
      </c>
      <c r="G110" s="19" t="n">
        <v>2</v>
      </c>
      <c r="H110" s="19" t="n">
        <v>9211</v>
      </c>
      <c r="I110" s="19" t="n">
        <v>10687</v>
      </c>
      <c r="J110" s="19" t="n">
        <v>1561</v>
      </c>
      <c r="K110" s="19" t="n">
        <v>1704</v>
      </c>
      <c r="L110" s="19" t="n">
        <v>5155</v>
      </c>
      <c r="M110" s="19" t="n">
        <v>5532</v>
      </c>
      <c r="N110" s="19" t="n">
        <f aca="false">O110+P110+Q110</f>
        <v>19642</v>
      </c>
      <c r="O110" s="19" t="n">
        <v>17536</v>
      </c>
      <c r="P110" s="19" t="n">
        <v>1792</v>
      </c>
      <c r="Q110" s="19" t="n">
        <v>314</v>
      </c>
    </row>
    <row r="111" customFormat="false" ht="14.25" hidden="false" customHeight="false" outlineLevel="0" collapsed="false">
      <c r="A111" s="45" t="n">
        <v>160</v>
      </c>
      <c r="B111" s="18" t="s">
        <v>173</v>
      </c>
      <c r="C111" s="18" t="s">
        <v>173</v>
      </c>
      <c r="D111" s="18" t="s">
        <v>17</v>
      </c>
      <c r="E111" s="19" t="n">
        <v>202</v>
      </c>
      <c r="F111" s="19" t="n">
        <v>7</v>
      </c>
      <c r="G111" s="19" t="n">
        <v>0</v>
      </c>
      <c r="H111" s="19" t="n">
        <v>6762</v>
      </c>
      <c r="I111" s="19" t="n">
        <v>7924</v>
      </c>
      <c r="J111" s="19" t="n">
        <v>1234</v>
      </c>
      <c r="K111" s="19" t="n">
        <v>1521</v>
      </c>
      <c r="L111" s="19" t="n">
        <v>3805</v>
      </c>
      <c r="M111" s="19" t="n">
        <v>4031</v>
      </c>
      <c r="N111" s="19" t="n">
        <f aca="false">O111+P111+Q111</f>
        <v>15362</v>
      </c>
      <c r="O111" s="19" t="n">
        <v>13135</v>
      </c>
      <c r="P111" s="19" t="n">
        <v>1807</v>
      </c>
      <c r="Q111" s="19" t="n">
        <v>420</v>
      </c>
    </row>
    <row r="112" customFormat="false" ht="28.5" hidden="false" customHeight="false" outlineLevel="0" collapsed="false">
      <c r="A112" s="45" t="n">
        <v>161</v>
      </c>
      <c r="B112" s="18" t="s">
        <v>173</v>
      </c>
      <c r="C112" s="18" t="s">
        <v>176</v>
      </c>
      <c r="D112" s="18" t="s">
        <v>17</v>
      </c>
      <c r="E112" s="19" t="n">
        <v>120</v>
      </c>
      <c r="F112" s="19" t="n">
        <v>2</v>
      </c>
      <c r="G112" s="19" t="n">
        <v>0</v>
      </c>
      <c r="H112" s="19" t="n">
        <v>5270</v>
      </c>
      <c r="I112" s="19" t="n">
        <v>5495</v>
      </c>
      <c r="J112" s="19" t="n">
        <v>1057</v>
      </c>
      <c r="K112" s="19" t="n">
        <v>1015</v>
      </c>
      <c r="L112" s="19" t="n">
        <v>2537</v>
      </c>
      <c r="M112" s="19" t="n">
        <v>2638</v>
      </c>
      <c r="N112" s="19" t="n">
        <f aca="false">O112+P112+Q112</f>
        <v>10851</v>
      </c>
      <c r="O112" s="19" t="n">
        <v>9523</v>
      </c>
      <c r="P112" s="19" t="n">
        <v>1107</v>
      </c>
      <c r="Q112" s="19" t="n">
        <v>221</v>
      </c>
    </row>
    <row r="113" customFormat="false" ht="14.25" hidden="false" customHeight="false" outlineLevel="0" collapsed="false">
      <c r="A113" s="45" t="n">
        <v>162</v>
      </c>
      <c r="B113" s="18" t="s">
        <v>173</v>
      </c>
      <c r="C113" s="18" t="s">
        <v>177</v>
      </c>
      <c r="D113" s="18" t="s">
        <v>17</v>
      </c>
      <c r="E113" s="19" t="n">
        <v>61</v>
      </c>
      <c r="F113" s="19" t="n">
        <v>1</v>
      </c>
      <c r="G113" s="19" t="n">
        <v>0</v>
      </c>
      <c r="H113" s="19" t="n">
        <v>3445</v>
      </c>
      <c r="I113" s="19" t="n">
        <v>3805</v>
      </c>
      <c r="J113" s="19" t="n">
        <v>601</v>
      </c>
      <c r="K113" s="19" t="n">
        <v>719</v>
      </c>
      <c r="L113" s="19" t="n">
        <v>1825</v>
      </c>
      <c r="M113" s="19" t="n">
        <v>1817</v>
      </c>
      <c r="N113" s="19" t="n">
        <f aca="false">O113+P113+Q113</f>
        <v>6856</v>
      </c>
      <c r="O113" s="19" t="n">
        <v>5899</v>
      </c>
      <c r="P113" s="19" t="n">
        <v>774</v>
      </c>
      <c r="Q113" s="19" t="n">
        <v>183</v>
      </c>
    </row>
    <row r="114" customFormat="false" ht="14.25" hidden="false" customHeight="false" outlineLevel="0" collapsed="false">
      <c r="A114" s="45" t="n">
        <v>163</v>
      </c>
      <c r="B114" s="18" t="s">
        <v>173</v>
      </c>
      <c r="C114" s="18" t="s">
        <v>178</v>
      </c>
      <c r="D114" s="18" t="s">
        <v>17</v>
      </c>
      <c r="E114" s="19" t="n">
        <v>161</v>
      </c>
      <c r="F114" s="19" t="n">
        <v>2</v>
      </c>
      <c r="G114" s="19" t="n">
        <v>2</v>
      </c>
      <c r="H114" s="19" t="n">
        <v>8173</v>
      </c>
      <c r="I114" s="19" t="n">
        <v>8216</v>
      </c>
      <c r="J114" s="19" t="n">
        <v>1288</v>
      </c>
      <c r="K114" s="19" t="n">
        <v>1546</v>
      </c>
      <c r="L114" s="19" t="n">
        <v>3876</v>
      </c>
      <c r="M114" s="19" t="n">
        <v>4209</v>
      </c>
      <c r="N114" s="19" t="n">
        <f aca="false">O114+P114+Q114</f>
        <v>16223</v>
      </c>
      <c r="O114" s="19" t="n">
        <v>13510</v>
      </c>
      <c r="P114" s="19" t="n">
        <v>2178</v>
      </c>
      <c r="Q114" s="19" t="n">
        <v>535</v>
      </c>
    </row>
    <row r="115" customFormat="false" ht="14.25" hidden="false" customHeight="false" outlineLevel="0" collapsed="false">
      <c r="A115" s="45" t="n">
        <v>164</v>
      </c>
      <c r="B115" s="18" t="s">
        <v>179</v>
      </c>
      <c r="C115" s="18" t="s">
        <v>180</v>
      </c>
      <c r="D115" s="18" t="s">
        <v>17</v>
      </c>
      <c r="E115" s="19" t="n">
        <v>134</v>
      </c>
      <c r="F115" s="19" t="n">
        <v>2</v>
      </c>
      <c r="G115" s="19" t="n">
        <v>3</v>
      </c>
      <c r="H115" s="19" t="n">
        <v>6084</v>
      </c>
      <c r="I115" s="19" t="n">
        <v>5695</v>
      </c>
      <c r="J115" s="19" t="n">
        <v>921</v>
      </c>
      <c r="K115" s="19" t="n">
        <v>1056</v>
      </c>
      <c r="L115" s="19" t="n">
        <v>2889</v>
      </c>
      <c r="M115" s="19" t="n">
        <v>3079</v>
      </c>
      <c r="N115" s="19" t="n">
        <f aca="false">O115+P115+Q115</f>
        <v>13136</v>
      </c>
      <c r="O115" s="19" t="n">
        <v>11935</v>
      </c>
      <c r="P115" s="19" t="n">
        <v>1000</v>
      </c>
      <c r="Q115" s="19" t="n">
        <v>201</v>
      </c>
    </row>
    <row r="116" customFormat="false" ht="14.25" hidden="false" customHeight="false" outlineLevel="0" collapsed="false">
      <c r="A116" s="45" t="n">
        <v>165</v>
      </c>
      <c r="B116" s="18" t="s">
        <v>179</v>
      </c>
      <c r="C116" s="18" t="s">
        <v>181</v>
      </c>
      <c r="D116" s="18" t="s">
        <v>17</v>
      </c>
      <c r="E116" s="19" t="n">
        <v>165</v>
      </c>
      <c r="F116" s="19" t="n">
        <v>2</v>
      </c>
      <c r="G116" s="19" t="n">
        <v>1</v>
      </c>
      <c r="H116" s="19" t="n">
        <v>6020</v>
      </c>
      <c r="I116" s="19" t="n">
        <v>6563</v>
      </c>
      <c r="J116" s="19" t="n">
        <v>1015</v>
      </c>
      <c r="K116" s="19" t="n">
        <v>1127</v>
      </c>
      <c r="L116" s="19" t="n">
        <v>3181</v>
      </c>
      <c r="M116" s="19" t="n">
        <v>3609</v>
      </c>
      <c r="N116" s="19" t="n">
        <f aca="false">O116+P116+Q116</f>
        <v>13209</v>
      </c>
      <c r="O116" s="19" t="n">
        <v>11577</v>
      </c>
      <c r="P116" s="19" t="n">
        <v>1388</v>
      </c>
      <c r="Q116" s="19" t="n">
        <v>244</v>
      </c>
    </row>
    <row r="117" customFormat="false" ht="14.25" hidden="false" customHeight="false" outlineLevel="0" collapsed="false">
      <c r="A117" s="45" t="n">
        <v>167</v>
      </c>
      <c r="B117" s="18" t="s">
        <v>179</v>
      </c>
      <c r="C117" s="18" t="s">
        <v>182</v>
      </c>
      <c r="D117" s="18" t="s">
        <v>17</v>
      </c>
      <c r="E117" s="19" t="n">
        <v>158</v>
      </c>
      <c r="F117" s="19" t="n">
        <v>3</v>
      </c>
      <c r="G117" s="19" t="n">
        <v>0</v>
      </c>
      <c r="H117" s="19" t="n">
        <v>4682</v>
      </c>
      <c r="I117" s="19" t="n">
        <v>3899</v>
      </c>
      <c r="J117" s="19" t="n">
        <v>958</v>
      </c>
      <c r="K117" s="19" t="n">
        <v>1043</v>
      </c>
      <c r="L117" s="19" t="n">
        <v>1946</v>
      </c>
      <c r="M117" s="19" t="n">
        <v>1862</v>
      </c>
      <c r="N117" s="19" t="n">
        <f aca="false">O117+P117+Q117</f>
        <v>12027</v>
      </c>
      <c r="O117" s="19" t="n">
        <v>11016</v>
      </c>
      <c r="P117" s="19" t="n">
        <v>851</v>
      </c>
      <c r="Q117" s="19" t="n">
        <v>160</v>
      </c>
    </row>
    <row r="118" customFormat="false" ht="14.25" hidden="false" customHeight="false" outlineLevel="0" collapsed="false">
      <c r="A118" s="45" t="n">
        <v>168</v>
      </c>
      <c r="B118" s="18" t="s">
        <v>179</v>
      </c>
      <c r="C118" s="18" t="s">
        <v>183</v>
      </c>
      <c r="D118" s="18" t="s">
        <v>17</v>
      </c>
      <c r="E118" s="19" t="n">
        <v>106</v>
      </c>
      <c r="F118" s="19" t="n">
        <v>4</v>
      </c>
      <c r="G118" s="19" t="n">
        <v>0</v>
      </c>
      <c r="H118" s="19" t="n">
        <v>3244</v>
      </c>
      <c r="I118" s="19" t="n">
        <v>2344</v>
      </c>
      <c r="J118" s="19" t="n">
        <v>544</v>
      </c>
      <c r="K118" s="19" t="n">
        <v>625</v>
      </c>
      <c r="L118" s="19" t="n">
        <v>1279</v>
      </c>
      <c r="M118" s="19" t="n">
        <v>1148</v>
      </c>
      <c r="N118" s="19" t="n">
        <f aca="false">O118+P118+Q118</f>
        <v>7637</v>
      </c>
      <c r="O118" s="19" t="n">
        <v>5564</v>
      </c>
      <c r="P118" s="19" t="n">
        <v>1333</v>
      </c>
      <c r="Q118" s="19" t="n">
        <v>740</v>
      </c>
    </row>
    <row r="119" customFormat="false" ht="14.25" hidden="false" customHeight="false" outlineLevel="0" collapsed="false">
      <c r="A119" s="45" t="n">
        <v>169</v>
      </c>
      <c r="B119" s="18" t="s">
        <v>179</v>
      </c>
      <c r="C119" s="18" t="s">
        <v>184</v>
      </c>
      <c r="D119" s="18" t="s">
        <v>17</v>
      </c>
      <c r="E119" s="19" t="n">
        <v>164</v>
      </c>
      <c r="F119" s="19" t="n">
        <v>6</v>
      </c>
      <c r="G119" s="19" t="n">
        <v>0</v>
      </c>
      <c r="H119" s="19" t="n">
        <v>4970</v>
      </c>
      <c r="I119" s="19" t="n">
        <v>4514</v>
      </c>
      <c r="J119" s="19" t="n">
        <v>830</v>
      </c>
      <c r="K119" s="19" t="n">
        <v>914</v>
      </c>
      <c r="L119" s="19" t="n">
        <v>2217</v>
      </c>
      <c r="M119" s="19" t="n">
        <v>2372</v>
      </c>
      <c r="N119" s="19" t="n">
        <f aca="false">O119+P119+Q119</f>
        <v>12434</v>
      </c>
      <c r="O119" s="19" t="n">
        <v>11525</v>
      </c>
      <c r="P119" s="19" t="n">
        <v>834</v>
      </c>
      <c r="Q119" s="19" t="n">
        <v>75</v>
      </c>
    </row>
    <row r="120" customFormat="false" ht="14.25" hidden="false" customHeight="false" outlineLevel="0" collapsed="false">
      <c r="A120" s="45" t="n">
        <v>170</v>
      </c>
      <c r="B120" s="18" t="s">
        <v>179</v>
      </c>
      <c r="C120" s="18" t="s">
        <v>185</v>
      </c>
      <c r="D120" s="18" t="s">
        <v>17</v>
      </c>
      <c r="E120" s="19" t="n">
        <v>196</v>
      </c>
      <c r="F120" s="19" t="n">
        <v>0</v>
      </c>
      <c r="G120" s="19" t="n">
        <v>0</v>
      </c>
      <c r="H120" s="19" t="n">
        <v>6085</v>
      </c>
      <c r="I120" s="19" t="n">
        <v>6264</v>
      </c>
      <c r="J120" s="19" t="n">
        <v>1128</v>
      </c>
      <c r="K120" s="19" t="n">
        <v>1299</v>
      </c>
      <c r="L120" s="19" t="n">
        <v>2837</v>
      </c>
      <c r="M120" s="19" t="n">
        <v>2971</v>
      </c>
      <c r="N120" s="19" t="n">
        <f aca="false">O120+P120+Q120</f>
        <v>14802</v>
      </c>
      <c r="O120" s="19" t="n">
        <v>12943</v>
      </c>
      <c r="P120" s="19" t="n">
        <v>1698</v>
      </c>
      <c r="Q120" s="19" t="n">
        <v>161</v>
      </c>
    </row>
    <row r="121" customFormat="false" ht="14.25" hidden="false" customHeight="false" outlineLevel="0" collapsed="false">
      <c r="A121" s="45" t="n">
        <v>173</v>
      </c>
      <c r="B121" s="18" t="s">
        <v>179</v>
      </c>
      <c r="C121" s="18" t="s">
        <v>188</v>
      </c>
      <c r="D121" s="18" t="s">
        <v>17</v>
      </c>
      <c r="E121" s="19" t="n">
        <v>156</v>
      </c>
      <c r="F121" s="19" t="n">
        <v>2</v>
      </c>
      <c r="G121" s="19" t="n">
        <v>2</v>
      </c>
      <c r="H121" s="19" t="n">
        <v>4576</v>
      </c>
      <c r="I121" s="19" t="n">
        <v>4266</v>
      </c>
      <c r="J121" s="19" t="n">
        <v>777</v>
      </c>
      <c r="K121" s="19" t="n">
        <v>945</v>
      </c>
      <c r="L121" s="19" t="n">
        <v>2272</v>
      </c>
      <c r="M121" s="19" t="n">
        <v>2460</v>
      </c>
      <c r="N121" s="19" t="n">
        <f aca="false">O121+P121+Q121</f>
        <v>10036</v>
      </c>
      <c r="O121" s="19" t="n">
        <v>8642</v>
      </c>
      <c r="P121" s="19" t="n">
        <v>1257</v>
      </c>
      <c r="Q121" s="19" t="n">
        <v>137</v>
      </c>
    </row>
    <row r="122" customFormat="false" ht="14.25" hidden="false" customHeight="false" outlineLevel="0" collapsed="false">
      <c r="A122" s="45" t="n">
        <v>174</v>
      </c>
      <c r="B122" s="18" t="s">
        <v>179</v>
      </c>
      <c r="C122" s="18" t="s">
        <v>189</v>
      </c>
      <c r="D122" s="18" t="s">
        <v>17</v>
      </c>
      <c r="E122" s="19" t="n">
        <v>175</v>
      </c>
      <c r="F122" s="19" t="n">
        <v>4</v>
      </c>
      <c r="G122" s="19" t="n">
        <v>1</v>
      </c>
      <c r="H122" s="19" t="n">
        <v>6557</v>
      </c>
      <c r="I122" s="19" t="n">
        <v>5542</v>
      </c>
      <c r="J122" s="19" t="n">
        <v>1098</v>
      </c>
      <c r="K122" s="19" t="n">
        <v>1405</v>
      </c>
      <c r="L122" s="19" t="n">
        <v>2736</v>
      </c>
      <c r="M122" s="19" t="n">
        <v>2803</v>
      </c>
      <c r="N122" s="19" t="n">
        <f aca="false">O122+P122+Q122</f>
        <v>14117</v>
      </c>
      <c r="O122" s="19" t="n">
        <v>12532</v>
      </c>
      <c r="P122" s="19" t="n">
        <v>1400</v>
      </c>
      <c r="Q122" s="19" t="n">
        <v>185</v>
      </c>
    </row>
    <row r="123" customFormat="false" ht="14.25" hidden="false" customHeight="false" outlineLevel="0" collapsed="false">
      <c r="A123" s="45" t="n">
        <v>175</v>
      </c>
      <c r="B123" s="18" t="s">
        <v>179</v>
      </c>
      <c r="C123" s="18" t="s">
        <v>190</v>
      </c>
      <c r="D123" s="18" t="s">
        <v>17</v>
      </c>
      <c r="E123" s="19" t="n">
        <v>145</v>
      </c>
      <c r="F123" s="19" t="n">
        <v>0</v>
      </c>
      <c r="G123" s="19" t="n">
        <v>1</v>
      </c>
      <c r="H123" s="19" t="n">
        <v>5575</v>
      </c>
      <c r="I123" s="19" t="n">
        <v>7632</v>
      </c>
      <c r="J123" s="19" t="n">
        <v>934</v>
      </c>
      <c r="K123" s="19" t="n">
        <v>1150</v>
      </c>
      <c r="L123" s="19" t="n">
        <v>3096</v>
      </c>
      <c r="M123" s="19" t="n">
        <v>3349</v>
      </c>
      <c r="N123" s="19" t="n">
        <f aca="false">O123+P123+Q123</f>
        <v>12175</v>
      </c>
      <c r="O123" s="19" t="n">
        <v>10864</v>
      </c>
      <c r="P123" s="19" t="n">
        <v>1157</v>
      </c>
      <c r="Q123" s="19" t="n">
        <v>154</v>
      </c>
    </row>
    <row r="124" customFormat="false" ht="14.25" hidden="false" customHeight="false" outlineLevel="0" collapsed="false">
      <c r="A124" s="45" t="n">
        <v>176</v>
      </c>
      <c r="B124" s="18" t="s">
        <v>179</v>
      </c>
      <c r="C124" s="18" t="s">
        <v>179</v>
      </c>
      <c r="D124" s="18" t="s">
        <v>17</v>
      </c>
      <c r="E124" s="19" t="n">
        <v>259</v>
      </c>
      <c r="F124" s="19" t="n">
        <v>4</v>
      </c>
      <c r="G124" s="19" t="n">
        <v>1</v>
      </c>
      <c r="H124" s="19" t="n">
        <v>8344</v>
      </c>
      <c r="I124" s="19" t="n">
        <v>6853</v>
      </c>
      <c r="J124" s="19" t="n">
        <v>1324</v>
      </c>
      <c r="K124" s="19" t="n">
        <v>1655</v>
      </c>
      <c r="L124" s="19" t="n">
        <v>3426</v>
      </c>
      <c r="M124" s="19" t="n">
        <v>3510</v>
      </c>
      <c r="N124" s="19" t="n">
        <f aca="false">O124+P124+Q124</f>
        <v>19257</v>
      </c>
      <c r="O124" s="19" t="n">
        <v>16719</v>
      </c>
      <c r="P124" s="19" t="n">
        <v>2229</v>
      </c>
      <c r="Q124" s="19" t="n">
        <v>309</v>
      </c>
    </row>
    <row r="125" customFormat="false" ht="14.25" hidden="false" customHeight="false" outlineLevel="0" collapsed="false">
      <c r="A125" s="45" t="n">
        <v>178</v>
      </c>
      <c r="B125" s="18" t="s">
        <v>179</v>
      </c>
      <c r="C125" s="18" t="s">
        <v>192</v>
      </c>
      <c r="D125" s="18" t="s">
        <v>17</v>
      </c>
      <c r="E125" s="19" t="n">
        <v>166</v>
      </c>
      <c r="F125" s="19" t="n">
        <v>7</v>
      </c>
      <c r="G125" s="19" t="n">
        <v>0</v>
      </c>
      <c r="H125" s="19" t="n">
        <v>6062</v>
      </c>
      <c r="I125" s="19" t="n">
        <v>4252</v>
      </c>
      <c r="J125" s="19" t="n">
        <v>1028</v>
      </c>
      <c r="K125" s="19" t="n">
        <v>1171</v>
      </c>
      <c r="L125" s="19" t="n">
        <v>2303</v>
      </c>
      <c r="M125" s="19" t="n">
        <v>2429</v>
      </c>
      <c r="N125" s="19" t="n">
        <f aca="false">O125+P125+Q125</f>
        <v>12463</v>
      </c>
      <c r="O125" s="19" t="n">
        <v>9965</v>
      </c>
      <c r="P125" s="19" t="n">
        <v>2159</v>
      </c>
      <c r="Q125" s="19" t="n">
        <v>339</v>
      </c>
    </row>
    <row r="126" customFormat="false" ht="14.25" hidden="false" customHeight="false" outlineLevel="0" collapsed="false">
      <c r="A126" s="45" t="n">
        <v>179</v>
      </c>
      <c r="B126" s="18" t="s">
        <v>179</v>
      </c>
      <c r="C126" s="18" t="s">
        <v>193</v>
      </c>
      <c r="D126" s="18" t="s">
        <v>17</v>
      </c>
      <c r="E126" s="19" t="n">
        <v>222</v>
      </c>
      <c r="F126" s="19" t="n">
        <v>7</v>
      </c>
      <c r="G126" s="19" t="n">
        <v>0</v>
      </c>
      <c r="H126" s="19" t="n">
        <v>6775</v>
      </c>
      <c r="I126" s="19" t="n">
        <v>4927</v>
      </c>
      <c r="J126" s="19" t="n">
        <v>1109</v>
      </c>
      <c r="K126" s="19" t="n">
        <v>1289</v>
      </c>
      <c r="L126" s="19" t="n">
        <v>2726</v>
      </c>
      <c r="M126" s="19" t="n">
        <v>2767</v>
      </c>
      <c r="N126" s="19" t="n">
        <f aca="false">O126+P126+Q126</f>
        <v>18178</v>
      </c>
      <c r="O126" s="19" t="n">
        <v>15679</v>
      </c>
      <c r="P126" s="19" t="n">
        <v>2099</v>
      </c>
      <c r="Q126" s="19" t="n">
        <v>400</v>
      </c>
    </row>
    <row r="127" customFormat="false" ht="14.25" hidden="false" customHeight="false" outlineLevel="0" collapsed="false">
      <c r="A127" s="45" t="n">
        <v>180</v>
      </c>
      <c r="B127" s="18" t="s">
        <v>179</v>
      </c>
      <c r="C127" s="18" t="s">
        <v>194</v>
      </c>
      <c r="D127" s="18" t="s">
        <v>17</v>
      </c>
      <c r="E127" s="19" t="n">
        <v>300</v>
      </c>
      <c r="F127" s="19" t="n">
        <v>5</v>
      </c>
      <c r="G127" s="19" t="n">
        <v>0</v>
      </c>
      <c r="H127" s="19" t="n">
        <v>8950</v>
      </c>
      <c r="I127" s="19" t="n">
        <v>6775</v>
      </c>
      <c r="J127" s="19" t="n">
        <v>1519</v>
      </c>
      <c r="K127" s="19" t="n">
        <v>1801</v>
      </c>
      <c r="L127" s="19" t="n">
        <v>3626</v>
      </c>
      <c r="M127" s="19" t="n">
        <v>3565</v>
      </c>
      <c r="N127" s="19" t="n">
        <f aca="false">O127+P127+Q127</f>
        <v>19649</v>
      </c>
      <c r="O127" s="19" t="n">
        <v>17345</v>
      </c>
      <c r="P127" s="19" t="n">
        <v>2039</v>
      </c>
      <c r="Q127" s="19" t="n">
        <v>265</v>
      </c>
    </row>
    <row r="128" customFormat="false" ht="14.25" hidden="false" customHeight="false" outlineLevel="0" collapsed="false">
      <c r="A128" s="45" t="n">
        <v>181</v>
      </c>
      <c r="B128" s="18" t="s">
        <v>179</v>
      </c>
      <c r="C128" s="18" t="s">
        <v>195</v>
      </c>
      <c r="D128" s="18" t="s">
        <v>17</v>
      </c>
      <c r="E128" s="19" t="n">
        <v>159</v>
      </c>
      <c r="F128" s="19" t="n">
        <v>5</v>
      </c>
      <c r="G128" s="19" t="n">
        <v>1</v>
      </c>
      <c r="H128" s="19" t="n">
        <v>6185</v>
      </c>
      <c r="I128" s="19" t="n">
        <v>5382</v>
      </c>
      <c r="J128" s="19" t="n">
        <v>978</v>
      </c>
      <c r="K128" s="19" t="n">
        <v>1143</v>
      </c>
      <c r="L128" s="19" t="n">
        <v>2601</v>
      </c>
      <c r="M128" s="19" t="n">
        <v>2953</v>
      </c>
      <c r="N128" s="19" t="n">
        <f aca="false">O128+P128+Q128</f>
        <v>13125</v>
      </c>
      <c r="O128" s="19" t="n">
        <v>12185</v>
      </c>
      <c r="P128" s="19" t="n">
        <v>831</v>
      </c>
      <c r="Q128" s="19" t="n">
        <v>109</v>
      </c>
    </row>
    <row r="129" customFormat="false" ht="14.25" hidden="false" customHeight="false" outlineLevel="0" collapsed="false">
      <c r="A129" s="45" t="n">
        <v>182</v>
      </c>
      <c r="B129" s="18" t="s">
        <v>179</v>
      </c>
      <c r="C129" s="18" t="s">
        <v>196</v>
      </c>
      <c r="D129" s="18" t="s">
        <v>17</v>
      </c>
      <c r="E129" s="19" t="n">
        <v>93</v>
      </c>
      <c r="F129" s="19" t="n">
        <v>2</v>
      </c>
      <c r="G129" s="19" t="n">
        <v>0</v>
      </c>
      <c r="H129" s="19" t="n">
        <v>4615</v>
      </c>
      <c r="I129" s="19" t="n">
        <v>5110</v>
      </c>
      <c r="J129" s="19" t="n">
        <v>952</v>
      </c>
      <c r="K129" s="19" t="n">
        <v>952</v>
      </c>
      <c r="L129" s="19" t="n">
        <v>2465</v>
      </c>
      <c r="M129" s="19" t="n">
        <v>2641</v>
      </c>
      <c r="N129" s="19" t="n">
        <f aca="false">O129+P129+Q129</f>
        <v>9674</v>
      </c>
      <c r="O129" s="19" t="n">
        <v>8472</v>
      </c>
      <c r="P129" s="19" t="n">
        <v>1045</v>
      </c>
      <c r="Q129" s="19" t="n">
        <v>157</v>
      </c>
    </row>
    <row r="130" customFormat="false" ht="14.25" hidden="false" customHeight="false" outlineLevel="0" collapsed="false">
      <c r="A130" s="45" t="n">
        <v>183</v>
      </c>
      <c r="B130" s="18" t="s">
        <v>179</v>
      </c>
      <c r="C130" s="18" t="s">
        <v>197</v>
      </c>
      <c r="D130" s="18" t="s">
        <v>17</v>
      </c>
      <c r="E130" s="19" t="n">
        <v>168</v>
      </c>
      <c r="F130" s="19" t="n">
        <v>8</v>
      </c>
      <c r="G130" s="19" t="n">
        <v>2</v>
      </c>
      <c r="H130" s="19" t="n">
        <v>5481</v>
      </c>
      <c r="I130" s="19" t="n">
        <v>5003</v>
      </c>
      <c r="J130" s="19" t="n">
        <v>920</v>
      </c>
      <c r="K130" s="19" t="n">
        <v>1180</v>
      </c>
      <c r="L130" s="19" t="n">
        <v>2491</v>
      </c>
      <c r="M130" s="19" t="n">
        <v>2441</v>
      </c>
      <c r="N130" s="19" t="n">
        <f aca="false">O130+P130+Q130</f>
        <v>11173</v>
      </c>
      <c r="O130" s="19" t="n">
        <v>9565</v>
      </c>
      <c r="P130" s="19" t="n">
        <v>1418</v>
      </c>
      <c r="Q130" s="19" t="n">
        <v>190</v>
      </c>
    </row>
    <row r="131" customFormat="false" ht="14.25" hidden="false" customHeight="false" outlineLevel="0" collapsed="false">
      <c r="A131" s="45" t="n">
        <v>184</v>
      </c>
      <c r="B131" s="18" t="s">
        <v>179</v>
      </c>
      <c r="C131" s="18" t="s">
        <v>198</v>
      </c>
      <c r="D131" s="18" t="s">
        <v>17</v>
      </c>
      <c r="E131" s="19" t="n">
        <v>215</v>
      </c>
      <c r="F131" s="19" t="n">
        <v>2</v>
      </c>
      <c r="G131" s="19" t="n">
        <v>2</v>
      </c>
      <c r="H131" s="19" t="n">
        <v>8083</v>
      </c>
      <c r="I131" s="19" t="n">
        <v>6487</v>
      </c>
      <c r="J131" s="19" t="n">
        <v>1361</v>
      </c>
      <c r="K131" s="19" t="n">
        <v>1628</v>
      </c>
      <c r="L131" s="19" t="n">
        <v>3937</v>
      </c>
      <c r="M131" s="19" t="n">
        <v>3768</v>
      </c>
      <c r="N131" s="19" t="n">
        <f aca="false">O131+P131+Q131</f>
        <v>17176</v>
      </c>
      <c r="O131" s="19" t="n">
        <v>14806</v>
      </c>
      <c r="P131" s="19" t="n">
        <v>2046</v>
      </c>
      <c r="Q131" s="19" t="n">
        <v>324</v>
      </c>
    </row>
    <row r="132" customFormat="false" ht="14.25" hidden="false" customHeight="false" outlineLevel="0" collapsed="false">
      <c r="A132" s="45" t="n">
        <v>185</v>
      </c>
      <c r="B132" s="18" t="s">
        <v>199</v>
      </c>
      <c r="C132" s="18" t="s">
        <v>200</v>
      </c>
      <c r="D132" s="18" t="s">
        <v>17</v>
      </c>
      <c r="E132" s="19" t="n">
        <v>138</v>
      </c>
      <c r="F132" s="19" t="n">
        <v>4</v>
      </c>
      <c r="G132" s="19" t="n">
        <v>3</v>
      </c>
      <c r="H132" s="19" t="n">
        <v>5412</v>
      </c>
      <c r="I132" s="19" t="n">
        <v>5978</v>
      </c>
      <c r="J132" s="19" t="n">
        <v>926</v>
      </c>
      <c r="K132" s="19" t="n">
        <v>1075</v>
      </c>
      <c r="L132" s="19" t="n">
        <v>2916</v>
      </c>
      <c r="M132" s="19" t="n">
        <v>3573</v>
      </c>
      <c r="N132" s="19" t="n">
        <f aca="false">O132+P132+Q132</f>
        <v>10920</v>
      </c>
      <c r="O132" s="19" t="n">
        <v>10464</v>
      </c>
      <c r="P132" s="19" t="n">
        <v>370</v>
      </c>
      <c r="Q132" s="19" t="n">
        <v>86</v>
      </c>
    </row>
    <row r="133" customFormat="false" ht="14.25" hidden="false" customHeight="false" outlineLevel="0" collapsed="false">
      <c r="A133" s="45" t="n">
        <v>186</v>
      </c>
      <c r="B133" s="18" t="s">
        <v>199</v>
      </c>
      <c r="C133" s="18" t="s">
        <v>201</v>
      </c>
      <c r="D133" s="18" t="s">
        <v>17</v>
      </c>
      <c r="E133" s="19" t="n">
        <v>124</v>
      </c>
      <c r="F133" s="19" t="n">
        <v>2</v>
      </c>
      <c r="G133" s="19" t="n">
        <v>1</v>
      </c>
      <c r="H133" s="19" t="n">
        <v>3972</v>
      </c>
      <c r="I133" s="19" t="n">
        <v>4406</v>
      </c>
      <c r="J133" s="19" t="n">
        <v>660</v>
      </c>
      <c r="K133" s="19" t="n">
        <v>854</v>
      </c>
      <c r="L133" s="19" t="n">
        <v>1969</v>
      </c>
      <c r="M133" s="19" t="n">
        <v>2342</v>
      </c>
      <c r="N133" s="19" t="n">
        <f aca="false">O133+P133+Q133</f>
        <v>8411</v>
      </c>
      <c r="O133" s="19" t="n">
        <v>7777</v>
      </c>
      <c r="P133" s="19" t="n">
        <v>545</v>
      </c>
      <c r="Q133" s="19" t="n">
        <v>89</v>
      </c>
    </row>
    <row r="134" customFormat="false" ht="14.25" hidden="false" customHeight="false" outlineLevel="0" collapsed="false">
      <c r="A134" s="45" t="n">
        <v>187</v>
      </c>
      <c r="B134" s="18" t="s">
        <v>199</v>
      </c>
      <c r="C134" s="18" t="s">
        <v>202</v>
      </c>
      <c r="D134" s="18" t="s">
        <v>17</v>
      </c>
      <c r="E134" s="19" t="n">
        <v>176</v>
      </c>
      <c r="F134" s="19" t="n">
        <v>1</v>
      </c>
      <c r="G134" s="19" t="n">
        <v>2</v>
      </c>
      <c r="H134" s="19" t="n">
        <v>6791</v>
      </c>
      <c r="I134" s="19" t="n">
        <v>7149</v>
      </c>
      <c r="J134" s="19" t="n">
        <v>1273</v>
      </c>
      <c r="K134" s="19" t="n">
        <v>1408</v>
      </c>
      <c r="L134" s="19" t="n">
        <v>3404</v>
      </c>
      <c r="M134" s="19" t="n">
        <v>3639</v>
      </c>
      <c r="N134" s="19" t="n">
        <f aca="false">O134+P134+Q134</f>
        <v>14403</v>
      </c>
      <c r="O134" s="19" t="n">
        <v>13585</v>
      </c>
      <c r="P134" s="19" t="n">
        <v>709</v>
      </c>
      <c r="Q134" s="19" t="n">
        <v>109</v>
      </c>
    </row>
    <row r="135" customFormat="false" ht="14.25" hidden="false" customHeight="false" outlineLevel="0" collapsed="false">
      <c r="A135" s="45" t="n">
        <v>188</v>
      </c>
      <c r="B135" s="18" t="s">
        <v>199</v>
      </c>
      <c r="C135" s="18" t="s">
        <v>203</v>
      </c>
      <c r="D135" s="18" t="s">
        <v>17</v>
      </c>
      <c r="E135" s="19" t="n">
        <v>172</v>
      </c>
      <c r="F135" s="19" t="n">
        <v>2</v>
      </c>
      <c r="G135" s="19" t="n">
        <v>2</v>
      </c>
      <c r="H135" s="19" t="n">
        <v>7071</v>
      </c>
      <c r="I135" s="19" t="n">
        <v>8390</v>
      </c>
      <c r="J135" s="19" t="n">
        <v>1309</v>
      </c>
      <c r="K135" s="19" t="n">
        <v>1409</v>
      </c>
      <c r="L135" s="19" t="n">
        <v>3907</v>
      </c>
      <c r="M135" s="19" t="n">
        <v>4150</v>
      </c>
      <c r="N135" s="19" t="n">
        <f aca="false">O135+P135+Q135</f>
        <v>14634</v>
      </c>
      <c r="O135" s="19" t="n">
        <v>13668</v>
      </c>
      <c r="P135" s="19" t="n">
        <v>834</v>
      </c>
      <c r="Q135" s="19" t="n">
        <v>132</v>
      </c>
    </row>
    <row r="136" customFormat="false" ht="14.25" hidden="false" customHeight="false" outlineLevel="0" collapsed="false">
      <c r="A136" s="45" t="n">
        <v>189</v>
      </c>
      <c r="B136" s="18" t="s">
        <v>199</v>
      </c>
      <c r="C136" s="18" t="s">
        <v>204</v>
      </c>
      <c r="D136" s="18" t="s">
        <v>17</v>
      </c>
      <c r="E136" s="19" t="n">
        <v>146</v>
      </c>
      <c r="F136" s="19" t="n">
        <v>0</v>
      </c>
      <c r="G136" s="19" t="n">
        <v>0</v>
      </c>
      <c r="H136" s="19" t="n">
        <v>5309</v>
      </c>
      <c r="I136" s="19" t="n">
        <v>6721</v>
      </c>
      <c r="J136" s="19" t="n">
        <v>1129</v>
      </c>
      <c r="K136" s="19" t="n">
        <v>1224</v>
      </c>
      <c r="L136" s="19" t="n">
        <v>3382</v>
      </c>
      <c r="M136" s="19" t="n">
        <v>4121</v>
      </c>
      <c r="N136" s="19" t="n">
        <f aca="false">O136+P136+Q136</f>
        <v>13503</v>
      </c>
      <c r="O136" s="19" t="n">
        <v>12618</v>
      </c>
      <c r="P136" s="19" t="n">
        <v>789</v>
      </c>
      <c r="Q136" s="19" t="n">
        <v>96</v>
      </c>
    </row>
    <row r="137" customFormat="false" ht="14.25" hidden="false" customHeight="false" outlineLevel="0" collapsed="false">
      <c r="A137" s="45" t="n">
        <v>190</v>
      </c>
      <c r="B137" s="18" t="s">
        <v>199</v>
      </c>
      <c r="C137" s="18" t="s">
        <v>205</v>
      </c>
      <c r="D137" s="18" t="s">
        <v>17</v>
      </c>
      <c r="E137" s="19" t="n">
        <v>113</v>
      </c>
      <c r="F137" s="19" t="n">
        <v>3</v>
      </c>
      <c r="G137" s="19" t="n">
        <v>0</v>
      </c>
      <c r="H137" s="19" t="n">
        <v>4644</v>
      </c>
      <c r="I137" s="19" t="n">
        <v>6088</v>
      </c>
      <c r="J137" s="19" t="n">
        <v>788</v>
      </c>
      <c r="K137" s="19" t="n">
        <v>898</v>
      </c>
      <c r="L137" s="19" t="n">
        <v>2845</v>
      </c>
      <c r="M137" s="19" t="n">
        <v>3036</v>
      </c>
      <c r="N137" s="19" t="n">
        <f aca="false">O137+P137+Q137</f>
        <v>10418</v>
      </c>
      <c r="O137" s="19" t="n">
        <v>9969</v>
      </c>
      <c r="P137" s="19" t="n">
        <v>407</v>
      </c>
      <c r="Q137" s="19" t="n">
        <v>42</v>
      </c>
    </row>
    <row r="138" customFormat="false" ht="14.25" hidden="false" customHeight="false" outlineLevel="0" collapsed="false">
      <c r="A138" s="45" t="n">
        <v>191</v>
      </c>
      <c r="B138" s="18" t="s">
        <v>199</v>
      </c>
      <c r="C138" s="18" t="s">
        <v>206</v>
      </c>
      <c r="D138" s="18" t="s">
        <v>17</v>
      </c>
      <c r="E138" s="19" t="n">
        <v>111</v>
      </c>
      <c r="F138" s="19" t="n">
        <v>0</v>
      </c>
      <c r="G138" s="19" t="n">
        <v>0</v>
      </c>
      <c r="H138" s="19" t="n">
        <v>5121</v>
      </c>
      <c r="I138" s="19" t="n">
        <v>6056</v>
      </c>
      <c r="J138" s="19" t="n">
        <v>872</v>
      </c>
      <c r="K138" s="19" t="n">
        <v>1035</v>
      </c>
      <c r="L138" s="19" t="n">
        <v>2890</v>
      </c>
      <c r="M138" s="19" t="n">
        <v>3127</v>
      </c>
      <c r="N138" s="19" t="n">
        <f aca="false">O138+P138+Q138</f>
        <v>10242</v>
      </c>
      <c r="O138" s="19" t="n">
        <v>9711</v>
      </c>
      <c r="P138" s="19" t="n">
        <v>464</v>
      </c>
      <c r="Q138" s="19" t="n">
        <v>67</v>
      </c>
    </row>
    <row r="139" customFormat="false" ht="14.25" hidden="false" customHeight="false" outlineLevel="0" collapsed="false">
      <c r="A139" s="45" t="n">
        <v>192</v>
      </c>
      <c r="B139" s="18" t="s">
        <v>199</v>
      </c>
      <c r="C139" s="18" t="s">
        <v>207</v>
      </c>
      <c r="D139" s="18" t="s">
        <v>17</v>
      </c>
      <c r="E139" s="19" t="n">
        <v>162</v>
      </c>
      <c r="F139" s="19" t="n">
        <v>3</v>
      </c>
      <c r="G139" s="19" t="n">
        <v>3</v>
      </c>
      <c r="H139" s="19" t="n">
        <v>6742</v>
      </c>
      <c r="I139" s="19" t="n">
        <v>5415</v>
      </c>
      <c r="J139" s="19" t="n">
        <v>1243</v>
      </c>
      <c r="K139" s="19" t="n">
        <v>1283</v>
      </c>
      <c r="L139" s="19" t="n">
        <v>2544</v>
      </c>
      <c r="M139" s="19" t="n">
        <v>2647</v>
      </c>
      <c r="N139" s="19" t="n">
        <f aca="false">O139+P139+Q139</f>
        <v>13860</v>
      </c>
      <c r="O139" s="19" t="n">
        <v>13283</v>
      </c>
      <c r="P139" s="19" t="n">
        <v>511</v>
      </c>
      <c r="Q139" s="19" t="n">
        <v>66</v>
      </c>
    </row>
    <row r="140" customFormat="false" ht="14.25" hidden="false" customHeight="false" outlineLevel="0" collapsed="false">
      <c r="A140" s="45" t="n">
        <v>194</v>
      </c>
      <c r="B140" s="18" t="s">
        <v>199</v>
      </c>
      <c r="C140" s="18" t="s">
        <v>199</v>
      </c>
      <c r="D140" s="18" t="s">
        <v>17</v>
      </c>
      <c r="E140" s="19" t="n">
        <v>116</v>
      </c>
      <c r="F140" s="19" t="n">
        <v>3</v>
      </c>
      <c r="G140" s="19" t="n">
        <v>2</v>
      </c>
      <c r="H140" s="19" t="n">
        <v>5565</v>
      </c>
      <c r="I140" s="19" t="n">
        <v>5189</v>
      </c>
      <c r="J140" s="19" t="n">
        <v>1091</v>
      </c>
      <c r="K140" s="19" t="n">
        <v>1128</v>
      </c>
      <c r="L140" s="19" t="n">
        <v>2330</v>
      </c>
      <c r="M140" s="19" t="n">
        <v>2362</v>
      </c>
      <c r="N140" s="19" t="n">
        <f aca="false">O140+P140+Q140</f>
        <v>11645</v>
      </c>
      <c r="O140" s="19" t="n">
        <v>10771</v>
      </c>
      <c r="P140" s="19" t="n">
        <v>752</v>
      </c>
      <c r="Q140" s="19" t="n">
        <v>122</v>
      </c>
    </row>
    <row r="141" customFormat="false" ht="14.25" hidden="false" customHeight="false" outlineLevel="0" collapsed="false">
      <c r="A141" s="45" t="n">
        <v>195</v>
      </c>
      <c r="B141" s="18" t="s">
        <v>199</v>
      </c>
      <c r="C141" s="18" t="s">
        <v>208</v>
      </c>
      <c r="D141" s="18" t="s">
        <v>17</v>
      </c>
      <c r="E141" s="19" t="n">
        <v>103</v>
      </c>
      <c r="F141" s="19" t="n">
        <v>3</v>
      </c>
      <c r="G141" s="19" t="n">
        <v>2</v>
      </c>
      <c r="H141" s="19" t="n">
        <v>4480</v>
      </c>
      <c r="I141" s="19" t="n">
        <v>4560</v>
      </c>
      <c r="J141" s="19" t="n">
        <v>836</v>
      </c>
      <c r="K141" s="19" t="n">
        <v>880</v>
      </c>
      <c r="L141" s="19" t="n">
        <v>2169</v>
      </c>
      <c r="M141" s="19" t="n">
        <v>2323</v>
      </c>
      <c r="N141" s="19" t="n">
        <f aca="false">O141+P141+Q141</f>
        <v>9259</v>
      </c>
      <c r="O141" s="19" t="n">
        <v>8343</v>
      </c>
      <c r="P141" s="19" t="n">
        <v>779</v>
      </c>
      <c r="Q141" s="19" t="n">
        <v>137</v>
      </c>
    </row>
    <row r="142" customFormat="false" ht="14.25" hidden="false" customHeight="false" outlineLevel="0" collapsed="false">
      <c r="A142" s="45" t="n">
        <v>196</v>
      </c>
      <c r="B142" s="18" t="s">
        <v>199</v>
      </c>
      <c r="C142" s="18" t="s">
        <v>209</v>
      </c>
      <c r="D142" s="18" t="s">
        <v>17</v>
      </c>
      <c r="E142" s="19" t="n">
        <v>140</v>
      </c>
      <c r="F142" s="19" t="n">
        <v>8</v>
      </c>
      <c r="G142" s="19" t="n">
        <v>0</v>
      </c>
      <c r="H142" s="19" t="n">
        <v>6957</v>
      </c>
      <c r="I142" s="19" t="n">
        <v>8321</v>
      </c>
      <c r="J142" s="19" t="n">
        <v>1400</v>
      </c>
      <c r="K142" s="19" t="n">
        <v>482</v>
      </c>
      <c r="L142" s="19" t="n">
        <v>3443</v>
      </c>
      <c r="M142" s="19" t="n">
        <v>4083</v>
      </c>
      <c r="N142" s="19" t="n">
        <f aca="false">O142+P142+Q142</f>
        <v>15065</v>
      </c>
      <c r="O142" s="19" t="n">
        <v>14130</v>
      </c>
      <c r="P142" s="19" t="n">
        <v>817</v>
      </c>
      <c r="Q142" s="19" t="n">
        <v>118</v>
      </c>
    </row>
    <row r="143" customFormat="false" ht="14.25" hidden="false" customHeight="false" outlineLevel="0" collapsed="false">
      <c r="A143" s="45" t="n">
        <v>197</v>
      </c>
      <c r="B143" s="18" t="s">
        <v>199</v>
      </c>
      <c r="C143" s="18" t="s">
        <v>210</v>
      </c>
      <c r="D143" s="18" t="s">
        <v>17</v>
      </c>
      <c r="E143" s="19" t="n">
        <v>135</v>
      </c>
      <c r="F143" s="19" t="n">
        <v>2</v>
      </c>
      <c r="G143" s="19" t="n">
        <v>0</v>
      </c>
      <c r="H143" s="19" t="n">
        <v>5512</v>
      </c>
      <c r="I143" s="19" t="n">
        <v>6993</v>
      </c>
      <c r="J143" s="19" t="n">
        <v>942</v>
      </c>
      <c r="K143" s="19" t="n">
        <v>1112</v>
      </c>
      <c r="L143" s="19" t="n">
        <v>3576</v>
      </c>
      <c r="M143" s="19" t="n">
        <v>3637</v>
      </c>
      <c r="N143" s="19" t="n">
        <f aca="false">O143+P143+Q143</f>
        <v>11772</v>
      </c>
      <c r="O143" s="19" t="n">
        <v>10793</v>
      </c>
      <c r="P143" s="19" t="n">
        <v>819</v>
      </c>
      <c r="Q143" s="19" t="n">
        <v>160</v>
      </c>
    </row>
    <row r="144" customFormat="false" ht="14.25" hidden="false" customHeight="false" outlineLevel="0" collapsed="false">
      <c r="A144" s="45" t="n">
        <v>198</v>
      </c>
      <c r="B144" s="18" t="s">
        <v>211</v>
      </c>
      <c r="C144" s="18" t="s">
        <v>212</v>
      </c>
      <c r="D144" s="18" t="s">
        <v>17</v>
      </c>
      <c r="E144" s="19" t="n">
        <v>76</v>
      </c>
      <c r="F144" s="19" t="n">
        <v>5</v>
      </c>
      <c r="G144" s="19" t="n">
        <v>0</v>
      </c>
      <c r="H144" s="19" t="n">
        <v>2878</v>
      </c>
      <c r="I144" s="19" t="n">
        <v>2893</v>
      </c>
      <c r="J144" s="19" t="n">
        <v>433</v>
      </c>
      <c r="K144" s="19" t="n">
        <v>599</v>
      </c>
      <c r="L144" s="19" t="n">
        <v>1329</v>
      </c>
      <c r="M144" s="19" t="n">
        <v>1280</v>
      </c>
      <c r="N144" s="19" t="n">
        <f aca="false">O144+P144+Q144</f>
        <v>5974</v>
      </c>
      <c r="O144" s="19" t="n">
        <v>5799</v>
      </c>
      <c r="P144" s="19" t="n">
        <v>150</v>
      </c>
      <c r="Q144" s="19" t="n">
        <v>25</v>
      </c>
    </row>
    <row r="145" customFormat="false" ht="14.25" hidden="false" customHeight="false" outlineLevel="0" collapsed="false">
      <c r="A145" s="45" t="n">
        <v>199</v>
      </c>
      <c r="B145" s="18" t="s">
        <v>211</v>
      </c>
      <c r="C145" s="18" t="s">
        <v>213</v>
      </c>
      <c r="D145" s="18" t="s">
        <v>17</v>
      </c>
      <c r="E145" s="19" t="n">
        <v>93</v>
      </c>
      <c r="F145" s="19" t="n">
        <v>3</v>
      </c>
      <c r="G145" s="19" t="n">
        <v>0</v>
      </c>
      <c r="H145" s="19" t="n">
        <v>3860</v>
      </c>
      <c r="I145" s="19" t="n">
        <v>4347</v>
      </c>
      <c r="J145" s="19" t="n">
        <v>678</v>
      </c>
      <c r="K145" s="19" t="n">
        <v>660</v>
      </c>
      <c r="L145" s="19" t="n">
        <v>2053</v>
      </c>
      <c r="M145" s="19" t="n">
        <v>2216</v>
      </c>
      <c r="N145" s="19" t="n">
        <f aca="false">O145+P145+Q145</f>
        <v>8492</v>
      </c>
      <c r="O145" s="19" t="n">
        <v>8171</v>
      </c>
      <c r="P145" s="19" t="n">
        <v>260</v>
      </c>
      <c r="Q145" s="19" t="n">
        <v>61</v>
      </c>
    </row>
    <row r="146" customFormat="false" ht="14.25" hidden="false" customHeight="false" outlineLevel="0" collapsed="false">
      <c r="A146" s="45" t="n">
        <v>200</v>
      </c>
      <c r="B146" s="18" t="s">
        <v>211</v>
      </c>
      <c r="C146" s="18" t="s">
        <v>214</v>
      </c>
      <c r="D146" s="18" t="s">
        <v>17</v>
      </c>
      <c r="E146" s="19" t="n">
        <v>163</v>
      </c>
      <c r="F146" s="19" t="n">
        <v>5</v>
      </c>
      <c r="G146" s="19" t="n">
        <v>1</v>
      </c>
      <c r="H146" s="19" t="n">
        <v>6215</v>
      </c>
      <c r="I146" s="19" t="n">
        <v>6793</v>
      </c>
      <c r="J146" s="19" t="n">
        <v>1150</v>
      </c>
      <c r="K146" s="19" t="n">
        <v>1250</v>
      </c>
      <c r="L146" s="19" t="n">
        <v>3315</v>
      </c>
      <c r="M146" s="19" t="n">
        <v>3268</v>
      </c>
      <c r="N146" s="19" t="n">
        <f aca="false">O146+P146+Q146</f>
        <v>12296</v>
      </c>
      <c r="O146" s="19" t="n">
        <v>11875</v>
      </c>
      <c r="P146" s="19" t="n">
        <v>378</v>
      </c>
      <c r="Q146" s="19" t="n">
        <v>43</v>
      </c>
    </row>
    <row r="147" customFormat="false" ht="14.25" hidden="false" customHeight="false" outlineLevel="0" collapsed="false">
      <c r="A147" s="45" t="n">
        <v>201</v>
      </c>
      <c r="B147" s="18" t="s">
        <v>211</v>
      </c>
      <c r="C147" s="18" t="s">
        <v>215</v>
      </c>
      <c r="D147" s="18" t="s">
        <v>17</v>
      </c>
      <c r="E147" s="19" t="n">
        <v>131</v>
      </c>
      <c r="F147" s="19" t="n">
        <v>2</v>
      </c>
      <c r="G147" s="19" t="n">
        <v>1</v>
      </c>
      <c r="H147" s="19" t="n">
        <v>5423</v>
      </c>
      <c r="I147" s="19" t="n">
        <v>5474</v>
      </c>
      <c r="J147" s="19" t="n">
        <v>1022</v>
      </c>
      <c r="K147" s="19" t="n">
        <v>1099</v>
      </c>
      <c r="L147" s="19" t="n">
        <v>2618</v>
      </c>
      <c r="M147" s="19" t="n">
        <v>2606</v>
      </c>
      <c r="N147" s="19" t="n">
        <f aca="false">O147+P147+Q147</f>
        <v>12011</v>
      </c>
      <c r="O147" s="19" t="n">
        <v>11417</v>
      </c>
      <c r="P147" s="19" t="n">
        <v>512</v>
      </c>
      <c r="Q147" s="19" t="n">
        <v>82</v>
      </c>
    </row>
    <row r="148" customFormat="false" ht="14.25" hidden="false" customHeight="false" outlineLevel="0" collapsed="false">
      <c r="A148" s="45" t="n">
        <v>202</v>
      </c>
      <c r="B148" s="18" t="s">
        <v>211</v>
      </c>
      <c r="C148" s="18" t="s">
        <v>216</v>
      </c>
      <c r="D148" s="18" t="s">
        <v>17</v>
      </c>
      <c r="E148" s="19" t="n">
        <v>36</v>
      </c>
      <c r="F148" s="19" t="n">
        <v>0</v>
      </c>
      <c r="G148" s="19" t="n">
        <v>0</v>
      </c>
      <c r="H148" s="19" t="n">
        <v>1323</v>
      </c>
      <c r="I148" s="19" t="n">
        <v>1638</v>
      </c>
      <c r="J148" s="19" t="n">
        <v>270</v>
      </c>
      <c r="K148" s="19" t="n">
        <v>243</v>
      </c>
      <c r="L148" s="19" t="n">
        <v>827</v>
      </c>
      <c r="M148" s="19" t="n">
        <v>811</v>
      </c>
      <c r="N148" s="19" t="n">
        <f aca="false">O148+P148+Q148</f>
        <v>2907</v>
      </c>
      <c r="O148" s="19" t="n">
        <v>2773</v>
      </c>
      <c r="P148" s="19" t="n">
        <v>110</v>
      </c>
      <c r="Q148" s="19" t="n">
        <v>24</v>
      </c>
    </row>
    <row r="149" customFormat="false" ht="14.25" hidden="false" customHeight="false" outlineLevel="0" collapsed="false">
      <c r="A149" s="45" t="n">
        <v>203</v>
      </c>
      <c r="B149" s="18" t="s">
        <v>211</v>
      </c>
      <c r="C149" s="18" t="s">
        <v>217</v>
      </c>
      <c r="D149" s="18" t="s">
        <v>17</v>
      </c>
      <c r="E149" s="19" t="n">
        <v>227</v>
      </c>
      <c r="F149" s="19" t="n">
        <v>2</v>
      </c>
      <c r="G149" s="19" t="n">
        <v>0</v>
      </c>
      <c r="H149" s="19" t="n">
        <v>6607</v>
      </c>
      <c r="I149" s="19" t="n">
        <v>4026</v>
      </c>
      <c r="J149" s="19" t="n">
        <v>1171</v>
      </c>
      <c r="K149" s="19" t="n">
        <v>1268</v>
      </c>
      <c r="L149" s="19" t="n">
        <v>2141</v>
      </c>
      <c r="M149" s="19" t="n">
        <v>2124</v>
      </c>
      <c r="N149" s="19" t="n">
        <f aca="false">O149+P149+Q149</f>
        <v>14943</v>
      </c>
      <c r="O149" s="19" t="n">
        <v>14172</v>
      </c>
      <c r="P149" s="19" t="n">
        <v>659</v>
      </c>
      <c r="Q149" s="19" t="n">
        <v>112</v>
      </c>
    </row>
    <row r="150" customFormat="false" ht="14.25" hidden="false" customHeight="false" outlineLevel="0" collapsed="false">
      <c r="A150" s="45" t="n">
        <v>204</v>
      </c>
      <c r="B150" s="18" t="s">
        <v>211</v>
      </c>
      <c r="C150" s="18" t="s">
        <v>218</v>
      </c>
      <c r="D150" s="18" t="s">
        <v>17</v>
      </c>
      <c r="E150" s="19" t="n">
        <v>181</v>
      </c>
      <c r="F150" s="19" t="n">
        <v>3</v>
      </c>
      <c r="G150" s="19" t="n">
        <v>0</v>
      </c>
      <c r="H150" s="19" t="n">
        <v>6004</v>
      </c>
      <c r="I150" s="19" t="n">
        <v>3848</v>
      </c>
      <c r="J150" s="19" t="n">
        <v>1064</v>
      </c>
      <c r="K150" s="19" t="n">
        <v>1144</v>
      </c>
      <c r="L150" s="19" t="n">
        <v>1859</v>
      </c>
      <c r="M150" s="19" t="n">
        <v>1714</v>
      </c>
      <c r="N150" s="19" t="n">
        <f aca="false">O150+P150+Q150</f>
        <v>12761</v>
      </c>
      <c r="O150" s="19" t="n">
        <v>12474</v>
      </c>
      <c r="P150" s="19" t="n">
        <v>242</v>
      </c>
      <c r="Q150" s="19" t="n">
        <v>45</v>
      </c>
    </row>
    <row r="151" customFormat="false" ht="14.25" hidden="false" customHeight="false" outlineLevel="0" collapsed="false">
      <c r="A151" s="45" t="n">
        <v>205</v>
      </c>
      <c r="B151" s="18" t="s">
        <v>211</v>
      </c>
      <c r="C151" s="18" t="s">
        <v>219</v>
      </c>
      <c r="D151" s="18" t="s">
        <v>17</v>
      </c>
      <c r="E151" s="19" t="n">
        <v>181</v>
      </c>
      <c r="F151" s="19" t="n">
        <v>4</v>
      </c>
      <c r="G151" s="19" t="n">
        <v>0</v>
      </c>
      <c r="H151" s="19" t="n">
        <v>7066</v>
      </c>
      <c r="I151" s="19" t="n">
        <v>7171</v>
      </c>
      <c r="J151" s="19" t="n">
        <v>1263</v>
      </c>
      <c r="K151" s="19" t="n">
        <v>1405</v>
      </c>
      <c r="L151" s="19" t="n">
        <v>3341</v>
      </c>
      <c r="M151" s="19" t="n">
        <v>3597</v>
      </c>
      <c r="N151" s="19" t="n">
        <f aca="false">O151+P151+Q151</f>
        <v>15602</v>
      </c>
      <c r="O151" s="19" t="n">
        <v>14906</v>
      </c>
      <c r="P151" s="19" t="n">
        <v>623</v>
      </c>
      <c r="Q151" s="19" t="n">
        <v>73</v>
      </c>
    </row>
    <row r="152" customFormat="false" ht="14.25" hidden="false" customHeight="false" outlineLevel="0" collapsed="false">
      <c r="A152" s="45" t="n">
        <v>206</v>
      </c>
      <c r="B152" s="18" t="s">
        <v>211</v>
      </c>
      <c r="C152" s="18" t="s">
        <v>220</v>
      </c>
      <c r="D152" s="18" t="s">
        <v>17</v>
      </c>
      <c r="E152" s="19" t="n">
        <v>150</v>
      </c>
      <c r="F152" s="19" t="n">
        <v>1</v>
      </c>
      <c r="G152" s="19" t="n">
        <v>0</v>
      </c>
      <c r="H152" s="19" t="n">
        <v>5667</v>
      </c>
      <c r="I152" s="19" t="n">
        <v>4504</v>
      </c>
      <c r="J152" s="19" t="n">
        <v>969</v>
      </c>
      <c r="K152" s="19" t="n">
        <v>1122</v>
      </c>
      <c r="L152" s="19" t="n">
        <v>2242</v>
      </c>
      <c r="M152" s="19" t="n">
        <v>2446</v>
      </c>
      <c r="N152" s="19" t="n">
        <f aca="false">O152+P152+Q152</f>
        <v>12245</v>
      </c>
      <c r="O152" s="19" t="n">
        <v>11607</v>
      </c>
      <c r="P152" s="19" t="n">
        <v>549</v>
      </c>
      <c r="Q152" s="19" t="n">
        <v>89</v>
      </c>
    </row>
    <row r="153" customFormat="false" ht="14.25" hidden="false" customHeight="false" outlineLevel="0" collapsed="false">
      <c r="A153" s="45" t="n">
        <v>207</v>
      </c>
      <c r="B153" s="18" t="s">
        <v>211</v>
      </c>
      <c r="C153" s="18" t="s">
        <v>221</v>
      </c>
      <c r="D153" s="18" t="s">
        <v>17</v>
      </c>
      <c r="E153" s="19" t="n">
        <v>124</v>
      </c>
      <c r="F153" s="19" t="n">
        <v>1</v>
      </c>
      <c r="G153" s="19" t="n">
        <v>1</v>
      </c>
      <c r="H153" s="19" t="n">
        <v>4659</v>
      </c>
      <c r="I153" s="19" t="n">
        <v>4082</v>
      </c>
      <c r="J153" s="19" t="n">
        <v>815</v>
      </c>
      <c r="K153" s="19" t="n">
        <v>946</v>
      </c>
      <c r="L153" s="19" t="n">
        <v>1954</v>
      </c>
      <c r="M153" s="19" t="n">
        <v>2099</v>
      </c>
      <c r="N153" s="19" t="n">
        <f aca="false">O153+P153+Q153</f>
        <v>9711</v>
      </c>
      <c r="O153" s="19" t="n">
        <v>9459</v>
      </c>
      <c r="P153" s="19" t="n">
        <v>233</v>
      </c>
      <c r="Q153" s="19" t="n">
        <v>19</v>
      </c>
    </row>
    <row r="154" customFormat="false" ht="14.25" hidden="false" customHeight="false" outlineLevel="0" collapsed="false">
      <c r="A154" s="45" t="n">
        <v>208</v>
      </c>
      <c r="B154" s="18" t="s">
        <v>211</v>
      </c>
      <c r="C154" s="18" t="s">
        <v>211</v>
      </c>
      <c r="D154" s="18" t="s">
        <v>17</v>
      </c>
      <c r="E154" s="19" t="n">
        <v>240</v>
      </c>
      <c r="F154" s="19" t="n">
        <v>5</v>
      </c>
      <c r="G154" s="19" t="n">
        <v>0</v>
      </c>
      <c r="H154" s="19" t="n">
        <v>9405</v>
      </c>
      <c r="I154" s="19" t="n">
        <v>6322</v>
      </c>
      <c r="J154" s="19" t="n">
        <v>1660</v>
      </c>
      <c r="K154" s="19" t="n">
        <v>1703</v>
      </c>
      <c r="L154" s="19" t="n">
        <v>2970</v>
      </c>
      <c r="M154" s="19" t="n">
        <v>2914</v>
      </c>
      <c r="N154" s="19" t="n">
        <f aca="false">O154+P154+Q154</f>
        <v>21154</v>
      </c>
      <c r="O154" s="19" t="n">
        <v>20565</v>
      </c>
      <c r="P154" s="19" t="n">
        <v>516</v>
      </c>
      <c r="Q154" s="19" t="n">
        <v>73</v>
      </c>
    </row>
    <row r="155" customFormat="false" ht="14.25" hidden="false" customHeight="false" outlineLevel="0" collapsed="false">
      <c r="A155" s="45" t="n">
        <v>211</v>
      </c>
      <c r="B155" s="18" t="s">
        <v>211</v>
      </c>
      <c r="C155" s="18" t="s">
        <v>224</v>
      </c>
      <c r="D155" s="18" t="s">
        <v>17</v>
      </c>
      <c r="E155" s="19" t="n">
        <v>237</v>
      </c>
      <c r="F155" s="19" t="n">
        <v>6</v>
      </c>
      <c r="G155" s="19" t="n">
        <v>0</v>
      </c>
      <c r="H155" s="19" t="n">
        <v>8288</v>
      </c>
      <c r="I155" s="19" t="n">
        <v>7142</v>
      </c>
      <c r="J155" s="19" t="n">
        <v>1461</v>
      </c>
      <c r="K155" s="19" t="n">
        <v>1632</v>
      </c>
      <c r="L155" s="19" t="n">
        <v>3609</v>
      </c>
      <c r="M155" s="19" t="n">
        <v>3604</v>
      </c>
      <c r="N155" s="19" t="n">
        <f aca="false">O155+P155+Q155</f>
        <v>17654</v>
      </c>
      <c r="O155" s="19" t="n">
        <v>17100</v>
      </c>
      <c r="P155" s="19" t="n">
        <v>488</v>
      </c>
      <c r="Q155" s="19" t="n">
        <v>66</v>
      </c>
    </row>
    <row r="156" customFormat="false" ht="14.25" hidden="false" customHeight="false" outlineLevel="0" collapsed="false">
      <c r="A156" s="45" t="n">
        <v>212</v>
      </c>
      <c r="B156" s="18" t="s">
        <v>211</v>
      </c>
      <c r="C156" s="18" t="s">
        <v>225</v>
      </c>
      <c r="D156" s="18" t="s">
        <v>17</v>
      </c>
      <c r="E156" s="19" t="n">
        <v>211</v>
      </c>
      <c r="F156" s="19" t="n">
        <v>3</v>
      </c>
      <c r="G156" s="19" t="n">
        <v>5</v>
      </c>
      <c r="H156" s="19" t="n">
        <v>6416</v>
      </c>
      <c r="I156" s="19" t="n">
        <v>4325</v>
      </c>
      <c r="J156" s="19" t="n">
        <v>1199</v>
      </c>
      <c r="K156" s="19" t="n">
        <v>1276</v>
      </c>
      <c r="L156" s="19" t="n">
        <v>3368</v>
      </c>
      <c r="M156" s="19" t="n">
        <v>3646</v>
      </c>
      <c r="N156" s="19" t="n">
        <f aca="false">O156+P156+Q156</f>
        <v>13385</v>
      </c>
      <c r="O156" s="19" t="n">
        <v>13160</v>
      </c>
      <c r="P156" s="19" t="n">
        <v>208</v>
      </c>
      <c r="Q156" s="19" t="n">
        <v>17</v>
      </c>
    </row>
    <row r="157" customFormat="false" ht="14.25" hidden="false" customHeight="false" outlineLevel="0" collapsed="false">
      <c r="A157" s="45" t="n">
        <v>213</v>
      </c>
      <c r="B157" s="18" t="s">
        <v>211</v>
      </c>
      <c r="C157" s="18" t="s">
        <v>226</v>
      </c>
      <c r="D157" s="18" t="s">
        <v>17</v>
      </c>
      <c r="E157" s="19" t="n">
        <v>141</v>
      </c>
      <c r="F157" s="19" t="n">
        <v>4</v>
      </c>
      <c r="G157" s="19" t="n">
        <v>0</v>
      </c>
      <c r="H157" s="19" t="n">
        <v>5558</v>
      </c>
      <c r="I157" s="19" t="n">
        <v>4709</v>
      </c>
      <c r="J157" s="19" t="n">
        <v>973</v>
      </c>
      <c r="K157" s="19" t="n">
        <v>1206</v>
      </c>
      <c r="L157" s="19" t="n">
        <v>2811</v>
      </c>
      <c r="M157" s="19" t="n">
        <v>2692</v>
      </c>
      <c r="N157" s="19" t="n">
        <f aca="false">O157+P157+Q157</f>
        <v>11888</v>
      </c>
      <c r="O157" s="19" t="n">
        <v>11391</v>
      </c>
      <c r="P157" s="19" t="n">
        <v>434</v>
      </c>
      <c r="Q157" s="19" t="n">
        <v>63</v>
      </c>
    </row>
    <row r="158" customFormat="false" ht="14.25" hidden="false" customHeight="false" outlineLevel="0" collapsed="false">
      <c r="A158" s="45" t="n">
        <v>214</v>
      </c>
      <c r="B158" s="18" t="s">
        <v>211</v>
      </c>
      <c r="C158" s="18" t="s">
        <v>227</v>
      </c>
      <c r="D158" s="18" t="s">
        <v>17</v>
      </c>
      <c r="E158" s="19" t="n">
        <v>150</v>
      </c>
      <c r="F158" s="19" t="n">
        <v>2</v>
      </c>
      <c r="G158" s="19" t="n">
        <v>1</v>
      </c>
      <c r="H158" s="19" t="n">
        <v>4727</v>
      </c>
      <c r="I158" s="19" t="n">
        <v>3933</v>
      </c>
      <c r="J158" s="19" t="n">
        <v>867</v>
      </c>
      <c r="K158" s="19" t="n">
        <v>982</v>
      </c>
      <c r="L158" s="19" t="n">
        <v>1894</v>
      </c>
      <c r="M158" s="19" t="n">
        <v>1990</v>
      </c>
      <c r="N158" s="19" t="n">
        <f aca="false">O158+P158+Q158</f>
        <v>10986</v>
      </c>
      <c r="O158" s="19" t="n">
        <v>10557</v>
      </c>
      <c r="P158" s="19" t="n">
        <v>337</v>
      </c>
      <c r="Q158" s="19" t="n">
        <v>92</v>
      </c>
    </row>
    <row r="159" customFormat="false" ht="14.25" hidden="false" customHeight="false" outlineLevel="0" collapsed="false">
      <c r="A159" s="45" t="n">
        <v>215</v>
      </c>
      <c r="B159" s="18" t="s">
        <v>211</v>
      </c>
      <c r="C159" s="18" t="s">
        <v>228</v>
      </c>
      <c r="D159" s="18" t="s">
        <v>17</v>
      </c>
      <c r="E159" s="19" t="n">
        <v>121</v>
      </c>
      <c r="F159" s="19" t="n">
        <v>4</v>
      </c>
      <c r="G159" s="19" t="n">
        <v>0</v>
      </c>
      <c r="H159" s="19" t="n">
        <v>4965</v>
      </c>
      <c r="I159" s="19" t="n">
        <v>4106</v>
      </c>
      <c r="J159" s="19" t="n">
        <v>809</v>
      </c>
      <c r="K159" s="19" t="n">
        <v>1034</v>
      </c>
      <c r="L159" s="19" t="n">
        <v>1892</v>
      </c>
      <c r="M159" s="19" t="n">
        <v>1927</v>
      </c>
      <c r="N159" s="19" t="n">
        <f aca="false">O159+P159+Q159</f>
        <v>11136</v>
      </c>
      <c r="O159" s="19" t="n">
        <v>10773</v>
      </c>
      <c r="P159" s="19" t="n">
        <v>293</v>
      </c>
      <c r="Q159" s="19" t="n">
        <v>70</v>
      </c>
    </row>
    <row r="160" customFormat="false" ht="14.25" hidden="false" customHeight="false" outlineLevel="0" collapsed="false">
      <c r="A160" s="45" t="n">
        <v>216</v>
      </c>
      <c r="B160" s="18" t="s">
        <v>229</v>
      </c>
      <c r="C160" s="18" t="s">
        <v>230</v>
      </c>
      <c r="D160" s="18" t="s">
        <v>17</v>
      </c>
      <c r="E160" s="19" t="n">
        <v>157</v>
      </c>
      <c r="F160" s="19" t="n">
        <v>6</v>
      </c>
      <c r="G160" s="19" t="n">
        <v>1</v>
      </c>
      <c r="H160" s="19" t="n">
        <v>6538</v>
      </c>
      <c r="I160" s="19" t="n">
        <v>6987</v>
      </c>
      <c r="J160" s="19" t="n">
        <v>1275</v>
      </c>
      <c r="K160" s="19" t="n">
        <v>1355</v>
      </c>
      <c r="L160" s="19" t="n">
        <v>3315</v>
      </c>
      <c r="M160" s="19" t="n">
        <v>3556</v>
      </c>
      <c r="N160" s="19" t="n">
        <f aca="false">O160+P160+Q160</f>
        <v>13548</v>
      </c>
      <c r="O160" s="19" t="n">
        <v>12684</v>
      </c>
      <c r="P160" s="19" t="n">
        <v>749</v>
      </c>
      <c r="Q160" s="19" t="n">
        <v>115</v>
      </c>
    </row>
    <row r="161" customFormat="false" ht="14.25" hidden="false" customHeight="false" outlineLevel="0" collapsed="false">
      <c r="A161" s="45" t="n">
        <v>217</v>
      </c>
      <c r="B161" s="18" t="s">
        <v>229</v>
      </c>
      <c r="C161" s="18" t="s">
        <v>231</v>
      </c>
      <c r="D161" s="18" t="s">
        <v>17</v>
      </c>
      <c r="E161" s="19" t="n">
        <v>144</v>
      </c>
      <c r="F161" s="19" t="n">
        <v>7</v>
      </c>
      <c r="G161" s="19" t="n">
        <v>0</v>
      </c>
      <c r="H161" s="19" t="n">
        <v>5450</v>
      </c>
      <c r="I161" s="19" t="n">
        <v>5030</v>
      </c>
      <c r="J161" s="19" t="n">
        <v>986</v>
      </c>
      <c r="K161" s="19" t="n">
        <v>1205</v>
      </c>
      <c r="L161" s="19" t="n">
        <v>2570</v>
      </c>
      <c r="M161" s="19" t="n">
        <v>2693</v>
      </c>
      <c r="N161" s="19" t="n">
        <f aca="false">O161+P161+Q161</f>
        <v>11442</v>
      </c>
      <c r="O161" s="19" t="n">
        <v>10825</v>
      </c>
      <c r="P161" s="19" t="n">
        <v>531</v>
      </c>
      <c r="Q161" s="19" t="n">
        <v>86</v>
      </c>
    </row>
    <row r="162" customFormat="false" ht="14.25" hidden="false" customHeight="false" outlineLevel="0" collapsed="false">
      <c r="A162" s="45" t="n">
        <v>218</v>
      </c>
      <c r="B162" s="18" t="s">
        <v>229</v>
      </c>
      <c r="C162" s="18" t="s">
        <v>232</v>
      </c>
      <c r="D162" s="18" t="s">
        <v>17</v>
      </c>
      <c r="E162" s="19" t="n">
        <v>91</v>
      </c>
      <c r="F162" s="19" t="n">
        <v>1</v>
      </c>
      <c r="G162" s="19" t="n">
        <v>0</v>
      </c>
      <c r="H162" s="19" t="n">
        <v>2868</v>
      </c>
      <c r="I162" s="19" t="n">
        <v>4017</v>
      </c>
      <c r="J162" s="19" t="n">
        <v>701</v>
      </c>
      <c r="K162" s="19" t="n">
        <v>791</v>
      </c>
      <c r="L162" s="19" t="n">
        <v>1865</v>
      </c>
      <c r="M162" s="19" t="n">
        <v>1844</v>
      </c>
      <c r="N162" s="19" t="n">
        <f aca="false">O162+P162+Q162</f>
        <v>8034</v>
      </c>
      <c r="O162" s="19" t="n">
        <v>7552</v>
      </c>
      <c r="P162" s="19" t="n">
        <v>390</v>
      </c>
      <c r="Q162" s="19" t="n">
        <v>92</v>
      </c>
    </row>
    <row r="163" customFormat="false" ht="14.25" hidden="false" customHeight="false" outlineLevel="0" collapsed="false">
      <c r="A163" s="45" t="n">
        <v>219</v>
      </c>
      <c r="B163" s="18" t="s">
        <v>229</v>
      </c>
      <c r="C163" s="18" t="s">
        <v>233</v>
      </c>
      <c r="D163" s="18" t="s">
        <v>17</v>
      </c>
      <c r="E163" s="19" t="n">
        <v>80</v>
      </c>
      <c r="F163" s="19" t="n">
        <v>0</v>
      </c>
      <c r="G163" s="19" t="n">
        <v>0</v>
      </c>
      <c r="H163" s="19" t="n">
        <v>6612</v>
      </c>
      <c r="I163" s="19" t="n">
        <v>5839</v>
      </c>
      <c r="J163" s="19" t="n">
        <v>1091</v>
      </c>
      <c r="K163" s="19" t="n">
        <v>1261</v>
      </c>
      <c r="L163" s="19" t="n">
        <v>2980</v>
      </c>
      <c r="M163" s="19" t="n">
        <v>3018</v>
      </c>
      <c r="N163" s="19" t="n">
        <f aca="false">O163+P163+Q163</f>
        <v>13810</v>
      </c>
      <c r="O163" s="19" t="n">
        <v>12744</v>
      </c>
      <c r="P163" s="19" t="n">
        <v>880</v>
      </c>
      <c r="Q163" s="19" t="n">
        <v>186</v>
      </c>
    </row>
    <row r="164" customFormat="false" ht="14.25" hidden="false" customHeight="false" outlineLevel="0" collapsed="false">
      <c r="A164" s="45" t="n">
        <v>220</v>
      </c>
      <c r="B164" s="18" t="s">
        <v>229</v>
      </c>
      <c r="C164" s="18" t="s">
        <v>234</v>
      </c>
      <c r="D164" s="18" t="s">
        <v>17</v>
      </c>
      <c r="E164" s="19" t="n">
        <v>85</v>
      </c>
      <c r="F164" s="19" t="n">
        <v>0</v>
      </c>
      <c r="G164" s="19" t="n">
        <v>0</v>
      </c>
      <c r="H164" s="19" t="n">
        <v>3792</v>
      </c>
      <c r="I164" s="19" t="n">
        <v>3667</v>
      </c>
      <c r="J164" s="19" t="n">
        <v>634</v>
      </c>
      <c r="K164" s="19" t="n">
        <v>633</v>
      </c>
      <c r="L164" s="19" t="n">
        <v>1742</v>
      </c>
      <c r="M164" s="19" t="n">
        <v>1779</v>
      </c>
      <c r="N164" s="19" t="n">
        <f aca="false">O164+P164+Q164</f>
        <v>7422</v>
      </c>
      <c r="O164" s="19" t="n">
        <v>6984</v>
      </c>
      <c r="P164" s="19" t="n">
        <v>372</v>
      </c>
      <c r="Q164" s="19" t="n">
        <v>66</v>
      </c>
    </row>
    <row r="165" customFormat="false" ht="14.25" hidden="false" customHeight="false" outlineLevel="0" collapsed="false">
      <c r="A165" s="45" t="n">
        <v>221</v>
      </c>
      <c r="B165" s="18" t="s">
        <v>229</v>
      </c>
      <c r="C165" s="18" t="s">
        <v>235</v>
      </c>
      <c r="D165" s="18" t="s">
        <v>17</v>
      </c>
      <c r="E165" s="19" t="n">
        <v>90</v>
      </c>
      <c r="F165" s="19" t="n">
        <v>2</v>
      </c>
      <c r="G165" s="19" t="n">
        <v>0</v>
      </c>
      <c r="H165" s="19" t="n">
        <v>3133</v>
      </c>
      <c r="I165" s="19" t="n">
        <v>3088</v>
      </c>
      <c r="J165" s="19" t="n">
        <v>663</v>
      </c>
      <c r="K165" s="19" t="n">
        <v>668</v>
      </c>
      <c r="L165" s="19" t="n">
        <v>1412</v>
      </c>
      <c r="M165" s="19" t="n">
        <v>1467</v>
      </c>
      <c r="N165" s="19" t="n">
        <f aca="false">O165+P165+Q165</f>
        <v>6527</v>
      </c>
      <c r="O165" s="19" t="n">
        <v>6185</v>
      </c>
      <c r="P165" s="19" t="n">
        <v>293</v>
      </c>
      <c r="Q165" s="19" t="n">
        <v>49</v>
      </c>
    </row>
    <row r="166" customFormat="false" ht="14.25" hidden="false" customHeight="false" outlineLevel="0" collapsed="false">
      <c r="A166" s="45" t="n">
        <v>222</v>
      </c>
      <c r="B166" s="18" t="s">
        <v>229</v>
      </c>
      <c r="C166" s="18" t="s">
        <v>229</v>
      </c>
      <c r="D166" s="18" t="s">
        <v>17</v>
      </c>
      <c r="E166" s="19" t="n">
        <v>181</v>
      </c>
      <c r="F166" s="19" t="n">
        <v>0</v>
      </c>
      <c r="G166" s="19" t="n">
        <v>0</v>
      </c>
      <c r="H166" s="19" t="n">
        <v>6772</v>
      </c>
      <c r="I166" s="19" t="n">
        <v>6813</v>
      </c>
      <c r="J166" s="19" t="n">
        <v>1327</v>
      </c>
      <c r="K166" s="19" t="n">
        <v>1385</v>
      </c>
      <c r="L166" s="19" t="n">
        <v>3193</v>
      </c>
      <c r="M166" s="19" t="n">
        <v>3221</v>
      </c>
      <c r="N166" s="19" t="n">
        <f aca="false">O166+P166+Q166</f>
        <v>13484</v>
      </c>
      <c r="O166" s="19" t="n">
        <v>12699</v>
      </c>
      <c r="P166" s="19" t="n">
        <v>655</v>
      </c>
      <c r="Q166" s="19" t="n">
        <v>130</v>
      </c>
    </row>
    <row r="167" customFormat="false" ht="14.25" hidden="false" customHeight="false" outlineLevel="0" collapsed="false">
      <c r="A167" s="45" t="n">
        <v>223</v>
      </c>
      <c r="B167" s="18" t="s">
        <v>229</v>
      </c>
      <c r="C167" s="18" t="s">
        <v>236</v>
      </c>
      <c r="D167" s="18" t="s">
        <v>17</v>
      </c>
      <c r="E167" s="19" t="n">
        <v>100</v>
      </c>
      <c r="F167" s="19" t="n">
        <v>5</v>
      </c>
      <c r="G167" s="19" t="n">
        <v>0</v>
      </c>
      <c r="H167" s="19" t="n">
        <v>5109</v>
      </c>
      <c r="I167" s="19" t="n">
        <v>4640</v>
      </c>
      <c r="J167" s="19" t="n">
        <v>846</v>
      </c>
      <c r="K167" s="19" t="n">
        <v>1005</v>
      </c>
      <c r="L167" s="19" t="n">
        <v>2343</v>
      </c>
      <c r="M167" s="19" t="n">
        <v>2378</v>
      </c>
      <c r="N167" s="19" t="n">
        <f aca="false">O167+P167+Q167</f>
        <v>10322</v>
      </c>
      <c r="O167" s="19" t="n">
        <v>9767</v>
      </c>
      <c r="P167" s="19" t="n">
        <v>478</v>
      </c>
      <c r="Q167" s="19" t="n">
        <v>77</v>
      </c>
    </row>
    <row r="168" customFormat="false" ht="14.25" hidden="false" customHeight="false" outlineLevel="0" collapsed="false">
      <c r="A168" s="45" t="n">
        <v>225</v>
      </c>
      <c r="B168" s="18" t="s">
        <v>229</v>
      </c>
      <c r="C168" s="18" t="s">
        <v>238</v>
      </c>
      <c r="D168" s="18" t="s">
        <v>17</v>
      </c>
      <c r="E168" s="19" t="n">
        <v>138</v>
      </c>
      <c r="F168" s="19" t="n">
        <v>2</v>
      </c>
      <c r="G168" s="19" t="n">
        <v>0</v>
      </c>
      <c r="H168" s="19" t="n">
        <v>5817</v>
      </c>
      <c r="I168" s="19" t="n">
        <v>6265</v>
      </c>
      <c r="J168" s="19" t="n">
        <v>1004</v>
      </c>
      <c r="K168" s="19" t="n">
        <v>1270</v>
      </c>
      <c r="L168" s="19" t="n">
        <v>2662</v>
      </c>
      <c r="M168" s="19" t="n">
        <v>2636</v>
      </c>
      <c r="N168" s="19" t="n">
        <f aca="false">O168+P168+Q168</f>
        <v>12066</v>
      </c>
      <c r="O168" s="19" t="n">
        <v>11238</v>
      </c>
      <c r="P168" s="19" t="n">
        <v>714</v>
      </c>
      <c r="Q168" s="19" t="n">
        <v>114</v>
      </c>
    </row>
    <row r="169" customFormat="false" ht="14.25" hidden="false" customHeight="false" outlineLevel="0" collapsed="false">
      <c r="A169" s="45" t="n">
        <v>226</v>
      </c>
      <c r="B169" s="18" t="s">
        <v>229</v>
      </c>
      <c r="C169" s="18" t="s">
        <v>239</v>
      </c>
      <c r="D169" s="18" t="s">
        <v>17</v>
      </c>
      <c r="E169" s="19" t="n">
        <v>100</v>
      </c>
      <c r="F169" s="19" t="n">
        <v>4</v>
      </c>
      <c r="G169" s="19" t="n">
        <v>0</v>
      </c>
      <c r="H169" s="19" t="n">
        <v>4715</v>
      </c>
      <c r="I169" s="19" t="n">
        <v>4511</v>
      </c>
      <c r="J169" s="19" t="n">
        <v>885</v>
      </c>
      <c r="K169" s="19" t="n">
        <v>985</v>
      </c>
      <c r="L169" s="19" t="n">
        <v>2100</v>
      </c>
      <c r="M169" s="19" t="n">
        <v>2052</v>
      </c>
      <c r="N169" s="19" t="n">
        <f aca="false">O169+P169+Q169</f>
        <v>9411</v>
      </c>
      <c r="O169" s="19" t="n">
        <v>8976</v>
      </c>
      <c r="P169" s="19" t="n">
        <v>383</v>
      </c>
      <c r="Q169" s="19" t="n">
        <v>52</v>
      </c>
    </row>
    <row r="170" customFormat="false" ht="14.25" hidden="false" customHeight="false" outlineLevel="0" collapsed="false">
      <c r="A170" s="45" t="n">
        <v>227</v>
      </c>
      <c r="B170" s="18" t="s">
        <v>229</v>
      </c>
      <c r="C170" s="18" t="s">
        <v>240</v>
      </c>
      <c r="D170" s="18" t="s">
        <v>17</v>
      </c>
      <c r="E170" s="19" t="n">
        <v>118</v>
      </c>
      <c r="F170" s="19" t="n">
        <v>8</v>
      </c>
      <c r="G170" s="19" t="n">
        <v>0</v>
      </c>
      <c r="H170" s="19" t="n">
        <v>5168</v>
      </c>
      <c r="I170" s="19" t="n">
        <v>5742</v>
      </c>
      <c r="J170" s="19" t="n">
        <v>864</v>
      </c>
      <c r="K170" s="19" t="n">
        <v>1064</v>
      </c>
      <c r="L170" s="19" t="n">
        <v>2674</v>
      </c>
      <c r="M170" s="19" t="n">
        <v>2896</v>
      </c>
      <c r="N170" s="19" t="n">
        <f aca="false">O170+P170+Q170</f>
        <v>10368</v>
      </c>
      <c r="O170" s="19" t="n">
        <v>9651</v>
      </c>
      <c r="P170" s="19" t="n">
        <v>625</v>
      </c>
      <c r="Q170" s="19" t="n">
        <v>92</v>
      </c>
    </row>
    <row r="171" customFormat="false" ht="14.25" hidden="false" customHeight="false" outlineLevel="0" collapsed="false">
      <c r="A171" s="45" t="n">
        <v>228</v>
      </c>
      <c r="B171" s="18" t="s">
        <v>229</v>
      </c>
      <c r="C171" s="18" t="s">
        <v>241</v>
      </c>
      <c r="D171" s="18" t="s">
        <v>17</v>
      </c>
      <c r="E171" s="19" t="n">
        <v>81</v>
      </c>
      <c r="F171" s="19" t="n">
        <v>2</v>
      </c>
      <c r="G171" s="19" t="n">
        <v>0</v>
      </c>
      <c r="H171" s="19" t="n">
        <v>2896</v>
      </c>
      <c r="I171" s="19" t="n">
        <v>2799</v>
      </c>
      <c r="J171" s="19" t="n">
        <v>479</v>
      </c>
      <c r="K171" s="19" t="n">
        <v>624</v>
      </c>
      <c r="L171" s="19" t="n">
        <v>1425</v>
      </c>
      <c r="M171" s="19" t="n">
        <v>1377</v>
      </c>
      <c r="N171" s="19" t="n">
        <f aca="false">O171+P171+Q171</f>
        <v>5995</v>
      </c>
      <c r="O171" s="19" t="n">
        <v>5604</v>
      </c>
      <c r="P171" s="19" t="n">
        <v>337</v>
      </c>
      <c r="Q171" s="19" t="n">
        <v>54</v>
      </c>
    </row>
    <row r="172" customFormat="false" ht="14.25" hidden="false" customHeight="false" outlineLevel="0" collapsed="false">
      <c r="A172" s="45" t="n">
        <v>229</v>
      </c>
      <c r="B172" s="18" t="s">
        <v>229</v>
      </c>
      <c r="C172" s="18" t="s">
        <v>242</v>
      </c>
      <c r="D172" s="18" t="s">
        <v>17</v>
      </c>
      <c r="E172" s="19" t="n">
        <v>187</v>
      </c>
      <c r="F172" s="19" t="n">
        <v>1</v>
      </c>
      <c r="G172" s="19" t="n">
        <v>0</v>
      </c>
      <c r="H172" s="19" t="n">
        <v>7304</v>
      </c>
      <c r="I172" s="19" t="n">
        <v>7754</v>
      </c>
      <c r="J172" s="19" t="n">
        <v>2933</v>
      </c>
      <c r="K172" s="19" t="n">
        <v>2900</v>
      </c>
      <c r="L172" s="19" t="n">
        <v>3411</v>
      </c>
      <c r="M172" s="19" t="n">
        <v>3412</v>
      </c>
      <c r="N172" s="19" t="n">
        <f aca="false">O172+P172+Q172</f>
        <v>15054</v>
      </c>
      <c r="O172" s="19" t="n">
        <v>14140</v>
      </c>
      <c r="P172" s="19" t="n">
        <v>793</v>
      </c>
      <c r="Q172" s="19" t="n">
        <v>121</v>
      </c>
    </row>
    <row r="173" customFormat="false" ht="14.25" hidden="false" customHeight="false" outlineLevel="0" collapsed="false">
      <c r="A173" s="45" t="n">
        <v>263</v>
      </c>
      <c r="B173" s="18" t="s">
        <v>277</v>
      </c>
      <c r="C173" s="18" t="s">
        <v>278</v>
      </c>
      <c r="D173" s="18" t="s">
        <v>17</v>
      </c>
      <c r="E173" s="19" t="n">
        <v>74</v>
      </c>
      <c r="F173" s="19" t="n">
        <v>0</v>
      </c>
      <c r="G173" s="19" t="n">
        <v>0</v>
      </c>
      <c r="H173" s="19" t="n">
        <v>2484</v>
      </c>
      <c r="I173" s="19" t="n">
        <v>2397</v>
      </c>
      <c r="J173" s="19" t="n">
        <v>466</v>
      </c>
      <c r="K173" s="19" t="n">
        <v>489</v>
      </c>
      <c r="L173" s="19" t="n">
        <v>1131</v>
      </c>
      <c r="M173" s="19" t="n">
        <v>2302</v>
      </c>
      <c r="N173" s="19" t="n">
        <f aca="false">O173+P173+Q173</f>
        <v>5129</v>
      </c>
      <c r="O173" s="19" t="n">
        <v>4680</v>
      </c>
      <c r="P173" s="19" t="n">
        <v>355</v>
      </c>
      <c r="Q173" s="19" t="n">
        <v>94</v>
      </c>
    </row>
    <row r="174" customFormat="false" ht="14.25" hidden="false" customHeight="false" outlineLevel="0" collapsed="false">
      <c r="A174" s="45" t="n">
        <v>264</v>
      </c>
      <c r="B174" s="18" t="s">
        <v>277</v>
      </c>
      <c r="C174" s="18" t="s">
        <v>279</v>
      </c>
      <c r="D174" s="18" t="s">
        <v>17</v>
      </c>
      <c r="E174" s="19" t="n">
        <v>275</v>
      </c>
      <c r="F174" s="19" t="n">
        <v>0</v>
      </c>
      <c r="G174" s="19" t="n">
        <v>2</v>
      </c>
      <c r="H174" s="19" t="n">
        <v>10789</v>
      </c>
      <c r="I174" s="19" t="n">
        <v>6062</v>
      </c>
      <c r="J174" s="19" t="n">
        <v>1975</v>
      </c>
      <c r="K174" s="19" t="n">
        <v>1958</v>
      </c>
      <c r="L174" s="19" t="n">
        <v>2922</v>
      </c>
      <c r="M174" s="19" t="n">
        <v>2781</v>
      </c>
      <c r="N174" s="19" t="n">
        <f aca="false">O174+P174+Q174</f>
        <v>20293</v>
      </c>
      <c r="O174" s="19" t="n">
        <v>19232</v>
      </c>
      <c r="P174" s="19" t="n">
        <v>897</v>
      </c>
      <c r="Q174" s="19" t="n">
        <v>164</v>
      </c>
    </row>
    <row r="175" customFormat="false" ht="14.25" hidden="false" customHeight="false" outlineLevel="0" collapsed="false">
      <c r="A175" s="45" t="n">
        <v>265</v>
      </c>
      <c r="B175" s="18" t="s">
        <v>277</v>
      </c>
      <c r="C175" s="18" t="s">
        <v>280</v>
      </c>
      <c r="D175" s="18" t="s">
        <v>17</v>
      </c>
      <c r="E175" s="19" t="n">
        <v>97</v>
      </c>
      <c r="F175" s="19" t="n">
        <v>0</v>
      </c>
      <c r="G175" s="19" t="n">
        <v>0</v>
      </c>
      <c r="H175" s="19" t="n">
        <v>3113</v>
      </c>
      <c r="I175" s="19" t="n">
        <v>2135</v>
      </c>
      <c r="J175" s="19" t="n">
        <v>567</v>
      </c>
      <c r="K175" s="19" t="n">
        <v>702</v>
      </c>
      <c r="L175" s="19" t="n">
        <v>1010</v>
      </c>
      <c r="M175" s="19" t="n">
        <v>927</v>
      </c>
      <c r="N175" s="19" t="n">
        <f aca="false">O175+P175+Q175</f>
        <v>6404</v>
      </c>
      <c r="O175" s="19" t="n">
        <v>5677</v>
      </c>
      <c r="P175" s="19" t="n">
        <v>625</v>
      </c>
      <c r="Q175" s="19" t="n">
        <v>102</v>
      </c>
    </row>
    <row r="176" customFormat="false" ht="14.25" hidden="false" customHeight="false" outlineLevel="0" collapsed="false">
      <c r="A176" s="45" t="n">
        <v>266</v>
      </c>
      <c r="B176" s="18" t="s">
        <v>277</v>
      </c>
      <c r="C176" s="18" t="s">
        <v>281</v>
      </c>
      <c r="D176" s="18" t="s">
        <v>17</v>
      </c>
      <c r="E176" s="19" t="n">
        <v>163</v>
      </c>
      <c r="F176" s="19" t="n">
        <v>3</v>
      </c>
      <c r="G176" s="19" t="n">
        <v>2</v>
      </c>
      <c r="H176" s="19" t="n">
        <v>5272</v>
      </c>
      <c r="I176" s="19" t="n">
        <v>2661</v>
      </c>
      <c r="J176" s="19" t="n">
        <v>949</v>
      </c>
      <c r="K176" s="19" t="n">
        <v>1011</v>
      </c>
      <c r="L176" s="19" t="n">
        <v>1292</v>
      </c>
      <c r="M176" s="19" t="n">
        <v>2838</v>
      </c>
      <c r="N176" s="19" t="n">
        <f aca="false">O176+P176+Q176</f>
        <v>10746</v>
      </c>
      <c r="O176" s="19" t="n">
        <v>9657</v>
      </c>
      <c r="P176" s="19" t="n">
        <v>937</v>
      </c>
      <c r="Q176" s="19" t="n">
        <v>152</v>
      </c>
    </row>
    <row r="177" customFormat="false" ht="14.25" hidden="false" customHeight="false" outlineLevel="0" collapsed="false">
      <c r="A177" s="45" t="n">
        <v>267</v>
      </c>
      <c r="B177" s="18" t="s">
        <v>277</v>
      </c>
      <c r="C177" s="18" t="s">
        <v>282</v>
      </c>
      <c r="D177" s="18" t="s">
        <v>17</v>
      </c>
      <c r="E177" s="19" t="n">
        <v>87</v>
      </c>
      <c r="F177" s="19" t="n">
        <v>0</v>
      </c>
      <c r="G177" s="19" t="n">
        <v>0</v>
      </c>
      <c r="H177" s="19" t="n">
        <v>3737</v>
      </c>
      <c r="I177" s="19" t="n">
        <v>3079</v>
      </c>
      <c r="J177" s="19" t="n">
        <v>723</v>
      </c>
      <c r="K177" s="19" t="n">
        <v>742</v>
      </c>
      <c r="L177" s="19" t="n">
        <v>1459</v>
      </c>
      <c r="M177" s="19" t="n">
        <v>1347</v>
      </c>
      <c r="N177" s="19" t="n">
        <f aca="false">O177+P177+Q177</f>
        <v>7601</v>
      </c>
      <c r="O177" s="19" t="n">
        <v>7118</v>
      </c>
      <c r="P177" s="19" t="n">
        <v>429</v>
      </c>
      <c r="Q177" s="19" t="n">
        <v>54</v>
      </c>
    </row>
    <row r="178" customFormat="false" ht="14.25" hidden="false" customHeight="false" outlineLevel="0" collapsed="false">
      <c r="A178" s="45" t="n">
        <v>268</v>
      </c>
      <c r="B178" s="18" t="s">
        <v>277</v>
      </c>
      <c r="C178" s="18" t="s">
        <v>283</v>
      </c>
      <c r="D178" s="18" t="s">
        <v>17</v>
      </c>
      <c r="E178" s="19" t="n">
        <v>107</v>
      </c>
      <c r="F178" s="19" t="n">
        <v>3</v>
      </c>
      <c r="G178" s="19" t="n">
        <v>0</v>
      </c>
      <c r="H178" s="19" t="n">
        <v>3936</v>
      </c>
      <c r="I178" s="19" t="n">
        <v>3276</v>
      </c>
      <c r="J178" s="19" t="n">
        <v>685</v>
      </c>
      <c r="K178" s="19" t="n">
        <v>765</v>
      </c>
      <c r="L178" s="19" t="n">
        <v>1551</v>
      </c>
      <c r="M178" s="19" t="n">
        <v>1567</v>
      </c>
      <c r="N178" s="19" t="n">
        <f aca="false">O178+P178+Q178</f>
        <v>7912</v>
      </c>
      <c r="O178" s="19" t="n">
        <v>7213</v>
      </c>
      <c r="P178" s="19" t="n">
        <v>605</v>
      </c>
      <c r="Q178" s="19" t="n">
        <v>94</v>
      </c>
    </row>
    <row r="179" customFormat="false" ht="14.25" hidden="false" customHeight="false" outlineLevel="0" collapsed="false">
      <c r="A179" s="45" t="n">
        <v>269</v>
      </c>
      <c r="B179" s="18" t="s">
        <v>277</v>
      </c>
      <c r="C179" s="18" t="s">
        <v>284</v>
      </c>
      <c r="D179" s="18" t="s">
        <v>17</v>
      </c>
      <c r="E179" s="19" t="n">
        <v>127</v>
      </c>
      <c r="F179" s="19" t="n">
        <v>1</v>
      </c>
      <c r="G179" s="19" t="n">
        <v>0</v>
      </c>
      <c r="H179" s="19" t="n">
        <v>5387</v>
      </c>
      <c r="I179" s="19" t="n">
        <v>4252</v>
      </c>
      <c r="J179" s="19" t="n">
        <v>930</v>
      </c>
      <c r="K179" s="19" t="n">
        <v>1052</v>
      </c>
      <c r="L179" s="19" t="n">
        <v>2003</v>
      </c>
      <c r="M179" s="19" t="n">
        <v>1946</v>
      </c>
      <c r="N179" s="19" t="n">
        <f aca="false">O179+P179+Q179</f>
        <v>10901</v>
      </c>
      <c r="O179" s="19" t="n">
        <v>9908</v>
      </c>
      <c r="P179" s="19" t="n">
        <v>845</v>
      </c>
      <c r="Q179" s="19" t="n">
        <v>148</v>
      </c>
    </row>
    <row r="180" customFormat="false" ht="14.25" hidden="false" customHeight="false" outlineLevel="0" collapsed="false">
      <c r="A180" s="45" t="n">
        <v>270</v>
      </c>
      <c r="B180" s="18" t="s">
        <v>277</v>
      </c>
      <c r="C180" s="18" t="s">
        <v>277</v>
      </c>
      <c r="D180" s="18" t="s">
        <v>17</v>
      </c>
      <c r="E180" s="19" t="n">
        <v>241</v>
      </c>
      <c r="F180" s="19" t="n">
        <v>2</v>
      </c>
      <c r="G180" s="19" t="n">
        <v>0</v>
      </c>
      <c r="H180" s="19" t="n">
        <v>9993</v>
      </c>
      <c r="I180" s="19" t="n">
        <v>3804</v>
      </c>
      <c r="J180" s="19" t="n">
        <v>1693</v>
      </c>
      <c r="K180" s="19" t="n">
        <v>1797</v>
      </c>
      <c r="L180" s="19" t="n">
        <v>1863</v>
      </c>
      <c r="M180" s="19" t="n">
        <v>1838</v>
      </c>
      <c r="N180" s="19" t="n">
        <f aca="false">O180+P180+Q180</f>
        <v>19993</v>
      </c>
      <c r="O180" s="19" t="n">
        <v>18557</v>
      </c>
      <c r="P180" s="19" t="n">
        <v>1272</v>
      </c>
      <c r="Q180" s="19" t="n">
        <v>164</v>
      </c>
    </row>
    <row r="181" customFormat="false" ht="14.25" hidden="false" customHeight="false" outlineLevel="0" collapsed="false">
      <c r="A181" s="45" t="n">
        <v>277</v>
      </c>
      <c r="B181" s="18" t="s">
        <v>277</v>
      </c>
      <c r="C181" s="18" t="s">
        <v>291</v>
      </c>
      <c r="D181" s="18" t="s">
        <v>17</v>
      </c>
      <c r="E181" s="19" t="n">
        <v>93</v>
      </c>
      <c r="F181" s="19" t="n">
        <v>1</v>
      </c>
      <c r="G181" s="19" t="n">
        <v>1</v>
      </c>
      <c r="H181" s="19" t="n">
        <v>3510</v>
      </c>
      <c r="I181" s="19" t="n">
        <v>2714</v>
      </c>
      <c r="J181" s="19" t="n">
        <v>645</v>
      </c>
      <c r="K181" s="19" t="n">
        <v>686</v>
      </c>
      <c r="L181" s="19" t="n">
        <v>1402</v>
      </c>
      <c r="M181" s="19" t="n">
        <v>2714</v>
      </c>
      <c r="N181" s="19" t="n">
        <f aca="false">O181+P181+Q181</f>
        <v>7071</v>
      </c>
      <c r="O181" s="19" t="n">
        <v>6710</v>
      </c>
      <c r="P181" s="19" t="n">
        <v>323</v>
      </c>
      <c r="Q181" s="19" t="n">
        <v>38</v>
      </c>
    </row>
    <row r="182" customFormat="false" ht="14.25" hidden="false" customHeight="false" outlineLevel="0" collapsed="false">
      <c r="A182" s="45" t="n">
        <v>278</v>
      </c>
      <c r="B182" s="18" t="s">
        <v>277</v>
      </c>
      <c r="C182" s="18" t="s">
        <v>292</v>
      </c>
      <c r="D182" s="18" t="s">
        <v>17</v>
      </c>
      <c r="E182" s="19" t="n">
        <v>151</v>
      </c>
      <c r="F182" s="19" t="n">
        <v>1</v>
      </c>
      <c r="G182" s="19" t="n">
        <v>0</v>
      </c>
      <c r="H182" s="19" t="n">
        <v>5232</v>
      </c>
      <c r="I182" s="19" t="n">
        <v>2884</v>
      </c>
      <c r="J182" s="19" t="n">
        <v>923</v>
      </c>
      <c r="K182" s="19" t="n">
        <v>1040</v>
      </c>
      <c r="L182" s="19" t="n">
        <v>1334</v>
      </c>
      <c r="M182" s="19" t="n">
        <v>1300</v>
      </c>
      <c r="N182" s="19" t="n">
        <f aca="false">O182+P182+Q182</f>
        <v>10648</v>
      </c>
      <c r="O182" s="19" t="n">
        <v>9528</v>
      </c>
      <c r="P182" s="19" t="n">
        <v>935</v>
      </c>
      <c r="Q182" s="19" t="n">
        <v>185</v>
      </c>
    </row>
    <row r="183" customFormat="false" ht="14.25" hidden="false" customHeight="false" outlineLevel="0" collapsed="false">
      <c r="A183" s="45" t="n">
        <v>280</v>
      </c>
      <c r="B183" s="18" t="s">
        <v>277</v>
      </c>
      <c r="C183" s="18" t="s">
        <v>294</v>
      </c>
      <c r="D183" s="18" t="s">
        <v>17</v>
      </c>
      <c r="E183" s="19" t="n">
        <v>132</v>
      </c>
      <c r="F183" s="19" t="n">
        <v>3</v>
      </c>
      <c r="G183" s="19" t="n">
        <v>0</v>
      </c>
      <c r="H183" s="19" t="n">
        <v>5547</v>
      </c>
      <c r="I183" s="19" t="n">
        <v>3168</v>
      </c>
      <c r="J183" s="19" t="n">
        <v>1044</v>
      </c>
      <c r="K183" s="19" t="n">
        <v>1095</v>
      </c>
      <c r="L183" s="19" t="n">
        <v>1541</v>
      </c>
      <c r="M183" s="19" t="n">
        <v>1417</v>
      </c>
      <c r="N183" s="19" t="n">
        <f aca="false">O183+P183+Q183</f>
        <v>11251</v>
      </c>
      <c r="O183" s="19" t="n">
        <v>10139</v>
      </c>
      <c r="P183" s="19" t="n">
        <v>952</v>
      </c>
      <c r="Q183" s="19" t="n">
        <v>160</v>
      </c>
    </row>
    <row r="184" customFormat="false" ht="14.25" hidden="false" customHeight="false" outlineLevel="0" collapsed="false">
      <c r="A184" s="45" t="n">
        <v>281</v>
      </c>
      <c r="B184" s="18" t="s">
        <v>277</v>
      </c>
      <c r="C184" s="18" t="s">
        <v>295</v>
      </c>
      <c r="D184" s="18" t="s">
        <v>17</v>
      </c>
      <c r="E184" s="19" t="n">
        <v>78</v>
      </c>
      <c r="F184" s="19" t="n">
        <v>1</v>
      </c>
      <c r="G184" s="19" t="n">
        <v>0</v>
      </c>
      <c r="H184" s="19" t="n">
        <v>3142</v>
      </c>
      <c r="I184" s="19" t="n">
        <v>2744</v>
      </c>
      <c r="J184" s="19" t="n">
        <v>570</v>
      </c>
      <c r="K184" s="19" t="n">
        <v>612</v>
      </c>
      <c r="L184" s="19" t="n">
        <v>1253</v>
      </c>
      <c r="M184" s="19" t="n">
        <v>1163</v>
      </c>
      <c r="N184" s="19" t="n">
        <f aca="false">O184+P184+Q184</f>
        <v>6342</v>
      </c>
      <c r="O184" s="19" t="n">
        <v>5640</v>
      </c>
      <c r="P184" s="19" t="n">
        <v>619</v>
      </c>
      <c r="Q184" s="19" t="n">
        <v>83</v>
      </c>
    </row>
    <row r="185" customFormat="false" ht="14.25" hidden="false" customHeight="false" outlineLevel="0" collapsed="false">
      <c r="A185" s="45" t="n">
        <v>282</v>
      </c>
      <c r="B185" s="18" t="s">
        <v>296</v>
      </c>
      <c r="C185" s="18" t="s">
        <v>297</v>
      </c>
      <c r="D185" s="18" t="s">
        <v>17</v>
      </c>
      <c r="E185" s="19" t="n">
        <v>69</v>
      </c>
      <c r="F185" s="19" t="n">
        <v>1</v>
      </c>
      <c r="G185" s="19" t="n">
        <v>0</v>
      </c>
      <c r="H185" s="19" t="n">
        <v>3559</v>
      </c>
      <c r="I185" s="19" t="n">
        <v>4117</v>
      </c>
      <c r="J185" s="19" t="n">
        <v>581</v>
      </c>
      <c r="K185" s="19" t="n">
        <v>741</v>
      </c>
      <c r="L185" s="19" t="n">
        <v>1808</v>
      </c>
      <c r="M185" s="19" t="n">
        <v>2875</v>
      </c>
      <c r="N185" s="19" t="n">
        <f aca="false">O185+P185+Q185</f>
        <v>7435</v>
      </c>
      <c r="O185" s="19" t="n">
        <v>6887</v>
      </c>
      <c r="P185" s="19" t="n">
        <v>469</v>
      </c>
      <c r="Q185" s="19" t="n">
        <v>79</v>
      </c>
    </row>
    <row r="186" customFormat="false" ht="14.25" hidden="false" customHeight="false" outlineLevel="0" collapsed="false">
      <c r="A186" s="45" t="n">
        <v>283</v>
      </c>
      <c r="B186" s="18" t="s">
        <v>296</v>
      </c>
      <c r="C186" s="18" t="s">
        <v>298</v>
      </c>
      <c r="D186" s="18" t="s">
        <v>17</v>
      </c>
      <c r="E186" s="19" t="n">
        <v>161</v>
      </c>
      <c r="F186" s="19" t="n">
        <v>0</v>
      </c>
      <c r="G186" s="19" t="n">
        <v>0</v>
      </c>
      <c r="H186" s="19" t="n">
        <v>4578</v>
      </c>
      <c r="I186" s="19" t="n">
        <v>5123</v>
      </c>
      <c r="J186" s="19" t="n">
        <v>743</v>
      </c>
      <c r="K186" s="19" t="n">
        <v>1175</v>
      </c>
      <c r="L186" s="19" t="n">
        <v>2369</v>
      </c>
      <c r="M186" s="19" t="n">
        <v>2649</v>
      </c>
      <c r="N186" s="19" t="n">
        <f aca="false">O186+P186+Q186</f>
        <v>9356</v>
      </c>
      <c r="O186" s="19" t="n">
        <v>8630</v>
      </c>
      <c r="P186" s="19" t="n">
        <v>617</v>
      </c>
      <c r="Q186" s="19" t="n">
        <v>109</v>
      </c>
    </row>
    <row r="187" customFormat="false" ht="14.25" hidden="false" customHeight="false" outlineLevel="0" collapsed="false">
      <c r="A187" s="45" t="n">
        <v>284</v>
      </c>
      <c r="B187" s="18" t="s">
        <v>296</v>
      </c>
      <c r="C187" s="18" t="s">
        <v>299</v>
      </c>
      <c r="D187" s="18" t="s">
        <v>17</v>
      </c>
      <c r="E187" s="19" t="n">
        <v>148</v>
      </c>
      <c r="F187" s="19" t="n">
        <v>3</v>
      </c>
      <c r="G187" s="19" t="n">
        <v>0</v>
      </c>
      <c r="H187" s="19" t="n">
        <v>5582</v>
      </c>
      <c r="I187" s="19" t="n">
        <v>6433</v>
      </c>
      <c r="J187" s="19" t="n">
        <v>937</v>
      </c>
      <c r="K187" s="19" t="n">
        <v>1169</v>
      </c>
      <c r="L187" s="19" t="n">
        <v>2668</v>
      </c>
      <c r="M187" s="19" t="n">
        <v>2624</v>
      </c>
      <c r="N187" s="19" t="n">
        <f aca="false">O187+P187+Q187</f>
        <v>11493</v>
      </c>
      <c r="O187" s="19" t="n">
        <v>10754</v>
      </c>
      <c r="P187" s="19" t="n">
        <v>573</v>
      </c>
      <c r="Q187" s="19" t="n">
        <v>166</v>
      </c>
    </row>
    <row r="188" customFormat="false" ht="14.25" hidden="false" customHeight="false" outlineLevel="0" collapsed="false">
      <c r="A188" s="45" t="n">
        <v>285</v>
      </c>
      <c r="B188" s="18" t="s">
        <v>296</v>
      </c>
      <c r="C188" s="18" t="s">
        <v>300</v>
      </c>
      <c r="D188" s="18" t="s">
        <v>17</v>
      </c>
      <c r="E188" s="19" t="n">
        <v>174</v>
      </c>
      <c r="F188" s="19" t="n">
        <v>0</v>
      </c>
      <c r="G188" s="19" t="n">
        <v>1</v>
      </c>
      <c r="H188" s="19" t="n">
        <v>7432</v>
      </c>
      <c r="I188" s="19" t="n">
        <v>8007</v>
      </c>
      <c r="J188" s="19" t="n">
        <v>1284</v>
      </c>
      <c r="K188" s="19" t="n">
        <v>1470</v>
      </c>
      <c r="L188" s="19" t="n">
        <v>3843</v>
      </c>
      <c r="M188" s="19" t="n">
        <v>3888</v>
      </c>
      <c r="N188" s="19" t="n">
        <f aca="false">O188+P188+Q188</f>
        <v>14670</v>
      </c>
      <c r="O188" s="19" t="n">
        <v>13822</v>
      </c>
      <c r="P188" s="19" t="n">
        <v>688</v>
      </c>
      <c r="Q188" s="19" t="n">
        <v>160</v>
      </c>
    </row>
    <row r="189" customFormat="false" ht="14.25" hidden="false" customHeight="false" outlineLevel="0" collapsed="false">
      <c r="A189" s="45" t="n">
        <v>286</v>
      </c>
      <c r="B189" s="18" t="s">
        <v>296</v>
      </c>
      <c r="C189" s="18" t="s">
        <v>301</v>
      </c>
      <c r="D189" s="18" t="s">
        <v>17</v>
      </c>
      <c r="E189" s="19" t="n">
        <v>56</v>
      </c>
      <c r="F189" s="19" t="n">
        <v>0</v>
      </c>
      <c r="G189" s="19" t="n">
        <v>0</v>
      </c>
      <c r="H189" s="19" t="n">
        <v>2369</v>
      </c>
      <c r="I189" s="19" t="n">
        <v>2456</v>
      </c>
      <c r="J189" s="19" t="n">
        <v>362</v>
      </c>
      <c r="K189" s="19" t="n">
        <v>448</v>
      </c>
      <c r="L189" s="19" t="n">
        <v>1094</v>
      </c>
      <c r="M189" s="19" t="n">
        <v>1223</v>
      </c>
      <c r="N189" s="19" t="n">
        <f aca="false">O189+P189+Q189</f>
        <v>4568</v>
      </c>
      <c r="O189" s="19" t="n">
        <v>3884</v>
      </c>
      <c r="P189" s="19" t="n">
        <v>541</v>
      </c>
      <c r="Q189" s="19" t="n">
        <v>143</v>
      </c>
    </row>
    <row r="190" customFormat="false" ht="14.25" hidden="false" customHeight="false" outlineLevel="0" collapsed="false">
      <c r="A190" s="45" t="n">
        <v>287</v>
      </c>
      <c r="B190" s="18" t="s">
        <v>296</v>
      </c>
      <c r="C190" s="18" t="s">
        <v>302</v>
      </c>
      <c r="D190" s="18" t="s">
        <v>17</v>
      </c>
      <c r="E190" s="19" t="n">
        <v>220</v>
      </c>
      <c r="F190" s="19" t="n">
        <v>4</v>
      </c>
      <c r="G190" s="19" t="n">
        <v>0</v>
      </c>
      <c r="H190" s="19" t="n">
        <v>9754</v>
      </c>
      <c r="I190" s="19" t="n">
        <v>8766</v>
      </c>
      <c r="J190" s="19" t="n">
        <v>1487</v>
      </c>
      <c r="K190" s="19" t="n">
        <v>2121</v>
      </c>
      <c r="L190" s="19" t="n">
        <v>4914</v>
      </c>
      <c r="M190" s="19" t="n">
        <v>5141</v>
      </c>
      <c r="N190" s="19" t="n">
        <f aca="false">O190+P190+Q190</f>
        <v>19901</v>
      </c>
      <c r="O190" s="19" t="n">
        <v>18788</v>
      </c>
      <c r="P190" s="19" t="n">
        <v>947</v>
      </c>
      <c r="Q190" s="19" t="n">
        <v>166</v>
      </c>
    </row>
    <row r="191" customFormat="false" ht="14.25" hidden="false" customHeight="false" outlineLevel="0" collapsed="false">
      <c r="A191" s="45" t="n">
        <v>288</v>
      </c>
      <c r="B191" s="18" t="s">
        <v>296</v>
      </c>
      <c r="C191" s="18" t="s">
        <v>303</v>
      </c>
      <c r="D191" s="18" t="s">
        <v>17</v>
      </c>
      <c r="E191" s="19" t="n">
        <v>116</v>
      </c>
      <c r="F191" s="19" t="n">
        <v>2</v>
      </c>
      <c r="G191" s="19" t="n">
        <v>0</v>
      </c>
      <c r="H191" s="19" t="n">
        <v>4552</v>
      </c>
      <c r="I191" s="19" t="n">
        <v>4416</v>
      </c>
      <c r="J191" s="19" t="n">
        <v>792</v>
      </c>
      <c r="K191" s="19" t="n">
        <v>929</v>
      </c>
      <c r="L191" s="19" t="n">
        <v>2308</v>
      </c>
      <c r="M191" s="19" t="n">
        <v>2327</v>
      </c>
      <c r="N191" s="19" t="n">
        <f aca="false">O191+P191+Q191</f>
        <v>9234</v>
      </c>
      <c r="O191" s="19" t="n">
        <v>8041</v>
      </c>
      <c r="P191" s="19" t="n">
        <v>962</v>
      </c>
      <c r="Q191" s="19" t="n">
        <v>231</v>
      </c>
    </row>
    <row r="192" customFormat="false" ht="14.25" hidden="false" customHeight="false" outlineLevel="0" collapsed="false">
      <c r="A192" s="45" t="n">
        <v>289</v>
      </c>
      <c r="B192" s="18" t="s">
        <v>296</v>
      </c>
      <c r="C192" s="18" t="s">
        <v>304</v>
      </c>
      <c r="D192" s="18" t="s">
        <v>17</v>
      </c>
      <c r="E192" s="19" t="n">
        <v>211</v>
      </c>
      <c r="F192" s="19" t="n">
        <v>4</v>
      </c>
      <c r="G192" s="19" t="n">
        <v>0</v>
      </c>
      <c r="H192" s="19" t="n">
        <v>8620</v>
      </c>
      <c r="I192" s="19" t="n">
        <v>8046</v>
      </c>
      <c r="J192" s="19" t="n">
        <v>1423</v>
      </c>
      <c r="K192" s="19" t="n">
        <v>1736</v>
      </c>
      <c r="L192" s="19" t="n">
        <v>4274</v>
      </c>
      <c r="M192" s="19" t="n">
        <v>4327</v>
      </c>
      <c r="N192" s="19" t="n">
        <f aca="false">O192+P192+Q192</f>
        <v>17246</v>
      </c>
      <c r="O192" s="19" t="n">
        <v>15091</v>
      </c>
      <c r="P192" s="19" t="n">
        <v>1722</v>
      </c>
      <c r="Q192" s="19" t="n">
        <v>433</v>
      </c>
    </row>
    <row r="193" customFormat="false" ht="14.25" hidden="false" customHeight="false" outlineLevel="0" collapsed="false">
      <c r="A193" s="45" t="n">
        <v>291</v>
      </c>
      <c r="B193" s="18" t="s">
        <v>296</v>
      </c>
      <c r="C193" s="18" t="s">
        <v>306</v>
      </c>
      <c r="D193" s="18" t="s">
        <v>17</v>
      </c>
      <c r="E193" s="19" t="n">
        <v>201</v>
      </c>
      <c r="F193" s="19" t="n">
        <v>2</v>
      </c>
      <c r="G193" s="19" t="n">
        <v>1</v>
      </c>
      <c r="H193" s="19" t="n">
        <v>10144</v>
      </c>
      <c r="I193" s="19" t="n">
        <v>10682</v>
      </c>
      <c r="J193" s="19" t="n">
        <v>1573</v>
      </c>
      <c r="K193" s="19" t="n">
        <v>2136</v>
      </c>
      <c r="L193" s="19" t="n">
        <v>5011</v>
      </c>
      <c r="M193" s="19" t="n">
        <v>5225</v>
      </c>
      <c r="N193" s="19" t="n">
        <f aca="false">O193+P193+Q193</f>
        <v>19079</v>
      </c>
      <c r="O193" s="19" t="n">
        <v>17121</v>
      </c>
      <c r="P193" s="19" t="n">
        <v>1513</v>
      </c>
      <c r="Q193" s="19" t="n">
        <v>445</v>
      </c>
    </row>
    <row r="194" customFormat="false" ht="14.25" hidden="false" customHeight="false" outlineLevel="0" collapsed="false">
      <c r="A194" s="45" t="n">
        <v>293</v>
      </c>
      <c r="B194" s="18" t="s">
        <v>296</v>
      </c>
      <c r="C194" s="18" t="s">
        <v>308</v>
      </c>
      <c r="D194" s="18" t="s">
        <v>17</v>
      </c>
      <c r="E194" s="19" t="n">
        <v>112</v>
      </c>
      <c r="F194" s="19" t="n">
        <v>2</v>
      </c>
      <c r="G194" s="19" t="n">
        <v>0</v>
      </c>
      <c r="H194" s="19" t="n">
        <v>4280</v>
      </c>
      <c r="I194" s="19" t="n">
        <v>4709</v>
      </c>
      <c r="J194" s="19" t="n">
        <v>714</v>
      </c>
      <c r="K194" s="19" t="n">
        <v>862</v>
      </c>
      <c r="L194" s="19" t="n">
        <v>2218</v>
      </c>
      <c r="M194" s="19" t="n">
        <v>2306</v>
      </c>
      <c r="N194" s="19" t="n">
        <f aca="false">O194+P194+Q194</f>
        <v>8758</v>
      </c>
      <c r="O194" s="19" t="n">
        <v>7898</v>
      </c>
      <c r="P194" s="19" t="n">
        <v>721</v>
      </c>
      <c r="Q194" s="19" t="n">
        <v>139</v>
      </c>
    </row>
    <row r="195" customFormat="false" ht="14.25" hidden="false" customHeight="false" outlineLevel="0" collapsed="false">
      <c r="A195" s="45" t="n">
        <v>294</v>
      </c>
      <c r="B195" s="18" t="s">
        <v>296</v>
      </c>
      <c r="C195" s="18" t="s">
        <v>309</v>
      </c>
      <c r="D195" s="18" t="s">
        <v>17</v>
      </c>
      <c r="E195" s="19" t="n">
        <v>255</v>
      </c>
      <c r="F195" s="19" t="n">
        <v>0</v>
      </c>
      <c r="G195" s="19" t="n">
        <v>0</v>
      </c>
      <c r="H195" s="19" t="n">
        <v>12178</v>
      </c>
      <c r="I195" s="19" t="n">
        <v>12188</v>
      </c>
      <c r="J195" s="19" t="n">
        <v>2345</v>
      </c>
      <c r="K195" s="19" t="n">
        <v>2146</v>
      </c>
      <c r="L195" s="19" t="n">
        <v>5917</v>
      </c>
      <c r="M195" s="19" t="n">
        <v>5984</v>
      </c>
      <c r="N195" s="19" t="n">
        <f aca="false">O195+P195+Q195</f>
        <v>22861</v>
      </c>
      <c r="O195" s="19" t="n">
        <v>20750</v>
      </c>
      <c r="P195" s="19" t="n">
        <v>1679</v>
      </c>
      <c r="Q195" s="19" t="n">
        <v>432</v>
      </c>
    </row>
    <row r="196" customFormat="false" ht="28.5" hidden="false" customHeight="false" outlineLevel="0" collapsed="false">
      <c r="A196" s="45" t="n">
        <v>295</v>
      </c>
      <c r="B196" s="18" t="s">
        <v>296</v>
      </c>
      <c r="C196" s="18" t="s">
        <v>310</v>
      </c>
      <c r="D196" s="18" t="s">
        <v>17</v>
      </c>
      <c r="E196" s="19" t="n">
        <v>175</v>
      </c>
      <c r="F196" s="19" t="n">
        <v>1</v>
      </c>
      <c r="G196" s="19" t="n">
        <v>0</v>
      </c>
      <c r="H196" s="19" t="n">
        <v>7635</v>
      </c>
      <c r="I196" s="19" t="n">
        <v>6977</v>
      </c>
      <c r="J196" s="19" t="n">
        <v>1161</v>
      </c>
      <c r="K196" s="19" t="n">
        <v>1579</v>
      </c>
      <c r="L196" s="19" t="n">
        <v>3358</v>
      </c>
      <c r="M196" s="19" t="n">
        <v>3100</v>
      </c>
      <c r="N196" s="19" t="n">
        <f aca="false">O196+P196+Q196</f>
        <v>15369</v>
      </c>
      <c r="O196" s="19" t="n">
        <v>13706</v>
      </c>
      <c r="P196" s="19" t="n">
        <v>1360</v>
      </c>
      <c r="Q196" s="19" t="n">
        <v>303</v>
      </c>
    </row>
    <row r="197" customFormat="false" ht="14.25" hidden="false" customHeight="false" outlineLevel="0" collapsed="false">
      <c r="A197" s="45" t="n">
        <v>296</v>
      </c>
      <c r="B197" s="18" t="s">
        <v>296</v>
      </c>
      <c r="C197" s="18" t="s">
        <v>296</v>
      </c>
      <c r="D197" s="18" t="s">
        <v>17</v>
      </c>
      <c r="E197" s="19" t="n">
        <v>165</v>
      </c>
      <c r="F197" s="19" t="n">
        <v>0</v>
      </c>
      <c r="G197" s="19" t="n">
        <v>0</v>
      </c>
      <c r="H197" s="19" t="n">
        <v>7400</v>
      </c>
      <c r="I197" s="19" t="n">
        <v>5684</v>
      </c>
      <c r="J197" s="19" t="n">
        <v>1255</v>
      </c>
      <c r="K197" s="19" t="n">
        <v>1516</v>
      </c>
      <c r="L197" s="19" t="n">
        <v>3338</v>
      </c>
      <c r="M197" s="19" t="n">
        <v>3304</v>
      </c>
      <c r="N197" s="19" t="n">
        <f aca="false">O197+P197+Q197</f>
        <v>15775</v>
      </c>
      <c r="O197" s="19" t="n">
        <v>13346</v>
      </c>
      <c r="P197" s="19" t="n">
        <v>1920</v>
      </c>
      <c r="Q197" s="19" t="n">
        <v>509</v>
      </c>
    </row>
    <row r="198" customFormat="false" ht="14.25" hidden="false" customHeight="false" outlineLevel="0" collapsed="false">
      <c r="A198" s="45" t="n">
        <v>300</v>
      </c>
      <c r="B198" s="18" t="s">
        <v>296</v>
      </c>
      <c r="C198" s="18" t="s">
        <v>314</v>
      </c>
      <c r="D198" s="18" t="s">
        <v>17</v>
      </c>
      <c r="E198" s="19" t="n">
        <v>76</v>
      </c>
      <c r="F198" s="19" t="n">
        <v>2</v>
      </c>
      <c r="G198" s="19" t="n">
        <v>0</v>
      </c>
      <c r="H198" s="19" t="n">
        <v>3925</v>
      </c>
      <c r="I198" s="19" t="n">
        <v>4324</v>
      </c>
      <c r="J198" s="19" t="n">
        <v>659</v>
      </c>
      <c r="K198" s="19" t="n">
        <v>792</v>
      </c>
      <c r="L198" s="19" t="n">
        <v>2138</v>
      </c>
      <c r="M198" s="19" t="n">
        <v>2110</v>
      </c>
      <c r="N198" s="19" t="n">
        <f aca="false">O198+P198+Q198</f>
        <v>7936</v>
      </c>
      <c r="O198" s="19" t="n">
        <v>7205</v>
      </c>
      <c r="P198" s="19" t="n">
        <v>602</v>
      </c>
      <c r="Q198" s="19" t="n">
        <v>129</v>
      </c>
    </row>
    <row r="199" customFormat="false" ht="14.25" hidden="false" customHeight="false" outlineLevel="0" collapsed="false">
      <c r="A199" s="45" t="n">
        <v>315</v>
      </c>
      <c r="B199" s="18" t="s">
        <v>327</v>
      </c>
      <c r="C199" s="18" t="s">
        <v>330</v>
      </c>
      <c r="D199" s="18" t="s">
        <v>17</v>
      </c>
      <c r="E199" s="19" t="n">
        <v>121</v>
      </c>
      <c r="F199" s="19" t="n">
        <v>1</v>
      </c>
      <c r="G199" s="19" t="n">
        <v>1</v>
      </c>
      <c r="H199" s="19" t="n">
        <v>5632</v>
      </c>
      <c r="I199" s="19" t="n">
        <v>6154</v>
      </c>
      <c r="J199" s="19" t="n">
        <v>1058</v>
      </c>
      <c r="K199" s="19" t="n">
        <v>1127</v>
      </c>
      <c r="L199" s="19" t="n">
        <v>2935</v>
      </c>
      <c r="M199" s="19" t="n">
        <v>3197</v>
      </c>
      <c r="N199" s="19" t="n">
        <f aca="false">O199+P199+Q199</f>
        <v>12077</v>
      </c>
      <c r="O199" s="19" t="n">
        <v>11418</v>
      </c>
      <c r="P199" s="19" t="n">
        <v>527</v>
      </c>
      <c r="Q199" s="19" t="n">
        <v>132</v>
      </c>
    </row>
    <row r="200" customFormat="false" ht="14.25" hidden="false" customHeight="false" outlineLevel="0" collapsed="false">
      <c r="A200" s="45" t="n">
        <v>316</v>
      </c>
      <c r="B200" s="18" t="s">
        <v>327</v>
      </c>
      <c r="C200" s="18" t="s">
        <v>331</v>
      </c>
      <c r="D200" s="18" t="s">
        <v>17</v>
      </c>
      <c r="E200" s="19" t="n">
        <v>83</v>
      </c>
      <c r="F200" s="19" t="n">
        <v>1</v>
      </c>
      <c r="G200" s="19" t="n">
        <v>1</v>
      </c>
      <c r="H200" s="19" t="n">
        <v>3238</v>
      </c>
      <c r="I200" s="19" t="n">
        <v>2738</v>
      </c>
      <c r="J200" s="19" t="n">
        <v>568</v>
      </c>
      <c r="K200" s="19" t="n">
        <v>666</v>
      </c>
      <c r="L200" s="19" t="n">
        <v>1465</v>
      </c>
      <c r="M200" s="19" t="n">
        <v>1484</v>
      </c>
      <c r="N200" s="19" t="n">
        <f aca="false">O200+P200+Q200</f>
        <v>7215</v>
      </c>
      <c r="O200" s="19" t="n">
        <v>6663</v>
      </c>
      <c r="P200" s="19" t="n">
        <v>452</v>
      </c>
      <c r="Q200" s="19" t="n">
        <v>100</v>
      </c>
    </row>
    <row r="201" customFormat="false" ht="14.25" hidden="false" customHeight="false" outlineLevel="0" collapsed="false">
      <c r="A201" s="45" t="n">
        <v>325</v>
      </c>
      <c r="B201" s="18" t="s">
        <v>327</v>
      </c>
      <c r="C201" s="18" t="s">
        <v>340</v>
      </c>
      <c r="D201" s="18" t="s">
        <v>17</v>
      </c>
      <c r="E201" s="19" t="n">
        <v>241</v>
      </c>
      <c r="F201" s="19" t="n">
        <v>2</v>
      </c>
      <c r="G201" s="19" t="n">
        <v>1</v>
      </c>
      <c r="H201" s="19" t="n">
        <v>7183</v>
      </c>
      <c r="I201" s="19" t="n">
        <v>12435</v>
      </c>
      <c r="J201" s="19" t="n">
        <v>1295</v>
      </c>
      <c r="K201" s="19" t="n">
        <v>1301</v>
      </c>
      <c r="L201" s="19" t="n">
        <v>5744</v>
      </c>
      <c r="M201" s="19" t="n">
        <v>6020</v>
      </c>
      <c r="N201" s="19" t="n">
        <f aca="false">O201+P201+Q201</f>
        <v>23405</v>
      </c>
      <c r="O201" s="19" t="n">
        <v>22114</v>
      </c>
      <c r="P201" s="19" t="n">
        <v>1059</v>
      </c>
      <c r="Q201" s="19" t="n">
        <v>232</v>
      </c>
    </row>
    <row r="202" customFormat="false" ht="14.25" hidden="false" customHeight="false" outlineLevel="0" collapsed="false">
      <c r="A202" s="45" t="n">
        <v>326</v>
      </c>
      <c r="B202" s="18" t="s">
        <v>327</v>
      </c>
      <c r="C202" s="18" t="s">
        <v>341</v>
      </c>
      <c r="D202" s="18" t="s">
        <v>17</v>
      </c>
      <c r="E202" s="19" t="n">
        <v>157</v>
      </c>
      <c r="F202" s="19" t="n">
        <v>3</v>
      </c>
      <c r="G202" s="19" t="n">
        <v>1</v>
      </c>
      <c r="H202" s="19" t="n">
        <v>6328</v>
      </c>
      <c r="I202" s="19" t="n">
        <v>3622</v>
      </c>
      <c r="J202" s="19" t="n">
        <v>1102</v>
      </c>
      <c r="K202" s="19" t="n">
        <v>1212</v>
      </c>
      <c r="L202" s="19" t="n">
        <v>2012</v>
      </c>
      <c r="M202" s="19" t="n">
        <v>1961</v>
      </c>
      <c r="N202" s="19" t="n">
        <f aca="false">O202+P202+Q202</f>
        <v>13322</v>
      </c>
      <c r="O202" s="19" t="n">
        <v>12443</v>
      </c>
      <c r="P202" s="19" t="n">
        <v>693</v>
      </c>
      <c r="Q202" s="19" t="n">
        <v>186</v>
      </c>
    </row>
    <row r="203" customFormat="false" ht="14.25" hidden="false" customHeight="false" outlineLevel="0" collapsed="false">
      <c r="A203" s="45" t="n">
        <v>327</v>
      </c>
      <c r="B203" s="18" t="s">
        <v>327</v>
      </c>
      <c r="C203" s="18" t="s">
        <v>342</v>
      </c>
      <c r="D203" s="18" t="s">
        <v>17</v>
      </c>
      <c r="E203" s="19" t="n">
        <v>156</v>
      </c>
      <c r="F203" s="19" t="n">
        <v>0</v>
      </c>
      <c r="G203" s="19" t="n">
        <v>1</v>
      </c>
      <c r="H203" s="19" t="n">
        <v>8702</v>
      </c>
      <c r="I203" s="19" t="n">
        <v>10237</v>
      </c>
      <c r="J203" s="19" t="n">
        <v>1688</v>
      </c>
      <c r="K203" s="19" t="n">
        <v>1890</v>
      </c>
      <c r="L203" s="19" t="n">
        <v>4893</v>
      </c>
      <c r="M203" s="19" t="n">
        <v>4942</v>
      </c>
      <c r="N203" s="19" t="n">
        <f aca="false">O203+P203+Q203</f>
        <v>19288</v>
      </c>
      <c r="O203" s="19" t="n">
        <v>18589</v>
      </c>
      <c r="P203" s="19" t="n">
        <v>606</v>
      </c>
      <c r="Q203" s="19" t="n">
        <v>93</v>
      </c>
    </row>
    <row r="204" customFormat="false" ht="14.25" hidden="false" customHeight="false" outlineLevel="0" collapsed="false">
      <c r="A204" s="45" t="n">
        <v>331</v>
      </c>
      <c r="B204" s="18" t="s">
        <v>327</v>
      </c>
      <c r="C204" s="18" t="s">
        <v>346</v>
      </c>
      <c r="D204" s="18" t="s">
        <v>17</v>
      </c>
      <c r="E204" s="19" t="n">
        <v>116</v>
      </c>
      <c r="F204" s="19" t="n">
        <v>2</v>
      </c>
      <c r="G204" s="19" t="n">
        <v>2</v>
      </c>
      <c r="H204" s="19" t="n">
        <v>6108</v>
      </c>
      <c r="I204" s="19" t="n">
        <v>3604</v>
      </c>
      <c r="J204" s="19" t="n">
        <v>1045</v>
      </c>
      <c r="K204" s="19" t="n">
        <v>1086</v>
      </c>
      <c r="L204" s="19" t="n">
        <v>1777</v>
      </c>
      <c r="M204" s="19" t="n">
        <v>1915</v>
      </c>
      <c r="N204" s="19" t="n">
        <f aca="false">O204+P204+Q204</f>
        <v>13415</v>
      </c>
      <c r="O204" s="19" t="n">
        <v>12755</v>
      </c>
      <c r="P204" s="19" t="n">
        <v>554</v>
      </c>
      <c r="Q204" s="19" t="n">
        <v>106</v>
      </c>
    </row>
    <row r="205" customFormat="false" ht="28.5" hidden="false" customHeight="false" outlineLevel="0" collapsed="false">
      <c r="A205" s="45" t="n">
        <v>332</v>
      </c>
      <c r="B205" s="18" t="s">
        <v>327</v>
      </c>
      <c r="C205" s="18" t="s">
        <v>347</v>
      </c>
      <c r="D205" s="18" t="s">
        <v>17</v>
      </c>
      <c r="E205" s="19" t="n">
        <v>74</v>
      </c>
      <c r="F205" s="19" t="n">
        <v>1</v>
      </c>
      <c r="G205" s="19" t="n">
        <v>0</v>
      </c>
      <c r="H205" s="19" t="n">
        <v>5382</v>
      </c>
      <c r="I205" s="19" t="n">
        <v>2871</v>
      </c>
      <c r="J205" s="19" t="n">
        <v>985</v>
      </c>
      <c r="K205" s="19" t="n">
        <v>1021</v>
      </c>
      <c r="L205" s="19" t="n">
        <v>1565</v>
      </c>
      <c r="M205" s="19" t="n">
        <v>1673</v>
      </c>
      <c r="N205" s="19" t="n">
        <f aca="false">O205+P205+Q205</f>
        <v>10974</v>
      </c>
      <c r="O205" s="19" t="n">
        <v>10289</v>
      </c>
      <c r="P205" s="19" t="n">
        <v>549</v>
      </c>
      <c r="Q205" s="19" t="n">
        <v>136</v>
      </c>
    </row>
    <row r="206" customFormat="false" ht="14.25" hidden="false" customHeight="false" outlineLevel="0" collapsed="false">
      <c r="A206" s="45" t="n">
        <v>334</v>
      </c>
      <c r="B206" s="18" t="s">
        <v>327</v>
      </c>
      <c r="C206" s="18" t="s">
        <v>349</v>
      </c>
      <c r="D206" s="18" t="s">
        <v>17</v>
      </c>
      <c r="E206" s="19" t="n">
        <v>157</v>
      </c>
      <c r="F206" s="19" t="n">
        <v>0</v>
      </c>
      <c r="G206" s="19" t="n">
        <v>0</v>
      </c>
      <c r="H206" s="19" t="n">
        <v>7605</v>
      </c>
      <c r="I206" s="19" t="n">
        <v>8443</v>
      </c>
      <c r="J206" s="19" t="n">
        <v>1221</v>
      </c>
      <c r="K206" s="19" t="n">
        <v>1410</v>
      </c>
      <c r="L206" s="19" t="n">
        <v>4393</v>
      </c>
      <c r="M206" s="19" t="n">
        <v>4597</v>
      </c>
      <c r="N206" s="19" t="n">
        <f aca="false">O206+P206+Q206</f>
        <v>18564</v>
      </c>
      <c r="O206" s="19" t="n">
        <v>17290</v>
      </c>
      <c r="P206" s="19" t="n">
        <v>1044</v>
      </c>
      <c r="Q206" s="19" t="n">
        <v>230</v>
      </c>
    </row>
    <row r="207" customFormat="false" ht="14.25" hidden="false" customHeight="false" outlineLevel="0" collapsed="false">
      <c r="A207" s="45" t="n">
        <v>335</v>
      </c>
      <c r="B207" s="18" t="s">
        <v>327</v>
      </c>
      <c r="C207" s="18" t="s">
        <v>350</v>
      </c>
      <c r="D207" s="18" t="s">
        <v>17</v>
      </c>
      <c r="E207" s="19" t="n">
        <v>143</v>
      </c>
      <c r="F207" s="19" t="n">
        <v>2</v>
      </c>
      <c r="G207" s="19" t="n">
        <v>2</v>
      </c>
      <c r="H207" s="19" t="n">
        <v>6247</v>
      </c>
      <c r="I207" s="19" t="n">
        <v>4561</v>
      </c>
      <c r="J207" s="19" t="n">
        <v>1121</v>
      </c>
      <c r="K207" s="19" t="n">
        <v>1180</v>
      </c>
      <c r="L207" s="19" t="n">
        <v>2330</v>
      </c>
      <c r="M207" s="19" t="n">
        <v>2471</v>
      </c>
      <c r="N207" s="19" t="n">
        <f aca="false">O207+P207+Q207</f>
        <v>13578</v>
      </c>
      <c r="O207" s="19" t="n">
        <v>12823</v>
      </c>
      <c r="P207" s="19" t="n">
        <v>660</v>
      </c>
      <c r="Q207" s="19" t="n">
        <v>95</v>
      </c>
    </row>
    <row r="208" customFormat="false" ht="14.25" hidden="false" customHeight="false" outlineLevel="0" collapsed="false">
      <c r="A208" s="45" t="n">
        <v>336</v>
      </c>
      <c r="B208" s="18" t="s">
        <v>327</v>
      </c>
      <c r="C208" s="18" t="s">
        <v>351</v>
      </c>
      <c r="D208" s="18" t="s">
        <v>17</v>
      </c>
      <c r="E208" s="19" t="n">
        <v>116</v>
      </c>
      <c r="F208" s="19" t="n">
        <v>4</v>
      </c>
      <c r="G208" s="19" t="n">
        <v>4</v>
      </c>
      <c r="H208" s="19" t="n">
        <v>5672</v>
      </c>
      <c r="I208" s="19" t="n">
        <v>6414</v>
      </c>
      <c r="J208" s="19" t="n">
        <v>1013</v>
      </c>
      <c r="K208" s="19" t="n">
        <v>1013</v>
      </c>
      <c r="L208" s="19" t="n">
        <v>2830</v>
      </c>
      <c r="M208" s="19" t="n">
        <v>2991</v>
      </c>
      <c r="N208" s="19" t="n">
        <f aca="false">O208+P208+Q208</f>
        <v>12397</v>
      </c>
      <c r="O208" s="19" t="n">
        <v>11568</v>
      </c>
      <c r="P208" s="19" t="n">
        <v>744</v>
      </c>
      <c r="Q208" s="19" t="n">
        <v>85</v>
      </c>
    </row>
    <row r="209" customFormat="false" ht="14.25" hidden="false" customHeight="false" outlineLevel="0" collapsed="false">
      <c r="A209" s="45" t="n">
        <v>340</v>
      </c>
      <c r="B209" s="18" t="s">
        <v>327</v>
      </c>
      <c r="C209" s="18" t="s">
        <v>355</v>
      </c>
      <c r="D209" s="18" t="s">
        <v>17</v>
      </c>
      <c r="E209" s="19" t="n">
        <v>64</v>
      </c>
      <c r="F209" s="19" t="n">
        <v>1</v>
      </c>
      <c r="G209" s="19" t="n">
        <v>1</v>
      </c>
      <c r="H209" s="19" t="n">
        <v>4476</v>
      </c>
      <c r="I209" s="19" t="n">
        <v>3618</v>
      </c>
      <c r="J209" s="19" t="n">
        <v>748</v>
      </c>
      <c r="K209" s="19" t="n">
        <v>819</v>
      </c>
      <c r="L209" s="19" t="n">
        <v>1775</v>
      </c>
      <c r="M209" s="19" t="n">
        <v>3559</v>
      </c>
      <c r="N209" s="19" t="n">
        <f aca="false">O209+P209+Q209</f>
        <v>9673</v>
      </c>
      <c r="O209" s="19" t="n">
        <v>8719</v>
      </c>
      <c r="P209" s="19" t="n">
        <v>757</v>
      </c>
      <c r="Q209" s="19" t="n">
        <v>197</v>
      </c>
    </row>
    <row r="210" customFormat="false" ht="14.25" hidden="false" customHeight="false" outlineLevel="0" collapsed="false">
      <c r="A210" s="45" t="n">
        <v>341</v>
      </c>
      <c r="B210" s="18" t="s">
        <v>327</v>
      </c>
      <c r="C210" s="18" t="s">
        <v>356</v>
      </c>
      <c r="D210" s="18" t="s">
        <v>17</v>
      </c>
      <c r="E210" s="19" t="n">
        <v>62</v>
      </c>
      <c r="F210" s="19" t="n">
        <v>2</v>
      </c>
      <c r="G210" s="19" t="n">
        <v>0</v>
      </c>
      <c r="H210" s="19" t="n">
        <v>4271</v>
      </c>
      <c r="I210" s="19" t="n">
        <v>3523</v>
      </c>
      <c r="J210" s="19" t="n">
        <v>753</v>
      </c>
      <c r="K210" s="19" t="n">
        <v>847</v>
      </c>
      <c r="L210" s="19" t="n">
        <v>1999</v>
      </c>
      <c r="M210" s="19" t="n">
        <v>4138</v>
      </c>
      <c r="N210" s="19" t="n">
        <f aca="false">O210+P210+Q210</f>
        <v>8955</v>
      </c>
      <c r="O210" s="19" t="n">
        <v>8389</v>
      </c>
      <c r="P210" s="19" t="n">
        <v>492</v>
      </c>
      <c r="Q210" s="19" t="n">
        <v>74</v>
      </c>
    </row>
    <row r="211" customFormat="false" ht="14.25" hidden="false" customHeight="false" outlineLevel="0" collapsed="false">
      <c r="A211" s="45" t="n">
        <v>342</v>
      </c>
      <c r="B211" s="18" t="s">
        <v>357</v>
      </c>
      <c r="C211" s="18" t="s">
        <v>358</v>
      </c>
      <c r="D211" s="18" t="s">
        <v>17</v>
      </c>
      <c r="E211" s="19" t="n">
        <v>135</v>
      </c>
      <c r="F211" s="19" t="n">
        <v>6</v>
      </c>
      <c r="G211" s="19" t="n">
        <v>0</v>
      </c>
      <c r="H211" s="19" t="n">
        <v>5042</v>
      </c>
      <c r="I211" s="19" t="n">
        <v>4450</v>
      </c>
      <c r="J211" s="19" t="n">
        <v>961</v>
      </c>
      <c r="K211" s="19" t="n">
        <v>1048</v>
      </c>
      <c r="L211" s="19" t="n">
        <v>2294</v>
      </c>
      <c r="M211" s="19" t="n">
        <v>2262</v>
      </c>
      <c r="N211" s="19" t="n">
        <f aca="false">O211+P211+Q211</f>
        <v>10124</v>
      </c>
      <c r="O211" s="19" t="n">
        <v>9536</v>
      </c>
      <c r="P211" s="19" t="n">
        <v>508</v>
      </c>
      <c r="Q211" s="19" t="n">
        <v>80</v>
      </c>
    </row>
    <row r="212" customFormat="false" ht="14.25" hidden="false" customHeight="false" outlineLevel="0" collapsed="false">
      <c r="A212" s="45" t="n">
        <v>343</v>
      </c>
      <c r="B212" s="18" t="s">
        <v>357</v>
      </c>
      <c r="C212" s="18" t="s">
        <v>359</v>
      </c>
      <c r="D212" s="18" t="s">
        <v>17</v>
      </c>
      <c r="E212" s="19" t="n">
        <v>112</v>
      </c>
      <c r="F212" s="19" t="n">
        <v>1</v>
      </c>
      <c r="G212" s="19" t="n">
        <v>2</v>
      </c>
      <c r="H212" s="19" t="n">
        <v>4109</v>
      </c>
      <c r="I212" s="19" t="n">
        <v>4205</v>
      </c>
      <c r="J212" s="19" t="n">
        <v>745</v>
      </c>
      <c r="K212" s="19" t="n">
        <v>905</v>
      </c>
      <c r="L212" s="19" t="n">
        <v>2019</v>
      </c>
      <c r="M212" s="19" t="n">
        <v>2186</v>
      </c>
      <c r="N212" s="19" t="n">
        <f aca="false">O212+P212+Q212</f>
        <v>8203</v>
      </c>
      <c r="O212" s="19" t="n">
        <v>7811</v>
      </c>
      <c r="P212" s="19" t="n">
        <v>309</v>
      </c>
      <c r="Q212" s="19" t="n">
        <v>83</v>
      </c>
    </row>
    <row r="213" customFormat="false" ht="14.25" hidden="false" customHeight="false" outlineLevel="0" collapsed="false">
      <c r="A213" s="45" t="n">
        <v>344</v>
      </c>
      <c r="B213" s="18" t="s">
        <v>357</v>
      </c>
      <c r="C213" s="18" t="s">
        <v>360</v>
      </c>
      <c r="D213" s="18" t="s">
        <v>17</v>
      </c>
      <c r="E213" s="19" t="n">
        <v>175</v>
      </c>
      <c r="F213" s="19" t="n">
        <v>3</v>
      </c>
      <c r="G213" s="19" t="n">
        <v>0</v>
      </c>
      <c r="H213" s="19" t="n">
        <v>6827</v>
      </c>
      <c r="I213" s="19" t="n">
        <v>4050</v>
      </c>
      <c r="J213" s="19" t="n">
        <v>1406</v>
      </c>
      <c r="K213" s="19" t="n">
        <v>1284</v>
      </c>
      <c r="L213" s="19" t="n">
        <v>2704</v>
      </c>
      <c r="M213" s="19" t="n">
        <v>2952</v>
      </c>
      <c r="N213" s="19" t="n">
        <f aca="false">O213+P213+Q213</f>
        <v>13044</v>
      </c>
      <c r="O213" s="19" t="n">
        <v>11721</v>
      </c>
      <c r="P213" s="19" t="n">
        <v>1118</v>
      </c>
      <c r="Q213" s="19" t="n">
        <v>205</v>
      </c>
    </row>
    <row r="214" customFormat="false" ht="14.25" hidden="false" customHeight="false" outlineLevel="0" collapsed="false">
      <c r="A214" s="45" t="n">
        <v>345</v>
      </c>
      <c r="B214" s="18" t="s">
        <v>357</v>
      </c>
      <c r="C214" s="18" t="s">
        <v>361</v>
      </c>
      <c r="D214" s="18" t="s">
        <v>17</v>
      </c>
      <c r="E214" s="19" t="n">
        <v>112</v>
      </c>
      <c r="F214" s="19" t="n">
        <v>3</v>
      </c>
      <c r="G214" s="19" t="n">
        <v>0</v>
      </c>
      <c r="H214" s="19" t="n">
        <v>4017</v>
      </c>
      <c r="I214" s="19" t="n">
        <v>3899</v>
      </c>
      <c r="J214" s="19" t="n">
        <v>781</v>
      </c>
      <c r="K214" s="19" t="n">
        <v>856</v>
      </c>
      <c r="L214" s="19" t="n">
        <v>1902</v>
      </c>
      <c r="M214" s="19" t="n">
        <v>1826</v>
      </c>
      <c r="N214" s="19" t="n">
        <f aca="false">O214+P214+Q214</f>
        <v>8030</v>
      </c>
      <c r="O214" s="19" t="n">
        <v>7631</v>
      </c>
      <c r="P214" s="19" t="n">
        <v>309</v>
      </c>
      <c r="Q214" s="19" t="n">
        <v>90</v>
      </c>
    </row>
    <row r="215" customFormat="false" ht="14.25" hidden="false" customHeight="false" outlineLevel="0" collapsed="false">
      <c r="A215" s="45" t="n">
        <v>347</v>
      </c>
      <c r="B215" s="18" t="s">
        <v>357</v>
      </c>
      <c r="C215" s="18" t="s">
        <v>357</v>
      </c>
      <c r="D215" s="18" t="s">
        <v>17</v>
      </c>
      <c r="E215" s="19" t="n">
        <v>159</v>
      </c>
      <c r="F215" s="19" t="n">
        <v>8</v>
      </c>
      <c r="G215" s="19" t="n">
        <v>0</v>
      </c>
      <c r="H215" s="19" t="n">
        <v>5852</v>
      </c>
      <c r="I215" s="19" t="n">
        <v>6068</v>
      </c>
      <c r="J215" s="19" t="n">
        <v>1070</v>
      </c>
      <c r="K215" s="19" t="n">
        <v>1174</v>
      </c>
      <c r="L215" s="19" t="n">
        <v>2933</v>
      </c>
      <c r="M215" s="19" t="n">
        <v>3135</v>
      </c>
      <c r="N215" s="19" t="n">
        <f aca="false">O215+P215+Q215</f>
        <v>28534</v>
      </c>
      <c r="O215" s="19" t="n">
        <v>27424</v>
      </c>
      <c r="P215" s="19" t="n">
        <v>946</v>
      </c>
      <c r="Q215" s="19" t="n">
        <v>164</v>
      </c>
    </row>
    <row r="216" customFormat="false" ht="14.25" hidden="false" customHeight="false" outlineLevel="0" collapsed="false">
      <c r="A216" s="45" t="n">
        <v>348</v>
      </c>
      <c r="B216" s="18" t="s">
        <v>357</v>
      </c>
      <c r="C216" s="18" t="s">
        <v>362</v>
      </c>
      <c r="D216" s="18" t="s">
        <v>17</v>
      </c>
      <c r="E216" s="19" t="n">
        <v>113</v>
      </c>
      <c r="F216" s="19" t="n">
        <v>6</v>
      </c>
      <c r="G216" s="19" t="n">
        <v>0</v>
      </c>
      <c r="H216" s="19" t="n">
        <v>5414</v>
      </c>
      <c r="I216" s="19" t="n">
        <v>4855</v>
      </c>
      <c r="J216" s="19" t="n">
        <v>968</v>
      </c>
      <c r="K216" s="19" t="n">
        <v>1096</v>
      </c>
      <c r="L216" s="19" t="n">
        <v>2129</v>
      </c>
      <c r="M216" s="19" t="n">
        <v>2154</v>
      </c>
      <c r="N216" s="19" t="n">
        <f aca="false">O216+P216+Q216</f>
        <v>10428</v>
      </c>
      <c r="O216" s="19" t="n">
        <v>9389</v>
      </c>
      <c r="P216" s="19" t="n">
        <v>874</v>
      </c>
      <c r="Q216" s="19" t="n">
        <v>165</v>
      </c>
    </row>
    <row r="217" customFormat="false" ht="14.25" hidden="false" customHeight="false" outlineLevel="0" collapsed="false">
      <c r="A217" s="45" t="n">
        <v>349</v>
      </c>
      <c r="B217" s="18" t="s">
        <v>357</v>
      </c>
      <c r="C217" s="18" t="s">
        <v>363</v>
      </c>
      <c r="D217" s="18" t="s">
        <v>17</v>
      </c>
      <c r="E217" s="19" t="n">
        <v>91</v>
      </c>
      <c r="F217" s="19" t="n">
        <v>2</v>
      </c>
      <c r="G217" s="19" t="n">
        <v>0</v>
      </c>
      <c r="H217" s="19" t="n">
        <v>4125</v>
      </c>
      <c r="I217" s="19" t="n">
        <v>4357</v>
      </c>
      <c r="J217" s="19" t="n">
        <v>736</v>
      </c>
      <c r="K217" s="19" t="n">
        <v>742</v>
      </c>
      <c r="L217" s="19" t="n">
        <v>1858</v>
      </c>
      <c r="M217" s="19" t="n">
        <v>2133</v>
      </c>
      <c r="N217" s="19" t="n">
        <f aca="false">O217+P217+Q217</f>
        <v>8785</v>
      </c>
      <c r="O217" s="19" t="n">
        <v>8223</v>
      </c>
      <c r="P217" s="19" t="n">
        <v>497</v>
      </c>
      <c r="Q217" s="19" t="n">
        <v>65</v>
      </c>
    </row>
    <row r="218" customFormat="false" ht="14.25" hidden="false" customHeight="false" outlineLevel="0" collapsed="false">
      <c r="A218" s="45" t="n">
        <v>350</v>
      </c>
      <c r="B218" s="18" t="s">
        <v>357</v>
      </c>
      <c r="C218" s="18" t="s">
        <v>364</v>
      </c>
      <c r="D218" s="18" t="s">
        <v>17</v>
      </c>
      <c r="E218" s="19" t="n">
        <v>213</v>
      </c>
      <c r="F218" s="19" t="n">
        <v>2</v>
      </c>
      <c r="G218" s="19" t="n">
        <v>0</v>
      </c>
      <c r="H218" s="19" t="n">
        <v>6892</v>
      </c>
      <c r="I218" s="19" t="n">
        <v>7168</v>
      </c>
      <c r="J218" s="19" t="n">
        <v>1354</v>
      </c>
      <c r="K218" s="19" t="n">
        <v>1484</v>
      </c>
      <c r="L218" s="19" t="n">
        <v>3323</v>
      </c>
      <c r="M218" s="19" t="n">
        <v>3507</v>
      </c>
      <c r="N218" s="19" t="n">
        <f aca="false">O218+P218+Q218</f>
        <v>14110</v>
      </c>
      <c r="O218" s="19" t="n">
        <v>12806</v>
      </c>
      <c r="P218" s="19" t="n">
        <v>1095</v>
      </c>
      <c r="Q218" s="19" t="n">
        <v>209</v>
      </c>
    </row>
    <row r="219" customFormat="false" ht="14.25" hidden="false" customHeight="false" outlineLevel="0" collapsed="false">
      <c r="A219" s="45" t="n">
        <v>351</v>
      </c>
      <c r="B219" s="18" t="s">
        <v>357</v>
      </c>
      <c r="C219" s="18" t="s">
        <v>365</v>
      </c>
      <c r="D219" s="18" t="s">
        <v>17</v>
      </c>
      <c r="E219" s="19" t="n">
        <v>119</v>
      </c>
      <c r="F219" s="19" t="n">
        <v>8</v>
      </c>
      <c r="G219" s="19" t="n">
        <v>1</v>
      </c>
      <c r="H219" s="19" t="n">
        <v>5054</v>
      </c>
      <c r="I219" s="19" t="n">
        <v>4657</v>
      </c>
      <c r="J219" s="19" t="n">
        <v>912</v>
      </c>
      <c r="K219" s="19" t="n">
        <v>989</v>
      </c>
      <c r="L219" s="19" t="n">
        <v>2222</v>
      </c>
      <c r="M219" s="19" t="n">
        <v>2262</v>
      </c>
      <c r="N219" s="19" t="n">
        <f aca="false">O219+P219+Q219</f>
        <v>9801</v>
      </c>
      <c r="O219" s="19" t="n">
        <v>9195</v>
      </c>
      <c r="P219" s="19" t="n">
        <v>517</v>
      </c>
      <c r="Q219" s="19" t="n">
        <v>89</v>
      </c>
    </row>
    <row r="220" customFormat="false" ht="14.25" hidden="false" customHeight="false" outlineLevel="0" collapsed="false">
      <c r="A220" s="45" t="n">
        <v>352</v>
      </c>
      <c r="B220" s="18" t="s">
        <v>357</v>
      </c>
      <c r="C220" s="18" t="s">
        <v>366</v>
      </c>
      <c r="D220" s="18" t="s">
        <v>17</v>
      </c>
      <c r="E220" s="19" t="n">
        <v>75</v>
      </c>
      <c r="F220" s="19" t="n">
        <v>2</v>
      </c>
      <c r="G220" s="19" t="n">
        <v>0</v>
      </c>
      <c r="H220" s="19" t="n">
        <v>3241</v>
      </c>
      <c r="I220" s="19" t="n">
        <v>3066</v>
      </c>
      <c r="J220" s="19" t="n">
        <v>564</v>
      </c>
      <c r="K220" s="19" t="n">
        <v>671</v>
      </c>
      <c r="L220" s="19" t="n">
        <v>1513</v>
      </c>
      <c r="M220" s="19" t="n">
        <v>1459</v>
      </c>
      <c r="N220" s="19" t="n">
        <f aca="false">O220+P220+Q220</f>
        <v>6618</v>
      </c>
      <c r="O220" s="19" t="n">
        <v>6165</v>
      </c>
      <c r="P220" s="19" t="n">
        <v>381</v>
      </c>
      <c r="Q220" s="19" t="n">
        <v>72</v>
      </c>
    </row>
    <row r="221" customFormat="false" ht="14.25" hidden="false" customHeight="false" outlineLevel="0" collapsed="false">
      <c r="A221" s="45" t="n">
        <v>361</v>
      </c>
      <c r="B221" s="18" t="s">
        <v>367</v>
      </c>
      <c r="C221" s="18" t="s">
        <v>375</v>
      </c>
      <c r="D221" s="18" t="s">
        <v>17</v>
      </c>
      <c r="E221" s="19" t="n">
        <v>208</v>
      </c>
      <c r="F221" s="19" t="n">
        <v>2</v>
      </c>
      <c r="G221" s="19" t="n">
        <v>0</v>
      </c>
      <c r="H221" s="19" t="n">
        <v>1779</v>
      </c>
      <c r="I221" s="19" t="n">
        <v>7497</v>
      </c>
      <c r="J221" s="19" t="n">
        <v>298</v>
      </c>
      <c r="K221" s="19" t="n">
        <v>368</v>
      </c>
      <c r="L221" s="19" t="n">
        <v>3608</v>
      </c>
      <c r="M221" s="19" t="n">
        <v>3465</v>
      </c>
      <c r="N221" s="19" t="n">
        <f aca="false">O221+P221+Q221</f>
        <v>21805</v>
      </c>
      <c r="O221" s="19" t="n">
        <v>20610</v>
      </c>
      <c r="P221" s="19" t="n">
        <v>1022</v>
      </c>
      <c r="Q221" s="19" t="n">
        <v>173</v>
      </c>
    </row>
    <row r="222" customFormat="false" ht="14.25" hidden="false" customHeight="false" outlineLevel="0" collapsed="false">
      <c r="A222" s="45" t="n">
        <v>362</v>
      </c>
      <c r="B222" s="18" t="s">
        <v>367</v>
      </c>
      <c r="C222" s="18" t="s">
        <v>376</v>
      </c>
      <c r="D222" s="18" t="s">
        <v>17</v>
      </c>
      <c r="E222" s="19" t="n">
        <v>128</v>
      </c>
      <c r="F222" s="19" t="n">
        <v>1</v>
      </c>
      <c r="G222" s="19" t="n">
        <v>2</v>
      </c>
      <c r="H222" s="19" t="n">
        <v>2616</v>
      </c>
      <c r="I222" s="19" t="n">
        <v>5434</v>
      </c>
      <c r="J222" s="19" t="n">
        <v>476</v>
      </c>
      <c r="K222" s="19" t="n">
        <v>501</v>
      </c>
      <c r="L222" s="19" t="n">
        <v>2813</v>
      </c>
      <c r="M222" s="19" t="n">
        <v>2523</v>
      </c>
      <c r="N222" s="19" t="n">
        <f aca="false">O222+P222+Q222</f>
        <v>14292</v>
      </c>
      <c r="O222" s="19" t="n">
        <v>11491</v>
      </c>
      <c r="P222" s="19" t="n">
        <v>2398</v>
      </c>
      <c r="Q222" s="19" t="n">
        <v>403</v>
      </c>
    </row>
    <row r="223" customFormat="false" ht="14.25" hidden="false" customHeight="false" outlineLevel="0" collapsed="false">
      <c r="A223" s="45" t="n">
        <v>366</v>
      </c>
      <c r="B223" s="18" t="s">
        <v>380</v>
      </c>
      <c r="C223" s="18" t="s">
        <v>381</v>
      </c>
      <c r="D223" s="18" t="s">
        <v>17</v>
      </c>
      <c r="E223" s="19" t="n">
        <v>206</v>
      </c>
      <c r="F223" s="19" t="n">
        <v>4</v>
      </c>
      <c r="G223" s="19" t="n">
        <v>0</v>
      </c>
      <c r="H223" s="19" t="n">
        <v>6464</v>
      </c>
      <c r="I223" s="19" t="n">
        <v>6465</v>
      </c>
      <c r="J223" s="19" t="n">
        <v>1069</v>
      </c>
      <c r="K223" s="19" t="n">
        <v>1342</v>
      </c>
      <c r="L223" s="19" t="n">
        <v>3050</v>
      </c>
      <c r="M223" s="19" t="n">
        <v>3256</v>
      </c>
      <c r="N223" s="19" t="n">
        <f aca="false">O223+P223+Q223</f>
        <v>11741</v>
      </c>
      <c r="O223" s="19" t="n">
        <v>11239</v>
      </c>
      <c r="P223" s="19" t="n">
        <v>415</v>
      </c>
      <c r="Q223" s="19" t="n">
        <v>87</v>
      </c>
    </row>
    <row r="224" customFormat="false" ht="14.25" hidden="false" customHeight="false" outlineLevel="0" collapsed="false">
      <c r="A224" s="45" t="n">
        <v>367</v>
      </c>
      <c r="B224" s="18" t="s">
        <v>380</v>
      </c>
      <c r="C224" s="18" t="s">
        <v>382</v>
      </c>
      <c r="D224" s="18" t="s">
        <v>17</v>
      </c>
      <c r="E224" s="19" t="n">
        <v>112</v>
      </c>
      <c r="F224" s="19" t="n">
        <v>1</v>
      </c>
      <c r="G224" s="19" t="n">
        <v>0</v>
      </c>
      <c r="H224" s="19" t="n">
        <v>4137</v>
      </c>
      <c r="I224" s="19" t="n">
        <v>4741</v>
      </c>
      <c r="J224" s="19" t="n">
        <v>743</v>
      </c>
      <c r="K224" s="19" t="n">
        <v>933</v>
      </c>
      <c r="L224" s="19" t="n">
        <v>2240</v>
      </c>
      <c r="M224" s="19" t="n">
        <v>2401</v>
      </c>
      <c r="N224" s="19" t="n">
        <f aca="false">O224+P224+Q224</f>
        <v>7838</v>
      </c>
      <c r="O224" s="19" t="n">
        <v>7561</v>
      </c>
      <c r="P224" s="19" t="n">
        <v>207</v>
      </c>
      <c r="Q224" s="19" t="n">
        <v>70</v>
      </c>
    </row>
    <row r="225" customFormat="false" ht="14.25" hidden="false" customHeight="false" outlineLevel="0" collapsed="false">
      <c r="A225" s="45" t="n">
        <v>368</v>
      </c>
      <c r="B225" s="18" t="s">
        <v>380</v>
      </c>
      <c r="C225" s="18" t="s">
        <v>383</v>
      </c>
      <c r="D225" s="18" t="s">
        <v>17</v>
      </c>
      <c r="E225" s="19" t="n">
        <v>132</v>
      </c>
      <c r="F225" s="19" t="n">
        <v>0</v>
      </c>
      <c r="G225" s="19" t="n">
        <v>0</v>
      </c>
      <c r="H225" s="19" t="n">
        <v>5754</v>
      </c>
      <c r="I225" s="19" t="n">
        <v>6870</v>
      </c>
      <c r="J225" s="19" t="n">
        <v>948</v>
      </c>
      <c r="K225" s="19" t="n">
        <v>1193</v>
      </c>
      <c r="L225" s="19" t="n">
        <v>1120</v>
      </c>
      <c r="M225" s="19" t="n">
        <v>3168</v>
      </c>
      <c r="N225" s="19" t="n">
        <f aca="false">O225+P225+Q225</f>
        <v>10821</v>
      </c>
      <c r="O225" s="19" t="n">
        <v>10395</v>
      </c>
      <c r="P225" s="19" t="n">
        <v>342</v>
      </c>
      <c r="Q225" s="19" t="n">
        <v>84</v>
      </c>
    </row>
    <row r="226" customFormat="false" ht="14.25" hidden="false" customHeight="false" outlineLevel="0" collapsed="false">
      <c r="A226" s="46" t="n">
        <v>369</v>
      </c>
      <c r="B226" s="14" t="s">
        <v>380</v>
      </c>
      <c r="C226" s="14" t="s">
        <v>384</v>
      </c>
      <c r="D226" s="14" t="s">
        <v>17</v>
      </c>
      <c r="E226" s="14" t="n">
        <v>74</v>
      </c>
      <c r="F226" s="14" t="n">
        <v>0</v>
      </c>
      <c r="G226" s="14" t="n">
        <v>3</v>
      </c>
      <c r="H226" s="14" t="n">
        <v>3274</v>
      </c>
      <c r="I226" s="14" t="n">
        <v>3316</v>
      </c>
      <c r="J226" s="14" t="n">
        <v>466</v>
      </c>
      <c r="K226" s="14" t="n">
        <v>699</v>
      </c>
      <c r="L226" s="14" t="n">
        <v>1485</v>
      </c>
      <c r="M226" s="14" t="n">
        <v>1556</v>
      </c>
      <c r="N226" s="19" t="n">
        <f aca="false">O226+P226+Q226</f>
        <v>6588</v>
      </c>
      <c r="O226" s="14" t="n">
        <v>6297</v>
      </c>
      <c r="P226" s="14" t="n">
        <v>221</v>
      </c>
      <c r="Q226" s="14" t="n">
        <v>70</v>
      </c>
    </row>
    <row r="227" customFormat="false" ht="14.25" hidden="false" customHeight="false" outlineLevel="0" collapsed="false">
      <c r="A227" s="45" t="n">
        <v>370</v>
      </c>
      <c r="B227" s="18" t="s">
        <v>380</v>
      </c>
      <c r="C227" s="18" t="s">
        <v>385</v>
      </c>
      <c r="D227" s="18" t="s">
        <v>17</v>
      </c>
      <c r="E227" s="19" t="n">
        <v>115</v>
      </c>
      <c r="F227" s="19" t="n">
        <v>2</v>
      </c>
      <c r="G227" s="19" t="n">
        <v>0</v>
      </c>
      <c r="H227" s="19" t="n">
        <v>4581</v>
      </c>
      <c r="I227" s="19" t="n">
        <v>5326</v>
      </c>
      <c r="J227" s="19" t="n">
        <v>716</v>
      </c>
      <c r="K227" s="19" t="n">
        <v>961</v>
      </c>
      <c r="L227" s="19" t="n">
        <v>2396</v>
      </c>
      <c r="M227" s="19" t="n">
        <v>2369</v>
      </c>
      <c r="N227" s="19" t="n">
        <f aca="false">O227+P227+Q227</f>
        <v>9194</v>
      </c>
      <c r="O227" s="19" t="n">
        <v>8556</v>
      </c>
      <c r="P227" s="19" t="n">
        <v>550</v>
      </c>
      <c r="Q227" s="19" t="n">
        <v>88</v>
      </c>
    </row>
    <row r="228" customFormat="false" ht="14.25" hidden="false" customHeight="false" outlineLevel="0" collapsed="false">
      <c r="A228" s="45" t="n">
        <v>371</v>
      </c>
      <c r="B228" s="18" t="s">
        <v>380</v>
      </c>
      <c r="C228" s="18" t="s">
        <v>380</v>
      </c>
      <c r="D228" s="18" t="s">
        <v>17</v>
      </c>
      <c r="E228" s="19" t="n">
        <v>99</v>
      </c>
      <c r="F228" s="19" t="n">
        <v>4</v>
      </c>
      <c r="G228" s="19" t="n">
        <v>4</v>
      </c>
      <c r="H228" s="19" t="n">
        <v>4848</v>
      </c>
      <c r="I228" s="19" t="n">
        <v>5761</v>
      </c>
      <c r="J228" s="19" t="n">
        <v>761</v>
      </c>
      <c r="K228" s="19" t="n">
        <v>1008</v>
      </c>
      <c r="L228" s="19" t="n">
        <v>2805</v>
      </c>
      <c r="M228" s="19" t="n">
        <v>2937</v>
      </c>
      <c r="N228" s="19" t="n">
        <f aca="false">O228+P228+Q228</f>
        <v>12530</v>
      </c>
      <c r="O228" s="19" t="n">
        <v>11875</v>
      </c>
      <c r="P228" s="19" t="n">
        <v>534</v>
      </c>
      <c r="Q228" s="19" t="n">
        <v>121</v>
      </c>
    </row>
    <row r="229" customFormat="false" ht="14.25" hidden="false" customHeight="false" outlineLevel="0" collapsed="false">
      <c r="A229" s="45" t="n">
        <v>373</v>
      </c>
      <c r="B229" s="18" t="s">
        <v>380</v>
      </c>
      <c r="C229" s="18" t="s">
        <v>387</v>
      </c>
      <c r="D229" s="18" t="s">
        <v>17</v>
      </c>
      <c r="E229" s="19" t="n">
        <v>124</v>
      </c>
      <c r="F229" s="19" t="n">
        <v>5</v>
      </c>
      <c r="G229" s="19" t="n">
        <v>0</v>
      </c>
      <c r="H229" s="19" t="n">
        <v>4772</v>
      </c>
      <c r="I229" s="19" t="n">
        <v>4986</v>
      </c>
      <c r="J229" s="19" t="n">
        <v>805</v>
      </c>
      <c r="K229" s="19" t="n">
        <v>1004</v>
      </c>
      <c r="L229" s="19" t="n">
        <v>2427</v>
      </c>
      <c r="M229" s="19" t="n">
        <v>2577</v>
      </c>
      <c r="N229" s="19" t="n">
        <f aca="false">O229+P229+Q229</f>
        <v>9610</v>
      </c>
      <c r="O229" s="19" t="n">
        <v>8846</v>
      </c>
      <c r="P229" s="19" t="n">
        <v>601</v>
      </c>
      <c r="Q229" s="19" t="n">
        <v>163</v>
      </c>
    </row>
    <row r="230" customFormat="false" ht="14.25" hidden="false" customHeight="false" outlineLevel="0" collapsed="false">
      <c r="A230" s="45" t="n">
        <v>374</v>
      </c>
      <c r="B230" s="18" t="s">
        <v>380</v>
      </c>
      <c r="C230" s="18" t="s">
        <v>388</v>
      </c>
      <c r="D230" s="18" t="s">
        <v>17</v>
      </c>
      <c r="E230" s="19" t="n">
        <v>99</v>
      </c>
      <c r="F230" s="19" t="n">
        <v>0</v>
      </c>
      <c r="G230" s="19" t="n">
        <v>0</v>
      </c>
      <c r="H230" s="19" t="n">
        <v>4476</v>
      </c>
      <c r="I230" s="19" t="n">
        <v>4506</v>
      </c>
      <c r="J230" s="19" t="n">
        <v>657</v>
      </c>
      <c r="K230" s="19" t="n">
        <v>854</v>
      </c>
      <c r="L230" s="19" t="n">
        <v>2061</v>
      </c>
      <c r="M230" s="19" t="n">
        <v>2441</v>
      </c>
      <c r="N230" s="19" t="n">
        <f aca="false">O230+P230+Q230</f>
        <v>8544</v>
      </c>
      <c r="O230" s="19" t="n">
        <v>7930</v>
      </c>
      <c r="P230" s="19" t="n">
        <v>511</v>
      </c>
      <c r="Q230" s="19" t="n">
        <v>103</v>
      </c>
    </row>
    <row r="231" customFormat="false" ht="14.25" hidden="false" customHeight="false" outlineLevel="0" collapsed="false">
      <c r="A231" s="45" t="n">
        <v>375</v>
      </c>
      <c r="B231" s="18" t="s">
        <v>380</v>
      </c>
      <c r="C231" s="18" t="s">
        <v>389</v>
      </c>
      <c r="D231" s="18" t="s">
        <v>17</v>
      </c>
      <c r="E231" s="19" t="n">
        <v>160</v>
      </c>
      <c r="F231" s="19" t="n">
        <v>1</v>
      </c>
      <c r="G231" s="19" t="n">
        <v>1</v>
      </c>
      <c r="H231" s="19" t="n">
        <v>6564</v>
      </c>
      <c r="I231" s="19" t="n">
        <v>6852</v>
      </c>
      <c r="J231" s="19" t="n">
        <v>1046</v>
      </c>
      <c r="K231" s="19" t="n">
        <v>1264</v>
      </c>
      <c r="L231" s="19" t="n">
        <v>3190</v>
      </c>
      <c r="M231" s="19" t="n">
        <v>3360</v>
      </c>
      <c r="N231" s="19" t="n">
        <f aca="false">O231+P231+Q231</f>
        <v>12518</v>
      </c>
      <c r="O231" s="19" t="n">
        <v>11729</v>
      </c>
      <c r="P231" s="19" t="n">
        <v>611</v>
      </c>
      <c r="Q231" s="19" t="n">
        <v>178</v>
      </c>
    </row>
    <row r="232" customFormat="false" ht="14.25" hidden="false" customHeight="false" outlineLevel="0" collapsed="false">
      <c r="A232" s="45" t="n">
        <v>376</v>
      </c>
      <c r="B232" s="18" t="s">
        <v>380</v>
      </c>
      <c r="C232" s="18" t="s">
        <v>390</v>
      </c>
      <c r="D232" s="18" t="s">
        <v>17</v>
      </c>
      <c r="E232" s="19" t="n">
        <v>131</v>
      </c>
      <c r="F232" s="19" t="n">
        <v>0</v>
      </c>
      <c r="G232" s="19" t="n">
        <v>0</v>
      </c>
      <c r="H232" s="19" t="n">
        <v>5149</v>
      </c>
      <c r="I232" s="19" t="n">
        <v>5995</v>
      </c>
      <c r="J232" s="19" t="n">
        <v>797</v>
      </c>
      <c r="K232" s="19" t="n">
        <v>1163</v>
      </c>
      <c r="L232" s="19" t="n">
        <v>2890</v>
      </c>
      <c r="M232" s="19" t="n">
        <v>3105</v>
      </c>
      <c r="N232" s="19" t="n">
        <f aca="false">O232+P232+Q232</f>
        <v>10430</v>
      </c>
      <c r="O232" s="19" t="n">
        <v>9670</v>
      </c>
      <c r="P232" s="19" t="n">
        <v>596</v>
      </c>
      <c r="Q232" s="19" t="n">
        <v>164</v>
      </c>
    </row>
    <row r="233" customFormat="false" ht="14.25" hidden="false" customHeight="false" outlineLevel="0" collapsed="false">
      <c r="A233" s="45" t="n">
        <v>377</v>
      </c>
      <c r="B233" s="18" t="s">
        <v>380</v>
      </c>
      <c r="C233" s="18" t="s">
        <v>391</v>
      </c>
      <c r="D233" s="18" t="s">
        <v>17</v>
      </c>
      <c r="E233" s="19" t="n">
        <v>54</v>
      </c>
      <c r="F233" s="19" t="n">
        <v>0</v>
      </c>
      <c r="G233" s="19" t="n">
        <v>0</v>
      </c>
      <c r="H233" s="19" t="n">
        <v>3095</v>
      </c>
      <c r="I233" s="19" t="n">
        <v>3323</v>
      </c>
      <c r="J233" s="19" t="n">
        <v>547</v>
      </c>
      <c r="K233" s="19" t="n">
        <v>655</v>
      </c>
      <c r="L233" s="19" t="n">
        <v>1645</v>
      </c>
      <c r="M233" s="19" t="n">
        <v>1818</v>
      </c>
      <c r="N233" s="19" t="n">
        <f aca="false">O233+P233+Q233</f>
        <v>6559</v>
      </c>
      <c r="O233" s="19" t="n">
        <v>6187</v>
      </c>
      <c r="P233" s="19" t="n">
        <v>304</v>
      </c>
      <c r="Q233" s="19" t="n">
        <v>68</v>
      </c>
    </row>
    <row r="234" customFormat="false" ht="14.25" hidden="false" customHeight="false" outlineLevel="0" collapsed="false">
      <c r="A234" s="45" t="n">
        <v>378</v>
      </c>
      <c r="B234" s="18" t="s">
        <v>392</v>
      </c>
      <c r="C234" s="18" t="s">
        <v>393</v>
      </c>
      <c r="D234" s="18" t="s">
        <v>17</v>
      </c>
      <c r="E234" s="19" t="n">
        <v>49</v>
      </c>
      <c r="F234" s="19" t="n">
        <v>0</v>
      </c>
      <c r="G234" s="19" t="n">
        <v>1</v>
      </c>
      <c r="H234" s="19" t="n">
        <v>2443</v>
      </c>
      <c r="I234" s="19" t="n">
        <v>3006</v>
      </c>
      <c r="J234" s="19" t="n">
        <v>381</v>
      </c>
      <c r="K234" s="19" t="n">
        <v>422</v>
      </c>
      <c r="L234" s="19" t="n">
        <v>1201</v>
      </c>
      <c r="M234" s="19" t="n">
        <v>2456</v>
      </c>
      <c r="N234" s="19" t="n">
        <f aca="false">O234+P234+Q234</f>
        <v>5000</v>
      </c>
      <c r="O234" s="19" t="n">
        <v>4497</v>
      </c>
      <c r="P234" s="19" t="n">
        <v>448</v>
      </c>
      <c r="Q234" s="19" t="n">
        <v>55</v>
      </c>
    </row>
    <row r="235" customFormat="false" ht="14.25" hidden="false" customHeight="false" outlineLevel="0" collapsed="false">
      <c r="A235" s="45" t="n">
        <v>379</v>
      </c>
      <c r="B235" s="18" t="s">
        <v>392</v>
      </c>
      <c r="C235" s="18" t="s">
        <v>394</v>
      </c>
      <c r="D235" s="18" t="s">
        <v>17</v>
      </c>
      <c r="E235" s="19" t="n">
        <v>150</v>
      </c>
      <c r="F235" s="19" t="n">
        <v>2</v>
      </c>
      <c r="G235" s="19" t="n">
        <v>2</v>
      </c>
      <c r="H235" s="19" t="n">
        <v>4136</v>
      </c>
      <c r="I235" s="19" t="n">
        <v>4723</v>
      </c>
      <c r="J235" s="19" t="n">
        <v>582</v>
      </c>
      <c r="K235" s="19" t="n">
        <v>833</v>
      </c>
      <c r="L235" s="19" t="n">
        <v>2463</v>
      </c>
      <c r="M235" s="19" t="n">
        <v>2296</v>
      </c>
      <c r="N235" s="19" t="n">
        <f aca="false">O235+P235+Q235</f>
        <v>14708</v>
      </c>
      <c r="O235" s="19" t="n">
        <v>14017</v>
      </c>
      <c r="P235" s="19" t="n">
        <v>620</v>
      </c>
      <c r="Q235" s="19" t="n">
        <v>71</v>
      </c>
    </row>
    <row r="236" customFormat="false" ht="14.25" hidden="false" customHeight="false" outlineLevel="0" collapsed="false">
      <c r="A236" s="45" t="n">
        <v>380</v>
      </c>
      <c r="B236" s="18" t="s">
        <v>392</v>
      </c>
      <c r="C236" s="18" t="s">
        <v>395</v>
      </c>
      <c r="D236" s="18" t="s">
        <v>17</v>
      </c>
      <c r="E236" s="19" t="n">
        <v>96</v>
      </c>
      <c r="F236" s="19" t="n">
        <v>1</v>
      </c>
      <c r="G236" s="19" t="n">
        <v>0</v>
      </c>
      <c r="H236" s="19" t="n">
        <v>3585</v>
      </c>
      <c r="I236" s="19" t="n">
        <v>3047</v>
      </c>
      <c r="J236" s="19" t="n">
        <v>588</v>
      </c>
      <c r="K236" s="19" t="n">
        <v>710</v>
      </c>
      <c r="L236" s="19" t="n">
        <v>1670</v>
      </c>
      <c r="M236" s="19" t="n">
        <v>1552</v>
      </c>
      <c r="N236" s="19" t="n">
        <f aca="false">O236+P236+Q236</f>
        <v>8467</v>
      </c>
      <c r="O236" s="19" t="n">
        <v>8165</v>
      </c>
      <c r="P236" s="19" t="n">
        <v>288</v>
      </c>
      <c r="Q236" s="19" t="n">
        <v>14</v>
      </c>
    </row>
    <row r="237" customFormat="false" ht="14.25" hidden="false" customHeight="false" outlineLevel="0" collapsed="false">
      <c r="A237" s="45" t="n">
        <v>381</v>
      </c>
      <c r="B237" s="18" t="s">
        <v>392</v>
      </c>
      <c r="C237" s="18" t="s">
        <v>396</v>
      </c>
      <c r="D237" s="18" t="s">
        <v>17</v>
      </c>
      <c r="E237" s="19" t="n">
        <v>103</v>
      </c>
      <c r="F237" s="19" t="n">
        <v>3</v>
      </c>
      <c r="G237" s="19" t="n">
        <v>0</v>
      </c>
      <c r="H237" s="19" t="n">
        <v>5006</v>
      </c>
      <c r="I237" s="19" t="n">
        <v>4199</v>
      </c>
      <c r="J237" s="19" t="n">
        <v>929</v>
      </c>
      <c r="K237" s="19" t="n">
        <v>992</v>
      </c>
      <c r="L237" s="19" t="n">
        <v>2136</v>
      </c>
      <c r="M237" s="19" t="n">
        <v>2078</v>
      </c>
      <c r="N237" s="19" t="n">
        <f aca="false">O237+P237+Q237</f>
        <v>10456</v>
      </c>
      <c r="O237" s="19" t="n">
        <v>9878</v>
      </c>
      <c r="P237" s="19" t="n">
        <v>527</v>
      </c>
      <c r="Q237" s="19" t="n">
        <v>51</v>
      </c>
    </row>
    <row r="238" customFormat="false" ht="14.25" hidden="false" customHeight="false" outlineLevel="0" collapsed="false">
      <c r="A238" s="45" t="n">
        <v>383</v>
      </c>
      <c r="B238" s="18" t="s">
        <v>392</v>
      </c>
      <c r="C238" s="18" t="s">
        <v>398</v>
      </c>
      <c r="D238" s="18" t="s">
        <v>17</v>
      </c>
      <c r="E238" s="19" t="n">
        <v>124</v>
      </c>
      <c r="F238" s="19" t="n">
        <v>1</v>
      </c>
      <c r="G238" s="19" t="n">
        <v>0</v>
      </c>
      <c r="H238" s="19" t="n">
        <v>2773</v>
      </c>
      <c r="I238" s="19" t="n">
        <v>4327</v>
      </c>
      <c r="J238" s="19" t="n">
        <v>541</v>
      </c>
      <c r="K238" s="19" t="n">
        <v>534</v>
      </c>
      <c r="L238" s="19" t="n">
        <v>2163</v>
      </c>
      <c r="M238" s="19" t="n">
        <v>2924</v>
      </c>
      <c r="N238" s="19" t="n">
        <f aca="false">O238+P238+Q238</f>
        <v>11228</v>
      </c>
      <c r="O238" s="19" t="n">
        <v>10563</v>
      </c>
      <c r="P238" s="19" t="n">
        <v>591</v>
      </c>
      <c r="Q238" s="19" t="n">
        <v>74</v>
      </c>
    </row>
    <row r="239" customFormat="false" ht="14.25" hidden="false" customHeight="false" outlineLevel="0" collapsed="false">
      <c r="A239" s="45" t="n">
        <v>384</v>
      </c>
      <c r="B239" s="18" t="s">
        <v>392</v>
      </c>
      <c r="C239" s="18" t="s">
        <v>399</v>
      </c>
      <c r="D239" s="18" t="s">
        <v>17</v>
      </c>
      <c r="E239" s="19" t="n">
        <v>152</v>
      </c>
      <c r="F239" s="19" t="n">
        <v>3</v>
      </c>
      <c r="G239" s="19" t="n">
        <v>0</v>
      </c>
      <c r="H239" s="19" t="n">
        <v>5113</v>
      </c>
      <c r="I239" s="19" t="n">
        <v>4322</v>
      </c>
      <c r="J239" s="19" t="n">
        <v>827</v>
      </c>
      <c r="K239" s="19" t="n">
        <v>968</v>
      </c>
      <c r="L239" s="19" t="n">
        <v>2359</v>
      </c>
      <c r="M239" s="19" t="n">
        <v>2352</v>
      </c>
      <c r="N239" s="19" t="n">
        <f aca="false">O239+P239+Q239</f>
        <v>12013</v>
      </c>
      <c r="O239" s="19" t="n">
        <v>11546</v>
      </c>
      <c r="P239" s="19" t="n">
        <v>417</v>
      </c>
      <c r="Q239" s="19" t="n">
        <v>50</v>
      </c>
    </row>
    <row r="240" customFormat="false" ht="14.25" hidden="false" customHeight="false" outlineLevel="0" collapsed="false">
      <c r="A240" s="45" t="n">
        <v>387</v>
      </c>
      <c r="B240" s="18" t="s">
        <v>392</v>
      </c>
      <c r="C240" s="18" t="s">
        <v>402</v>
      </c>
      <c r="D240" s="18" t="s">
        <v>17</v>
      </c>
      <c r="E240" s="19" t="n">
        <v>240</v>
      </c>
      <c r="F240" s="19" t="n">
        <v>3</v>
      </c>
      <c r="G240" s="19" t="n">
        <v>2</v>
      </c>
      <c r="H240" s="19" t="n">
        <v>9965</v>
      </c>
      <c r="I240" s="19" t="n">
        <v>7388</v>
      </c>
      <c r="J240" s="19" t="n">
        <v>1318</v>
      </c>
      <c r="K240" s="19" t="n">
        <v>1442</v>
      </c>
      <c r="L240" s="19" t="n">
        <v>1584</v>
      </c>
      <c r="M240" s="19" t="n">
        <v>4097</v>
      </c>
      <c r="N240" s="19" t="n">
        <f aca="false">O240+P240+Q240</f>
        <v>28504</v>
      </c>
      <c r="O240" s="19" t="n">
        <v>26880</v>
      </c>
      <c r="P240" s="19" t="n">
        <v>1427</v>
      </c>
      <c r="Q240" s="19" t="n">
        <v>197</v>
      </c>
    </row>
    <row r="241" customFormat="false" ht="14.25" hidden="false" customHeight="false" outlineLevel="0" collapsed="false">
      <c r="A241" s="45" t="n">
        <v>388</v>
      </c>
      <c r="B241" s="18" t="s">
        <v>392</v>
      </c>
      <c r="C241" s="18" t="s">
        <v>403</v>
      </c>
      <c r="D241" s="18" t="s">
        <v>17</v>
      </c>
      <c r="E241" s="19" t="n">
        <v>157</v>
      </c>
      <c r="F241" s="19" t="n">
        <v>5</v>
      </c>
      <c r="G241" s="19" t="n">
        <v>0</v>
      </c>
      <c r="H241" s="19" t="n">
        <v>6611</v>
      </c>
      <c r="I241" s="19" t="n">
        <v>4598</v>
      </c>
      <c r="J241" s="19" t="n">
        <v>1134</v>
      </c>
      <c r="K241" s="19" t="n">
        <v>1314</v>
      </c>
      <c r="L241" s="19" t="n">
        <v>2209</v>
      </c>
      <c r="M241" s="19" t="n">
        <v>2341</v>
      </c>
      <c r="N241" s="19" t="n">
        <f aca="false">O241+P241+Q241</f>
        <v>14768</v>
      </c>
      <c r="O241" s="19" t="n">
        <v>13924</v>
      </c>
      <c r="P241" s="19" t="n">
        <v>799</v>
      </c>
      <c r="Q241" s="19" t="n">
        <v>45</v>
      </c>
    </row>
    <row r="242" customFormat="false" ht="14.25" hidden="false" customHeight="false" outlineLevel="0" collapsed="false">
      <c r="A242" s="45" t="n">
        <v>389</v>
      </c>
      <c r="B242" s="18" t="s">
        <v>392</v>
      </c>
      <c r="C242" s="18" t="s">
        <v>404</v>
      </c>
      <c r="D242" s="18" t="s">
        <v>17</v>
      </c>
      <c r="E242" s="19" t="n">
        <v>138</v>
      </c>
      <c r="F242" s="19" t="n">
        <v>1</v>
      </c>
      <c r="G242" s="19" t="n">
        <v>0</v>
      </c>
      <c r="H242" s="19" t="n">
        <v>4896</v>
      </c>
      <c r="I242" s="19" t="n">
        <v>4116</v>
      </c>
      <c r="J242" s="19" t="n">
        <v>824</v>
      </c>
      <c r="K242" s="19" t="n">
        <v>920</v>
      </c>
      <c r="L242" s="19" t="n">
        <v>1810</v>
      </c>
      <c r="M242" s="19" t="n">
        <v>1999</v>
      </c>
      <c r="N242" s="19" t="n">
        <f aca="false">O242+P242+Q242</f>
        <v>11703</v>
      </c>
      <c r="O242" s="19" t="n">
        <v>10901</v>
      </c>
      <c r="P242" s="19" t="n">
        <v>735</v>
      </c>
      <c r="Q242" s="19" t="n">
        <v>67</v>
      </c>
    </row>
    <row r="243" customFormat="false" ht="14.25" hidden="false" customHeight="false" outlineLevel="0" collapsed="false">
      <c r="A243" s="45" t="n">
        <v>391</v>
      </c>
      <c r="B243" s="18" t="s">
        <v>392</v>
      </c>
      <c r="C243" s="18" t="s">
        <v>406</v>
      </c>
      <c r="D243" s="18" t="s">
        <v>17</v>
      </c>
      <c r="E243" s="19" t="n">
        <v>78</v>
      </c>
      <c r="F243" s="19" t="n">
        <v>0</v>
      </c>
      <c r="G243" s="19" t="n">
        <v>0</v>
      </c>
      <c r="H243" s="19" t="n">
        <v>4872</v>
      </c>
      <c r="I243" s="19" t="n">
        <v>2892</v>
      </c>
      <c r="J243" s="19" t="n">
        <v>681</v>
      </c>
      <c r="K243" s="19" t="n">
        <v>851</v>
      </c>
      <c r="L243" s="19" t="n">
        <v>1716</v>
      </c>
      <c r="M243" s="19" t="n">
        <v>1689</v>
      </c>
      <c r="N243" s="19" t="n">
        <f aca="false">O243+P243+Q243</f>
        <v>10800</v>
      </c>
      <c r="O243" s="19" t="n">
        <v>10204</v>
      </c>
      <c r="P243" s="19" t="n">
        <v>550</v>
      </c>
      <c r="Q243" s="19" t="n">
        <v>46</v>
      </c>
    </row>
    <row r="244" customFormat="false" ht="14.25" hidden="false" customHeight="false" outlineLevel="0" collapsed="false">
      <c r="A244" s="45" t="n">
        <v>392</v>
      </c>
      <c r="B244" s="18" t="s">
        <v>392</v>
      </c>
      <c r="C244" s="18" t="s">
        <v>407</v>
      </c>
      <c r="D244" s="18" t="s">
        <v>17</v>
      </c>
      <c r="E244" s="19" t="n">
        <v>77</v>
      </c>
      <c r="F244" s="19" t="n">
        <v>0</v>
      </c>
      <c r="G244" s="19" t="n">
        <v>2</v>
      </c>
      <c r="H244" s="19" t="n">
        <v>6371</v>
      </c>
      <c r="I244" s="19" t="n">
        <v>4258</v>
      </c>
      <c r="J244" s="19" t="n">
        <v>882</v>
      </c>
      <c r="K244" s="19" t="n">
        <v>937</v>
      </c>
      <c r="L244" s="19" t="n">
        <v>2365</v>
      </c>
      <c r="M244" s="19" t="n">
        <v>2320</v>
      </c>
      <c r="N244" s="19" t="n">
        <f aca="false">O244+P244+Q244</f>
        <v>16271</v>
      </c>
      <c r="O244" s="19" t="n">
        <v>15329</v>
      </c>
      <c r="P244" s="19" t="n">
        <v>857</v>
      </c>
      <c r="Q244" s="19" t="n">
        <v>85</v>
      </c>
    </row>
    <row r="245" customFormat="false" ht="14.25" hidden="false" customHeight="false" outlineLevel="0" collapsed="false">
      <c r="A245" s="45" t="n">
        <v>394</v>
      </c>
      <c r="B245" s="18" t="s">
        <v>392</v>
      </c>
      <c r="C245" s="18" t="s">
        <v>409</v>
      </c>
      <c r="D245" s="18" t="s">
        <v>17</v>
      </c>
      <c r="E245" s="19" t="n">
        <v>94</v>
      </c>
      <c r="F245" s="19" t="n">
        <v>1</v>
      </c>
      <c r="G245" s="19" t="n">
        <v>0</v>
      </c>
      <c r="H245" s="19" t="n">
        <v>3705</v>
      </c>
      <c r="I245" s="19" t="n">
        <v>4286</v>
      </c>
      <c r="J245" s="19" t="n">
        <v>640</v>
      </c>
      <c r="K245" s="19" t="n">
        <v>769</v>
      </c>
      <c r="L245" s="19" t="n">
        <v>1499</v>
      </c>
      <c r="M245" s="19" t="n">
        <v>1560</v>
      </c>
      <c r="N245" s="19" t="n">
        <f aca="false">O245+P245+Q245</f>
        <v>8116</v>
      </c>
      <c r="O245" s="19" t="n">
        <v>7660</v>
      </c>
      <c r="P245" s="19" t="n">
        <v>418</v>
      </c>
      <c r="Q245" s="19" t="n">
        <v>38</v>
      </c>
    </row>
    <row r="246" customFormat="false" ht="14.25" hidden="false" customHeight="false" outlineLevel="0" collapsed="false">
      <c r="A246" s="45" t="n">
        <v>395</v>
      </c>
      <c r="B246" s="18" t="s">
        <v>392</v>
      </c>
      <c r="C246" s="18" t="s">
        <v>410</v>
      </c>
      <c r="D246" s="18" t="s">
        <v>17</v>
      </c>
      <c r="E246" s="19" t="n">
        <v>88</v>
      </c>
      <c r="F246" s="19" t="n">
        <v>1</v>
      </c>
      <c r="G246" s="19" t="n">
        <v>0</v>
      </c>
      <c r="H246" s="19" t="n">
        <v>3141</v>
      </c>
      <c r="I246" s="19" t="n">
        <v>1662</v>
      </c>
      <c r="J246" s="19" t="n">
        <v>513</v>
      </c>
      <c r="K246" s="19" t="n">
        <v>564</v>
      </c>
      <c r="L246" s="19" t="n">
        <v>1961</v>
      </c>
      <c r="M246" s="19" t="n">
        <v>1956</v>
      </c>
      <c r="N246" s="19" t="n">
        <f aca="false">O246+P246+Q246</f>
        <v>11706</v>
      </c>
      <c r="O246" s="19" t="n">
        <v>11239</v>
      </c>
      <c r="P246" s="19" t="n">
        <v>444</v>
      </c>
      <c r="Q246" s="19" t="n">
        <v>23</v>
      </c>
    </row>
    <row r="247" customFormat="false" ht="14.25" hidden="false" customHeight="false" outlineLevel="0" collapsed="false">
      <c r="A247" s="45" t="n">
        <v>402</v>
      </c>
      <c r="B247" s="18" t="s">
        <v>392</v>
      </c>
      <c r="C247" s="18" t="s">
        <v>417</v>
      </c>
      <c r="D247" s="18" t="s">
        <v>17</v>
      </c>
      <c r="E247" s="19" t="n">
        <v>115</v>
      </c>
      <c r="F247" s="19" t="n">
        <v>3</v>
      </c>
      <c r="G247" s="19" t="n">
        <v>1</v>
      </c>
      <c r="H247" s="19" t="n">
        <v>4756</v>
      </c>
      <c r="I247" s="19" t="n">
        <v>4231</v>
      </c>
      <c r="J247" s="19" t="n">
        <v>748</v>
      </c>
      <c r="K247" s="19" t="n">
        <v>812</v>
      </c>
      <c r="L247" s="19" t="n">
        <v>2122</v>
      </c>
      <c r="M247" s="19" t="n">
        <v>2285</v>
      </c>
      <c r="N247" s="19" t="n">
        <f aca="false">O247+P247+Q247</f>
        <v>10901</v>
      </c>
      <c r="O247" s="19" t="n">
        <v>10370</v>
      </c>
      <c r="P247" s="19" t="n">
        <v>481</v>
      </c>
      <c r="Q247" s="19" t="n">
        <v>50</v>
      </c>
    </row>
    <row r="248" customFormat="false" ht="14.25" hidden="false" customHeight="false" outlineLevel="0" collapsed="false">
      <c r="A248" s="45" t="n">
        <v>403</v>
      </c>
      <c r="B248" s="18" t="s">
        <v>392</v>
      </c>
      <c r="C248" s="18" t="s">
        <v>418</v>
      </c>
      <c r="D248" s="18" t="s">
        <v>17</v>
      </c>
      <c r="E248" s="19" t="n">
        <v>72</v>
      </c>
      <c r="F248" s="19" t="n">
        <v>2</v>
      </c>
      <c r="G248" s="19" t="n">
        <v>0</v>
      </c>
      <c r="H248" s="19" t="n">
        <v>4675</v>
      </c>
      <c r="I248" s="19" t="n">
        <v>1137</v>
      </c>
      <c r="J248" s="19" t="n">
        <v>787</v>
      </c>
      <c r="K248" s="19" t="n">
        <v>855</v>
      </c>
      <c r="L248" s="19" t="n">
        <v>1517</v>
      </c>
      <c r="M248" s="19" t="n">
        <v>1658</v>
      </c>
      <c r="N248" s="19" t="n">
        <f aca="false">O248+P248+Q248</f>
        <v>10119</v>
      </c>
      <c r="O248" s="19" t="n">
        <v>9664</v>
      </c>
      <c r="P248" s="19" t="n">
        <v>406</v>
      </c>
      <c r="Q248" s="19" t="n">
        <v>49</v>
      </c>
    </row>
    <row r="249" customFormat="false" ht="14.25" hidden="false" customHeight="false" outlineLevel="0" collapsed="false">
      <c r="A249" s="45" t="n">
        <v>404</v>
      </c>
      <c r="B249" s="18" t="s">
        <v>392</v>
      </c>
      <c r="C249" s="18" t="s">
        <v>419</v>
      </c>
      <c r="D249" s="18" t="s">
        <v>17</v>
      </c>
      <c r="E249" s="19" t="n">
        <v>76</v>
      </c>
      <c r="F249" s="19" t="n">
        <v>2</v>
      </c>
      <c r="G249" s="19" t="n">
        <v>2</v>
      </c>
      <c r="H249" s="19" t="n">
        <v>4234</v>
      </c>
      <c r="I249" s="19" t="n">
        <v>2822</v>
      </c>
      <c r="J249" s="19" t="n">
        <v>695</v>
      </c>
      <c r="K249" s="19" t="n">
        <v>654</v>
      </c>
      <c r="L249" s="19" t="n">
        <v>2164</v>
      </c>
      <c r="M249" s="19" t="n">
        <v>2176</v>
      </c>
      <c r="N249" s="19" t="n">
        <f aca="false">O249+P249+Q249</f>
        <v>11646</v>
      </c>
      <c r="O249" s="19" t="n">
        <v>11171</v>
      </c>
      <c r="P249" s="19" t="n">
        <v>438</v>
      </c>
      <c r="Q249" s="19" t="n">
        <v>37</v>
      </c>
    </row>
    <row r="250" customFormat="false" ht="14.25" hidden="false" customHeight="false" outlineLevel="0" collapsed="false">
      <c r="A250" s="45" t="n">
        <v>406</v>
      </c>
      <c r="B250" s="18" t="s">
        <v>392</v>
      </c>
      <c r="C250" s="18" t="s">
        <v>421</v>
      </c>
      <c r="D250" s="18" t="s">
        <v>17</v>
      </c>
      <c r="E250" s="19" t="n">
        <v>96</v>
      </c>
      <c r="F250" s="19" t="n">
        <v>0</v>
      </c>
      <c r="G250" s="19" t="n">
        <v>0</v>
      </c>
      <c r="H250" s="19" t="n">
        <v>5752</v>
      </c>
      <c r="I250" s="19" t="n">
        <v>3497</v>
      </c>
      <c r="J250" s="19" t="n">
        <v>668</v>
      </c>
      <c r="K250" s="19" t="n">
        <v>825</v>
      </c>
      <c r="L250" s="19" t="n">
        <v>1939</v>
      </c>
      <c r="M250" s="19" t="n">
        <v>1791</v>
      </c>
      <c r="N250" s="19" t="n">
        <f aca="false">O250+P250+Q250</f>
        <v>12831</v>
      </c>
      <c r="O250" s="19" t="n">
        <v>12059</v>
      </c>
      <c r="P250" s="19" t="n">
        <v>663</v>
      </c>
      <c r="Q250" s="19" t="n">
        <v>109</v>
      </c>
    </row>
    <row r="251" customFormat="false" ht="14.25" hidden="false" customHeight="false" outlineLevel="0" collapsed="false">
      <c r="A251" s="45" t="n">
        <v>407</v>
      </c>
      <c r="B251" s="18" t="s">
        <v>392</v>
      </c>
      <c r="C251" s="18" t="s">
        <v>422</v>
      </c>
      <c r="D251" s="18" t="s">
        <v>17</v>
      </c>
      <c r="E251" s="19" t="n">
        <v>226</v>
      </c>
      <c r="F251" s="19" t="n">
        <v>3</v>
      </c>
      <c r="G251" s="19" t="n">
        <v>0</v>
      </c>
      <c r="H251" s="19" t="n">
        <v>7858</v>
      </c>
      <c r="I251" s="19" t="n">
        <v>7816</v>
      </c>
      <c r="J251" s="19" t="n">
        <v>1317</v>
      </c>
      <c r="K251" s="19" t="n">
        <v>1505</v>
      </c>
      <c r="L251" s="19" t="n">
        <v>3560</v>
      </c>
      <c r="M251" s="19" t="n">
        <v>3514</v>
      </c>
      <c r="N251" s="19" t="n">
        <f aca="false">O251+P251+Q251</f>
        <v>20948</v>
      </c>
      <c r="O251" s="19" t="n">
        <v>19938</v>
      </c>
      <c r="P251" s="19" t="n">
        <v>938</v>
      </c>
      <c r="Q251" s="19" t="n">
        <v>72</v>
      </c>
    </row>
    <row r="252" customFormat="false" ht="14.25" hidden="false" customHeight="false" outlineLevel="0" collapsed="false">
      <c r="A252" s="45" t="n">
        <v>408</v>
      </c>
      <c r="B252" s="18" t="s">
        <v>392</v>
      </c>
      <c r="C252" s="18" t="s">
        <v>423</v>
      </c>
      <c r="D252" s="18" t="s">
        <v>17</v>
      </c>
      <c r="E252" s="19" t="n">
        <v>46</v>
      </c>
      <c r="F252" s="19" t="n">
        <v>1</v>
      </c>
      <c r="G252" s="19" t="n">
        <v>0</v>
      </c>
      <c r="H252" s="19" t="n">
        <v>1201</v>
      </c>
      <c r="I252" s="19" t="n">
        <v>1536</v>
      </c>
      <c r="J252" s="19" t="n">
        <v>218</v>
      </c>
      <c r="K252" s="19" t="n">
        <v>250</v>
      </c>
      <c r="L252" s="19" t="n">
        <v>689</v>
      </c>
      <c r="M252" s="19" t="n">
        <v>665</v>
      </c>
      <c r="N252" s="19" t="n">
        <f aca="false">O252+P252+Q252</f>
        <v>2816</v>
      </c>
      <c r="O252" s="19" t="n">
        <v>2595</v>
      </c>
      <c r="P252" s="19" t="n">
        <v>187</v>
      </c>
      <c r="Q252" s="19" t="n">
        <v>34</v>
      </c>
    </row>
    <row r="253" customFormat="false" ht="14.25" hidden="false" customHeight="false" outlineLevel="0" collapsed="false">
      <c r="A253" s="45" t="n">
        <v>409</v>
      </c>
      <c r="B253" s="18" t="s">
        <v>424</v>
      </c>
      <c r="C253" s="18" t="s">
        <v>425</v>
      </c>
      <c r="D253" s="18" t="s">
        <v>17</v>
      </c>
      <c r="E253" s="19" t="n">
        <v>168</v>
      </c>
      <c r="F253" s="19" t="n">
        <v>0</v>
      </c>
      <c r="G253" s="19" t="n">
        <v>0</v>
      </c>
      <c r="H253" s="19" t="n">
        <v>2124</v>
      </c>
      <c r="I253" s="19" t="n">
        <v>1891</v>
      </c>
      <c r="J253" s="19" t="n">
        <v>368</v>
      </c>
      <c r="K253" s="19" t="n">
        <v>440</v>
      </c>
      <c r="L253" s="19" t="n">
        <v>1675</v>
      </c>
      <c r="M253" s="19" t="n">
        <v>1607</v>
      </c>
      <c r="N253" s="19" t="n">
        <f aca="false">O253+P253+Q253</f>
        <v>12285</v>
      </c>
      <c r="O253" s="19" t="n">
        <v>11802</v>
      </c>
      <c r="P253" s="19" t="n">
        <v>436</v>
      </c>
      <c r="Q253" s="19" t="n">
        <v>47</v>
      </c>
    </row>
    <row r="254" customFormat="false" ht="14.25" hidden="false" customHeight="false" outlineLevel="0" collapsed="false">
      <c r="A254" s="45" t="n">
        <v>412</v>
      </c>
      <c r="B254" s="18" t="s">
        <v>424</v>
      </c>
      <c r="C254" s="18" t="s">
        <v>428</v>
      </c>
      <c r="D254" s="18" t="s">
        <v>17</v>
      </c>
      <c r="E254" s="19" t="n">
        <v>149</v>
      </c>
      <c r="F254" s="19" t="n">
        <v>2</v>
      </c>
      <c r="G254" s="19" t="n">
        <v>0</v>
      </c>
      <c r="H254" s="19" t="n">
        <v>3067</v>
      </c>
      <c r="I254" s="19" t="n">
        <v>2246</v>
      </c>
      <c r="J254" s="19" t="n">
        <v>611</v>
      </c>
      <c r="K254" s="19" t="n">
        <v>589</v>
      </c>
      <c r="L254" s="19" t="n">
        <v>1474</v>
      </c>
      <c r="M254" s="19" t="n">
        <v>1311</v>
      </c>
      <c r="N254" s="19" t="n">
        <f aca="false">O254+P254+Q254</f>
        <v>10336</v>
      </c>
      <c r="O254" s="19" t="n">
        <v>10181</v>
      </c>
      <c r="P254" s="19" t="n">
        <v>136</v>
      </c>
      <c r="Q254" s="19" t="n">
        <v>19</v>
      </c>
    </row>
    <row r="255" customFormat="false" ht="14.25" hidden="false" customHeight="false" outlineLevel="0" collapsed="false">
      <c r="A255" s="45" t="n">
        <v>413</v>
      </c>
      <c r="B255" s="18" t="s">
        <v>424</v>
      </c>
      <c r="C255" s="18" t="s">
        <v>429</v>
      </c>
      <c r="D255" s="18" t="s">
        <v>17</v>
      </c>
      <c r="E255" s="19" t="n">
        <v>131</v>
      </c>
      <c r="F255" s="19" t="n">
        <v>1</v>
      </c>
      <c r="G255" s="19" t="n">
        <v>0</v>
      </c>
      <c r="H255" s="19" t="n">
        <v>3680</v>
      </c>
      <c r="I255" s="19" t="n">
        <v>3775</v>
      </c>
      <c r="J255" s="19" t="n">
        <v>518</v>
      </c>
      <c r="K255" s="19" t="n">
        <v>717</v>
      </c>
      <c r="L255" s="19" t="n">
        <v>1462</v>
      </c>
      <c r="M255" s="19" t="n">
        <v>1403</v>
      </c>
      <c r="N255" s="19" t="n">
        <f aca="false">O255+P255+Q255</f>
        <v>9335</v>
      </c>
      <c r="O255" s="19" t="n">
        <v>8597</v>
      </c>
      <c r="P255" s="19" t="n">
        <v>639</v>
      </c>
      <c r="Q255" s="19" t="n">
        <v>99</v>
      </c>
    </row>
    <row r="256" customFormat="false" ht="14.25" hidden="false" customHeight="false" outlineLevel="0" collapsed="false">
      <c r="A256" s="45" t="n">
        <v>414</v>
      </c>
      <c r="B256" s="18" t="s">
        <v>424</v>
      </c>
      <c r="C256" s="18" t="s">
        <v>430</v>
      </c>
      <c r="D256" s="18" t="s">
        <v>17</v>
      </c>
      <c r="E256" s="19" t="n">
        <v>111</v>
      </c>
      <c r="F256" s="19" t="n">
        <v>3</v>
      </c>
      <c r="G256" s="19" t="n">
        <v>0</v>
      </c>
      <c r="H256" s="19" t="n">
        <v>2160</v>
      </c>
      <c r="I256" s="19" t="n">
        <v>3225</v>
      </c>
      <c r="J256" s="19" t="n">
        <v>364</v>
      </c>
      <c r="K256" s="19" t="n">
        <v>455</v>
      </c>
      <c r="L256" s="19" t="n">
        <v>1611</v>
      </c>
      <c r="M256" s="19" t="n">
        <v>1630</v>
      </c>
      <c r="N256" s="19" t="n">
        <f aca="false">O256+P256+Q256</f>
        <v>9400</v>
      </c>
      <c r="O256" s="19" t="n">
        <v>8756</v>
      </c>
      <c r="P256" s="19" t="n">
        <v>599</v>
      </c>
      <c r="Q256" s="19" t="n">
        <v>45</v>
      </c>
    </row>
    <row r="257" customFormat="false" ht="14.25" hidden="false" customHeight="false" outlineLevel="0" collapsed="false">
      <c r="A257" s="45" t="n">
        <v>415</v>
      </c>
      <c r="B257" s="18" t="s">
        <v>424</v>
      </c>
      <c r="C257" s="18" t="s">
        <v>431</v>
      </c>
      <c r="D257" s="18" t="s">
        <v>17</v>
      </c>
      <c r="E257" s="19" t="n">
        <v>24</v>
      </c>
      <c r="F257" s="19" t="n">
        <v>1</v>
      </c>
      <c r="G257" s="19" t="n">
        <v>0</v>
      </c>
      <c r="H257" s="19" t="n">
        <v>1241</v>
      </c>
      <c r="I257" s="19" t="n">
        <v>972</v>
      </c>
      <c r="J257" s="19" t="n">
        <v>180</v>
      </c>
      <c r="K257" s="19" t="n">
        <v>243</v>
      </c>
      <c r="L257" s="19" t="n">
        <v>680</v>
      </c>
      <c r="M257" s="19" t="n">
        <v>710</v>
      </c>
      <c r="N257" s="19" t="n">
        <f aca="false">O257+P257+Q257</f>
        <v>3319</v>
      </c>
      <c r="O257" s="19" t="n">
        <v>2969</v>
      </c>
      <c r="P257" s="19" t="n">
        <v>285</v>
      </c>
      <c r="Q257" s="19" t="n">
        <v>65</v>
      </c>
    </row>
    <row r="258" customFormat="false" ht="14.25" hidden="false" customHeight="false" outlineLevel="0" collapsed="false">
      <c r="A258" s="45" t="n">
        <v>416</v>
      </c>
      <c r="B258" s="18" t="s">
        <v>424</v>
      </c>
      <c r="C258" s="18" t="s">
        <v>432</v>
      </c>
      <c r="D258" s="18" t="s">
        <v>17</v>
      </c>
      <c r="E258" s="19" t="n">
        <v>45</v>
      </c>
      <c r="F258" s="19" t="n">
        <v>0</v>
      </c>
      <c r="G258" s="19" t="n">
        <v>0</v>
      </c>
      <c r="H258" s="19" t="n">
        <v>1780</v>
      </c>
      <c r="I258" s="19" t="n">
        <v>1405</v>
      </c>
      <c r="J258" s="19" t="n">
        <v>320</v>
      </c>
      <c r="K258" s="19" t="n">
        <v>340</v>
      </c>
      <c r="L258" s="19" t="n">
        <v>784</v>
      </c>
      <c r="M258" s="19" t="n">
        <v>772</v>
      </c>
      <c r="N258" s="19" t="n">
        <f aca="false">O258+P258+Q258</f>
        <v>4099</v>
      </c>
      <c r="O258" s="19" t="n">
        <v>3794</v>
      </c>
      <c r="P258" s="19" t="n">
        <v>264</v>
      </c>
      <c r="Q258" s="19" t="n">
        <v>41</v>
      </c>
    </row>
    <row r="259" customFormat="false" ht="14.25" hidden="false" customHeight="false" outlineLevel="0" collapsed="false">
      <c r="A259" s="45" t="n">
        <v>417</v>
      </c>
      <c r="B259" s="18" t="s">
        <v>424</v>
      </c>
      <c r="C259" s="18" t="s">
        <v>433</v>
      </c>
      <c r="D259" s="18" t="s">
        <v>17</v>
      </c>
      <c r="E259" s="19" t="n">
        <v>184</v>
      </c>
      <c r="F259" s="19" t="n">
        <v>0</v>
      </c>
      <c r="G259" s="19" t="n">
        <v>0</v>
      </c>
      <c r="H259" s="19" t="n">
        <v>2976</v>
      </c>
      <c r="I259" s="19" t="n">
        <v>1538</v>
      </c>
      <c r="J259" s="19" t="n">
        <v>523</v>
      </c>
      <c r="K259" s="19" t="n">
        <v>628</v>
      </c>
      <c r="L259" s="19" t="n">
        <v>1944</v>
      </c>
      <c r="M259" s="19" t="n">
        <v>1779</v>
      </c>
      <c r="N259" s="19" t="n">
        <f aca="false">O259+P259+Q259</f>
        <v>14974</v>
      </c>
      <c r="O259" s="19" t="n">
        <v>14704</v>
      </c>
      <c r="P259" s="19" t="n">
        <v>230</v>
      </c>
      <c r="Q259" s="19" t="n">
        <v>40</v>
      </c>
    </row>
    <row r="260" customFormat="false" ht="14.25" hidden="false" customHeight="false" outlineLevel="0" collapsed="false">
      <c r="A260" s="45" t="n">
        <v>418</v>
      </c>
      <c r="B260" s="18" t="s">
        <v>424</v>
      </c>
      <c r="C260" s="18" t="s">
        <v>434</v>
      </c>
      <c r="D260" s="18" t="s">
        <v>17</v>
      </c>
      <c r="E260" s="19" t="n">
        <v>178</v>
      </c>
      <c r="F260" s="19" t="n">
        <v>0</v>
      </c>
      <c r="G260" s="19" t="n">
        <v>2</v>
      </c>
      <c r="H260" s="19" t="n">
        <v>6288</v>
      </c>
      <c r="I260" s="19" t="n">
        <v>4243</v>
      </c>
      <c r="J260" s="19" t="n">
        <v>902</v>
      </c>
      <c r="K260" s="19" t="n">
        <v>1118</v>
      </c>
      <c r="L260" s="19" t="n">
        <v>2200</v>
      </c>
      <c r="M260" s="19" t="n">
        <v>2006</v>
      </c>
      <c r="N260" s="19" t="n">
        <f aca="false">O260+P260+Q260</f>
        <v>17065</v>
      </c>
      <c r="O260" s="19" t="n">
        <v>16480</v>
      </c>
      <c r="P260" s="19" t="n">
        <v>523</v>
      </c>
      <c r="Q260" s="19" t="n">
        <v>62</v>
      </c>
    </row>
    <row r="261" customFormat="false" ht="14.25" hidden="false" customHeight="false" outlineLevel="0" collapsed="false">
      <c r="A261" s="45" t="n">
        <v>419</v>
      </c>
      <c r="B261" s="18" t="s">
        <v>424</v>
      </c>
      <c r="C261" s="18" t="s">
        <v>435</v>
      </c>
      <c r="D261" s="18" t="s">
        <v>17</v>
      </c>
      <c r="E261" s="19" t="n">
        <v>161</v>
      </c>
      <c r="F261" s="19" t="n">
        <v>0</v>
      </c>
      <c r="G261" s="19" t="n">
        <v>3</v>
      </c>
      <c r="H261" s="19" t="n">
        <v>5227</v>
      </c>
      <c r="I261" s="19" t="n">
        <v>4641</v>
      </c>
      <c r="J261" s="19" t="n">
        <v>936</v>
      </c>
      <c r="K261" s="19" t="n">
        <v>1122</v>
      </c>
      <c r="L261" s="19" t="n">
        <v>2027</v>
      </c>
      <c r="M261" s="19" t="n">
        <v>1980</v>
      </c>
      <c r="N261" s="19" t="n">
        <f aca="false">O261+P261+Q261</f>
        <v>11160</v>
      </c>
      <c r="O261" s="19" t="n">
        <v>10783</v>
      </c>
      <c r="P261" s="19" t="n">
        <v>342</v>
      </c>
      <c r="Q261" s="19" t="n">
        <v>35</v>
      </c>
    </row>
    <row r="262" customFormat="false" ht="14.25" hidden="false" customHeight="false" outlineLevel="0" collapsed="false">
      <c r="A262" s="45" t="n">
        <v>420</v>
      </c>
      <c r="B262" s="18" t="s">
        <v>424</v>
      </c>
      <c r="C262" s="18" t="s">
        <v>436</v>
      </c>
      <c r="D262" s="18" t="s">
        <v>17</v>
      </c>
      <c r="E262" s="19" t="n">
        <v>39</v>
      </c>
      <c r="F262" s="19" t="n">
        <v>1</v>
      </c>
      <c r="G262" s="19" t="n">
        <v>0</v>
      </c>
      <c r="H262" s="19" t="n">
        <v>886</v>
      </c>
      <c r="I262" s="19" t="n">
        <v>900</v>
      </c>
      <c r="J262" s="19" t="n">
        <v>90</v>
      </c>
      <c r="K262" s="19" t="n">
        <v>142</v>
      </c>
      <c r="L262" s="19" t="n">
        <v>432</v>
      </c>
      <c r="M262" s="19" t="n">
        <v>378</v>
      </c>
      <c r="N262" s="19" t="n">
        <f aca="false">O262+P262+Q262</f>
        <v>2174</v>
      </c>
      <c r="O262" s="19" t="n">
        <v>2034</v>
      </c>
      <c r="P262" s="19" t="n">
        <v>119</v>
      </c>
      <c r="Q262" s="19" t="n">
        <v>21</v>
      </c>
    </row>
    <row r="263" customFormat="false" ht="14.25" hidden="false" customHeight="false" outlineLevel="0" collapsed="false">
      <c r="A263" s="45" t="n">
        <v>421</v>
      </c>
      <c r="B263" s="18" t="s">
        <v>424</v>
      </c>
      <c r="C263" s="18" t="s">
        <v>437</v>
      </c>
      <c r="D263" s="18" t="s">
        <v>17</v>
      </c>
      <c r="E263" s="19" t="n">
        <v>116</v>
      </c>
      <c r="F263" s="19" t="n">
        <v>0</v>
      </c>
      <c r="G263" s="19" t="n">
        <v>0</v>
      </c>
      <c r="H263" s="19" t="n">
        <v>1988</v>
      </c>
      <c r="I263" s="19" t="n">
        <v>3133</v>
      </c>
      <c r="J263" s="19" t="n">
        <v>334</v>
      </c>
      <c r="K263" s="19" t="n">
        <v>431</v>
      </c>
      <c r="L263" s="19" t="n">
        <v>1619</v>
      </c>
      <c r="M263" s="19" t="n">
        <v>1556</v>
      </c>
      <c r="N263" s="19" t="n">
        <f aca="false">O263+P263+Q263</f>
        <v>8659</v>
      </c>
      <c r="O263" s="19" t="n">
        <v>7904</v>
      </c>
      <c r="P263" s="19" t="n">
        <v>682</v>
      </c>
      <c r="Q263" s="19" t="n">
        <v>73</v>
      </c>
    </row>
    <row r="264" customFormat="false" ht="14.25" hidden="false" customHeight="false" outlineLevel="0" collapsed="false">
      <c r="A264" s="45" t="n">
        <v>422</v>
      </c>
      <c r="B264" s="18" t="s">
        <v>424</v>
      </c>
      <c r="C264" s="18" t="s">
        <v>438</v>
      </c>
      <c r="D264" s="18" t="s">
        <v>17</v>
      </c>
      <c r="E264" s="19" t="n">
        <v>81</v>
      </c>
      <c r="F264" s="19" t="n">
        <v>0</v>
      </c>
      <c r="G264" s="19" t="n">
        <v>0</v>
      </c>
      <c r="H264" s="19" t="n">
        <v>2261</v>
      </c>
      <c r="I264" s="19" t="n">
        <v>1685</v>
      </c>
      <c r="J264" s="19" t="n">
        <v>339</v>
      </c>
      <c r="K264" s="19" t="n">
        <v>450</v>
      </c>
      <c r="L264" s="19" t="n">
        <v>820</v>
      </c>
      <c r="M264" s="19" t="n">
        <v>865</v>
      </c>
      <c r="N264" s="19" t="n">
        <f aca="false">O264+P264+Q264</f>
        <v>4707</v>
      </c>
      <c r="O264" s="19" t="n">
        <v>4519</v>
      </c>
      <c r="P264" s="19" t="n">
        <v>160</v>
      </c>
      <c r="Q264" s="19" t="n">
        <v>28</v>
      </c>
    </row>
    <row r="265" customFormat="false" ht="14.25" hidden="false" customHeight="false" outlineLevel="0" collapsed="false">
      <c r="A265" s="45" t="n">
        <v>423</v>
      </c>
      <c r="B265" s="18" t="s">
        <v>424</v>
      </c>
      <c r="C265" s="18" t="s">
        <v>439</v>
      </c>
      <c r="D265" s="18" t="s">
        <v>17</v>
      </c>
      <c r="E265" s="19" t="n">
        <v>34</v>
      </c>
      <c r="F265" s="19" t="n">
        <v>0</v>
      </c>
      <c r="G265" s="19" t="n">
        <v>0</v>
      </c>
      <c r="H265" s="19" t="n">
        <v>1708</v>
      </c>
      <c r="I265" s="19" t="n">
        <v>1947</v>
      </c>
      <c r="J265" s="19" t="n">
        <v>285</v>
      </c>
      <c r="K265" s="19" t="n">
        <v>316</v>
      </c>
      <c r="L265" s="19" t="n">
        <v>887</v>
      </c>
      <c r="M265" s="19" t="n">
        <v>857</v>
      </c>
      <c r="N265" s="19" t="n">
        <f aca="false">O265+P265+Q265</f>
        <v>3914</v>
      </c>
      <c r="O265" s="19" t="n">
        <v>3516</v>
      </c>
      <c r="P265" s="19" t="n">
        <v>333</v>
      </c>
      <c r="Q265" s="19" t="n">
        <v>65</v>
      </c>
    </row>
    <row r="266" customFormat="false" ht="14.25" hidden="false" customHeight="false" outlineLevel="0" collapsed="false">
      <c r="A266" s="45" t="n">
        <v>424</v>
      </c>
      <c r="B266" s="18" t="s">
        <v>424</v>
      </c>
      <c r="C266" s="18" t="s">
        <v>440</v>
      </c>
      <c r="D266" s="18" t="s">
        <v>17</v>
      </c>
      <c r="E266" s="19" t="n">
        <v>26</v>
      </c>
      <c r="F266" s="19" t="n">
        <v>0</v>
      </c>
      <c r="G266" s="19" t="n">
        <v>0</v>
      </c>
      <c r="H266" s="19" t="n">
        <v>628</v>
      </c>
      <c r="I266" s="19" t="n">
        <v>406</v>
      </c>
      <c r="J266" s="19" t="n">
        <v>105</v>
      </c>
      <c r="K266" s="19" t="n">
        <v>121</v>
      </c>
      <c r="L266" s="19" t="n">
        <v>499</v>
      </c>
      <c r="M266" s="19" t="n">
        <v>536</v>
      </c>
      <c r="N266" s="19" t="n">
        <f aca="false">O266+P266+Q266</f>
        <v>1943</v>
      </c>
      <c r="O266" s="19" t="n">
        <v>1859</v>
      </c>
      <c r="P266" s="19" t="n">
        <v>74</v>
      </c>
      <c r="Q266" s="19" t="n">
        <v>10</v>
      </c>
    </row>
    <row r="267" customFormat="false" ht="14.25" hidden="false" customHeight="false" outlineLevel="0" collapsed="false">
      <c r="A267" s="45" t="n">
        <v>425</v>
      </c>
      <c r="B267" s="18" t="s">
        <v>424</v>
      </c>
      <c r="C267" s="18" t="s">
        <v>441</v>
      </c>
      <c r="D267" s="18" t="s">
        <v>17</v>
      </c>
      <c r="E267" s="19" t="n">
        <v>131</v>
      </c>
      <c r="F267" s="19" t="n">
        <v>0</v>
      </c>
      <c r="G267" s="19" t="n">
        <v>1</v>
      </c>
      <c r="H267" s="19" t="n">
        <v>0</v>
      </c>
      <c r="I267" s="19" t="n">
        <v>2580</v>
      </c>
      <c r="J267" s="19" t="n">
        <v>0</v>
      </c>
      <c r="K267" s="19" t="n">
        <v>0</v>
      </c>
      <c r="L267" s="19" t="n">
        <v>1292</v>
      </c>
      <c r="M267" s="19" t="n">
        <v>1217</v>
      </c>
      <c r="N267" s="19" t="n">
        <f aca="false">O267+P267+Q267</f>
        <v>10725</v>
      </c>
      <c r="O267" s="19" t="n">
        <v>10291</v>
      </c>
      <c r="P267" s="19" t="n">
        <v>396</v>
      </c>
      <c r="Q267" s="19" t="n">
        <v>38</v>
      </c>
    </row>
    <row r="268" customFormat="false" ht="14.25" hidden="false" customHeight="false" outlineLevel="0" collapsed="false">
      <c r="A268" s="45" t="n">
        <v>426</v>
      </c>
      <c r="B268" s="18" t="s">
        <v>442</v>
      </c>
      <c r="C268" s="18" t="s">
        <v>443</v>
      </c>
      <c r="D268" s="18" t="s">
        <v>17</v>
      </c>
      <c r="E268" s="19" t="n">
        <v>117</v>
      </c>
      <c r="F268" s="19" t="n">
        <v>2</v>
      </c>
      <c r="G268" s="19" t="n">
        <v>0</v>
      </c>
      <c r="H268" s="19" t="n">
        <v>3263</v>
      </c>
      <c r="I268" s="19" t="n">
        <v>2683</v>
      </c>
      <c r="J268" s="19" t="n">
        <v>1073</v>
      </c>
      <c r="K268" s="19" t="n">
        <v>530</v>
      </c>
      <c r="L268" s="19" t="n">
        <v>1179</v>
      </c>
      <c r="M268" s="19" t="n">
        <v>1255</v>
      </c>
      <c r="N268" s="19" t="n">
        <f aca="false">O268+P268+Q268</f>
        <v>6750</v>
      </c>
      <c r="O268" s="19" t="n">
        <v>6280</v>
      </c>
      <c r="P268" s="19" t="n">
        <v>426</v>
      </c>
      <c r="Q268" s="19" t="n">
        <v>44</v>
      </c>
    </row>
    <row r="269" customFormat="false" ht="14.25" hidden="false" customHeight="false" outlineLevel="0" collapsed="false">
      <c r="A269" s="45" t="n">
        <v>427</v>
      </c>
      <c r="B269" s="18" t="s">
        <v>442</v>
      </c>
      <c r="C269" s="18" t="s">
        <v>444</v>
      </c>
      <c r="D269" s="18" t="s">
        <v>17</v>
      </c>
      <c r="E269" s="19" t="n">
        <v>72</v>
      </c>
      <c r="F269" s="19" t="n">
        <v>1</v>
      </c>
      <c r="G269" s="19" t="n">
        <v>0</v>
      </c>
      <c r="H269" s="19" t="n">
        <v>2558</v>
      </c>
      <c r="I269" s="19" t="n">
        <v>1984</v>
      </c>
      <c r="J269" s="19" t="n">
        <v>395</v>
      </c>
      <c r="K269" s="19" t="n">
        <v>430</v>
      </c>
      <c r="L269" s="19" t="n">
        <v>1087</v>
      </c>
      <c r="M269" s="19" t="n">
        <v>1024</v>
      </c>
      <c r="N269" s="19" t="n">
        <f aca="false">O269+P269+Q269</f>
        <v>5262</v>
      </c>
      <c r="O269" s="19" t="n">
        <v>4909</v>
      </c>
      <c r="P269" s="19" t="n">
        <v>352</v>
      </c>
      <c r="Q269" s="19" t="n">
        <v>1</v>
      </c>
    </row>
    <row r="270" customFormat="false" ht="14.25" hidden="false" customHeight="false" outlineLevel="0" collapsed="false">
      <c r="A270" s="45" t="n">
        <v>428</v>
      </c>
      <c r="B270" s="18" t="s">
        <v>442</v>
      </c>
      <c r="C270" s="18" t="s">
        <v>445</v>
      </c>
      <c r="D270" s="18" t="s">
        <v>17</v>
      </c>
      <c r="E270" s="19" t="n">
        <v>73</v>
      </c>
      <c r="F270" s="19" t="n">
        <v>0</v>
      </c>
      <c r="G270" s="19" t="n">
        <v>0</v>
      </c>
      <c r="H270" s="19" t="n">
        <v>1921</v>
      </c>
      <c r="I270" s="19" t="n">
        <v>1692</v>
      </c>
      <c r="J270" s="19" t="n">
        <v>288</v>
      </c>
      <c r="K270" s="19" t="n">
        <v>329</v>
      </c>
      <c r="L270" s="19" t="n">
        <v>876</v>
      </c>
      <c r="M270" s="19" t="n">
        <v>891</v>
      </c>
      <c r="N270" s="19" t="n">
        <f aca="false">O270+P270+Q270</f>
        <v>4046</v>
      </c>
      <c r="O270" s="19" t="n">
        <v>3715</v>
      </c>
      <c r="P270" s="19" t="n">
        <v>302</v>
      </c>
      <c r="Q270" s="19" t="n">
        <v>29</v>
      </c>
    </row>
    <row r="271" customFormat="false" ht="14.25" hidden="false" customHeight="false" outlineLevel="0" collapsed="false">
      <c r="A271" s="45" t="n">
        <v>429</v>
      </c>
      <c r="B271" s="18" t="s">
        <v>442</v>
      </c>
      <c r="C271" s="18" t="s">
        <v>446</v>
      </c>
      <c r="D271" s="18" t="s">
        <v>17</v>
      </c>
      <c r="E271" s="19" t="n">
        <v>48</v>
      </c>
      <c r="F271" s="19" t="n">
        <v>0</v>
      </c>
      <c r="G271" s="19" t="n">
        <v>0</v>
      </c>
      <c r="H271" s="19" t="n">
        <v>2477</v>
      </c>
      <c r="I271" s="19" t="n">
        <v>1993</v>
      </c>
      <c r="J271" s="19" t="n">
        <v>341</v>
      </c>
      <c r="K271" s="19" t="n">
        <v>384</v>
      </c>
      <c r="L271" s="19" t="n">
        <v>988</v>
      </c>
      <c r="M271" s="19" t="n">
        <v>929</v>
      </c>
      <c r="N271" s="19" t="n">
        <f aca="false">O271+P271+Q271</f>
        <v>5087</v>
      </c>
      <c r="O271" s="19" t="n">
        <v>4776</v>
      </c>
      <c r="P271" s="19" t="n">
        <v>278</v>
      </c>
      <c r="Q271" s="19" t="n">
        <v>33</v>
      </c>
    </row>
    <row r="272" customFormat="false" ht="14.25" hidden="false" customHeight="false" outlineLevel="0" collapsed="false">
      <c r="A272" s="45" t="n">
        <v>430</v>
      </c>
      <c r="B272" s="18" t="s">
        <v>442</v>
      </c>
      <c r="C272" s="18" t="s">
        <v>447</v>
      </c>
      <c r="D272" s="18" t="s">
        <v>17</v>
      </c>
      <c r="E272" s="19" t="n">
        <v>108</v>
      </c>
      <c r="F272" s="19" t="n">
        <v>0</v>
      </c>
      <c r="G272" s="19" t="n">
        <v>0</v>
      </c>
      <c r="H272" s="19" t="n">
        <v>3072</v>
      </c>
      <c r="I272" s="19" t="n">
        <v>3153</v>
      </c>
      <c r="J272" s="19" t="n">
        <v>529</v>
      </c>
      <c r="K272" s="19" t="n">
        <v>584</v>
      </c>
      <c r="L272" s="19" t="n">
        <v>1559</v>
      </c>
      <c r="M272" s="19" t="n">
        <v>1602</v>
      </c>
      <c r="N272" s="19" t="n">
        <f aca="false">O272+P272+Q272</f>
        <v>6801</v>
      </c>
      <c r="O272" s="19" t="n">
        <v>6448</v>
      </c>
      <c r="P272" s="19" t="n">
        <v>319</v>
      </c>
      <c r="Q272" s="19" t="n">
        <v>34</v>
      </c>
    </row>
    <row r="273" customFormat="false" ht="14.25" hidden="false" customHeight="false" outlineLevel="0" collapsed="false">
      <c r="A273" s="45" t="n">
        <v>431</v>
      </c>
      <c r="B273" s="18" t="s">
        <v>442</v>
      </c>
      <c r="C273" s="18" t="s">
        <v>448</v>
      </c>
      <c r="D273" s="18" t="s">
        <v>17</v>
      </c>
      <c r="E273" s="19" t="n">
        <v>117</v>
      </c>
      <c r="F273" s="19" t="n">
        <v>0</v>
      </c>
      <c r="G273" s="19" t="n">
        <v>0</v>
      </c>
      <c r="H273" s="19" t="n">
        <v>3736</v>
      </c>
      <c r="I273" s="19" t="n">
        <v>2716</v>
      </c>
      <c r="J273" s="19" t="n">
        <v>564</v>
      </c>
      <c r="K273" s="19" t="n">
        <v>721</v>
      </c>
      <c r="L273" s="19" t="n">
        <v>1502</v>
      </c>
      <c r="M273" s="19" t="n">
        <v>1454</v>
      </c>
      <c r="N273" s="19" t="n">
        <f aca="false">O273+P273+Q273</f>
        <v>8691</v>
      </c>
      <c r="O273" s="19" t="n">
        <v>8141</v>
      </c>
      <c r="P273" s="19" t="n">
        <v>508</v>
      </c>
      <c r="Q273" s="19" t="n">
        <v>42</v>
      </c>
    </row>
    <row r="274" customFormat="false" ht="14.25" hidden="false" customHeight="false" outlineLevel="0" collapsed="false">
      <c r="A274" s="45" t="n">
        <v>432</v>
      </c>
      <c r="B274" s="18" t="s">
        <v>442</v>
      </c>
      <c r="C274" s="18" t="s">
        <v>449</v>
      </c>
      <c r="D274" s="18" t="s">
        <v>17</v>
      </c>
      <c r="E274" s="19" t="n">
        <v>71</v>
      </c>
      <c r="F274" s="19" t="n">
        <v>0</v>
      </c>
      <c r="G274" s="19" t="n">
        <v>0</v>
      </c>
      <c r="H274" s="19" t="n">
        <v>2543</v>
      </c>
      <c r="I274" s="19" t="n">
        <v>2171</v>
      </c>
      <c r="J274" s="19" t="n">
        <v>385</v>
      </c>
      <c r="K274" s="19" t="n">
        <v>464</v>
      </c>
      <c r="L274" s="19" t="n">
        <v>1076</v>
      </c>
      <c r="M274" s="19" t="n">
        <v>1096</v>
      </c>
      <c r="N274" s="19" t="n">
        <f aca="false">O274+P274+Q274</f>
        <v>5421</v>
      </c>
      <c r="O274" s="19" t="n">
        <v>4921</v>
      </c>
      <c r="P274" s="19" t="n">
        <v>456</v>
      </c>
      <c r="Q274" s="19" t="n">
        <v>44</v>
      </c>
    </row>
    <row r="275" customFormat="false" ht="14.25" hidden="false" customHeight="false" outlineLevel="0" collapsed="false">
      <c r="A275" s="45" t="n">
        <v>433</v>
      </c>
      <c r="B275" s="18" t="s">
        <v>442</v>
      </c>
      <c r="C275" s="18" t="s">
        <v>450</v>
      </c>
      <c r="D275" s="18" t="s">
        <v>17</v>
      </c>
      <c r="E275" s="19" t="n">
        <v>29</v>
      </c>
      <c r="F275" s="19" t="n">
        <v>1</v>
      </c>
      <c r="G275" s="19" t="n">
        <v>0</v>
      </c>
      <c r="H275" s="19" t="n">
        <v>1581</v>
      </c>
      <c r="I275" s="19" t="n">
        <v>1480</v>
      </c>
      <c r="J275" s="19" t="n">
        <v>236</v>
      </c>
      <c r="K275" s="19" t="n">
        <v>249</v>
      </c>
      <c r="L275" s="19" t="n">
        <v>739</v>
      </c>
      <c r="M275" s="19" t="n">
        <v>730</v>
      </c>
      <c r="N275" s="19" t="n">
        <f aca="false">O275+P275+Q275</f>
        <v>3287</v>
      </c>
      <c r="O275" s="19" t="n">
        <v>3048</v>
      </c>
      <c r="P275" s="19" t="n">
        <v>225</v>
      </c>
      <c r="Q275" s="19" t="n">
        <v>14</v>
      </c>
    </row>
    <row r="276" customFormat="false" ht="14.25" hidden="false" customHeight="false" outlineLevel="0" collapsed="false">
      <c r="A276" s="45" t="n">
        <v>434</v>
      </c>
      <c r="B276" s="18" t="s">
        <v>442</v>
      </c>
      <c r="C276" s="18" t="s">
        <v>451</v>
      </c>
      <c r="D276" s="18" t="s">
        <v>17</v>
      </c>
      <c r="E276" s="19" t="n">
        <v>144</v>
      </c>
      <c r="F276" s="19" t="n">
        <v>1</v>
      </c>
      <c r="G276" s="19" t="n">
        <v>0</v>
      </c>
      <c r="H276" s="19" t="n">
        <v>2842</v>
      </c>
      <c r="I276" s="19" t="n">
        <v>3244</v>
      </c>
      <c r="J276" s="19" t="n">
        <v>409</v>
      </c>
      <c r="K276" s="19" t="n">
        <v>509</v>
      </c>
      <c r="L276" s="19" t="n">
        <v>3025</v>
      </c>
      <c r="M276" s="19" t="n">
        <v>3061</v>
      </c>
      <c r="N276" s="19" t="n">
        <f aca="false">O276+P276+Q276</f>
        <v>6917</v>
      </c>
      <c r="O276" s="19" t="n">
        <v>6133</v>
      </c>
      <c r="P276" s="19" t="n">
        <v>705</v>
      </c>
      <c r="Q276" s="19" t="n">
        <v>79</v>
      </c>
    </row>
    <row r="277" customFormat="false" ht="14.25" hidden="false" customHeight="false" outlineLevel="0" collapsed="false">
      <c r="A277" s="45" t="n">
        <v>435</v>
      </c>
      <c r="B277" s="18" t="s">
        <v>442</v>
      </c>
      <c r="C277" s="18" t="s">
        <v>442</v>
      </c>
      <c r="D277" s="18" t="s">
        <v>17</v>
      </c>
      <c r="E277" s="19" t="n">
        <v>138</v>
      </c>
      <c r="F277" s="19" t="n">
        <v>2</v>
      </c>
      <c r="G277" s="19" t="n">
        <v>0</v>
      </c>
      <c r="H277" s="19" t="n">
        <v>4084</v>
      </c>
      <c r="I277" s="19" t="n">
        <v>3335</v>
      </c>
      <c r="J277" s="19" t="n">
        <v>662</v>
      </c>
      <c r="K277" s="19" t="n">
        <v>757</v>
      </c>
      <c r="L277" s="19" t="n">
        <v>1621</v>
      </c>
      <c r="M277" s="19" t="n">
        <v>1582</v>
      </c>
      <c r="N277" s="19" t="n">
        <f aca="false">O277+P277+Q277</f>
        <v>10103</v>
      </c>
      <c r="O277" s="19" t="n">
        <v>9353</v>
      </c>
      <c r="P277" s="19" t="n">
        <v>700</v>
      </c>
      <c r="Q277" s="19" t="n">
        <v>50</v>
      </c>
    </row>
    <row r="278" customFormat="false" ht="14.25" hidden="false" customHeight="false" outlineLevel="0" collapsed="false">
      <c r="A278" s="45" t="n">
        <v>437</v>
      </c>
      <c r="B278" s="18" t="s">
        <v>442</v>
      </c>
      <c r="C278" s="18" t="s">
        <v>453</v>
      </c>
      <c r="D278" s="18" t="s">
        <v>17</v>
      </c>
      <c r="E278" s="19" t="n">
        <v>86</v>
      </c>
      <c r="F278" s="19" t="n">
        <v>0</v>
      </c>
      <c r="G278" s="19" t="n">
        <v>0</v>
      </c>
      <c r="H278" s="19" t="n">
        <v>387</v>
      </c>
      <c r="I278" s="19" t="n">
        <v>2198</v>
      </c>
      <c r="J278" s="19" t="n">
        <v>110</v>
      </c>
      <c r="K278" s="19" t="n">
        <v>110</v>
      </c>
      <c r="L278" s="19" t="n">
        <v>1077</v>
      </c>
      <c r="M278" s="19" t="n">
        <v>1088</v>
      </c>
      <c r="N278" s="19" t="n">
        <f aca="false">O278+P278+Q278</f>
        <v>4978</v>
      </c>
      <c r="O278" s="19" t="n">
        <v>4481</v>
      </c>
      <c r="P278" s="19" t="n">
        <v>481</v>
      </c>
      <c r="Q278" s="19" t="n">
        <v>16</v>
      </c>
    </row>
    <row r="279" customFormat="false" ht="14.25" hidden="false" customHeight="false" outlineLevel="0" collapsed="false">
      <c r="A279" s="45" t="n">
        <v>438</v>
      </c>
      <c r="B279" s="18" t="s">
        <v>442</v>
      </c>
      <c r="C279" s="18" t="s">
        <v>454</v>
      </c>
      <c r="D279" s="18" t="s">
        <v>17</v>
      </c>
      <c r="E279" s="19" t="n">
        <v>159</v>
      </c>
      <c r="F279" s="19" t="n">
        <v>0</v>
      </c>
      <c r="G279" s="19" t="n">
        <v>0</v>
      </c>
      <c r="H279" s="19" t="n">
        <v>2591</v>
      </c>
      <c r="I279" s="19" t="n">
        <v>3663</v>
      </c>
      <c r="J279" s="19" t="n">
        <v>392</v>
      </c>
      <c r="K279" s="19" t="n">
        <v>442</v>
      </c>
      <c r="L279" s="19" t="n">
        <v>1943</v>
      </c>
      <c r="M279" s="19" t="n">
        <v>1776</v>
      </c>
      <c r="N279" s="19" t="n">
        <f aca="false">O279+P279+Q279</f>
        <v>9186</v>
      </c>
      <c r="O279" s="19" t="n">
        <v>8390</v>
      </c>
      <c r="P279" s="19" t="n">
        <v>719</v>
      </c>
      <c r="Q279" s="19" t="n">
        <v>77</v>
      </c>
    </row>
    <row r="280" customFormat="false" ht="14.25" hidden="false" customHeight="false" outlineLevel="0" collapsed="false">
      <c r="A280" s="45" t="n">
        <v>439</v>
      </c>
      <c r="B280" s="18" t="s">
        <v>455</v>
      </c>
      <c r="C280" s="18" t="s">
        <v>456</v>
      </c>
      <c r="D280" s="18" t="s">
        <v>17</v>
      </c>
      <c r="E280" s="19" t="n">
        <v>98</v>
      </c>
      <c r="F280" s="19" t="n">
        <v>2</v>
      </c>
      <c r="G280" s="19" t="n">
        <v>2</v>
      </c>
      <c r="H280" s="19" t="n">
        <v>4041</v>
      </c>
      <c r="I280" s="19" t="n">
        <v>4477</v>
      </c>
      <c r="J280" s="19" t="n">
        <v>624</v>
      </c>
      <c r="K280" s="19" t="n">
        <v>826</v>
      </c>
      <c r="L280" s="19" t="n">
        <v>2040</v>
      </c>
      <c r="M280" s="19" t="n">
        <v>2109</v>
      </c>
      <c r="N280" s="19" t="n">
        <f aca="false">O280+P280+Q280</f>
        <v>8454</v>
      </c>
      <c r="O280" s="19" t="n">
        <v>7908</v>
      </c>
      <c r="P280" s="19" t="n">
        <v>477</v>
      </c>
      <c r="Q280" s="19" t="n">
        <v>69</v>
      </c>
    </row>
    <row r="281" customFormat="false" ht="14.25" hidden="false" customHeight="false" outlineLevel="0" collapsed="false">
      <c r="A281" s="45" t="n">
        <v>440</v>
      </c>
      <c r="B281" s="18" t="s">
        <v>455</v>
      </c>
      <c r="C281" s="18" t="s">
        <v>457</v>
      </c>
      <c r="D281" s="18" t="s">
        <v>17</v>
      </c>
      <c r="E281" s="19" t="n">
        <v>185</v>
      </c>
      <c r="F281" s="19" t="n">
        <v>3</v>
      </c>
      <c r="G281" s="19" t="n">
        <v>2</v>
      </c>
      <c r="H281" s="19" t="n">
        <v>7095</v>
      </c>
      <c r="I281" s="19" t="n">
        <v>6159</v>
      </c>
      <c r="J281" s="19" t="n">
        <v>1177</v>
      </c>
      <c r="K281" s="19" t="n">
        <v>1423</v>
      </c>
      <c r="L281" s="19" t="n">
        <v>2275</v>
      </c>
      <c r="M281" s="19" t="n">
        <v>2422</v>
      </c>
      <c r="N281" s="19" t="n">
        <f aca="false">O281+P281+Q281</f>
        <v>14419</v>
      </c>
      <c r="O281" s="19" t="n">
        <v>14025</v>
      </c>
      <c r="P281" s="19" t="n">
        <v>362</v>
      </c>
      <c r="Q281" s="19" t="n">
        <v>32</v>
      </c>
    </row>
    <row r="282" customFormat="false" ht="14.25" hidden="false" customHeight="false" outlineLevel="0" collapsed="false">
      <c r="A282" s="45" t="n">
        <v>441</v>
      </c>
      <c r="B282" s="18" t="s">
        <v>455</v>
      </c>
      <c r="C282" s="18" t="s">
        <v>458</v>
      </c>
      <c r="D282" s="18" t="s">
        <v>17</v>
      </c>
      <c r="E282" s="19" t="n">
        <v>127</v>
      </c>
      <c r="F282" s="19" t="n">
        <v>2</v>
      </c>
      <c r="G282" s="19" t="n">
        <v>4</v>
      </c>
      <c r="H282" s="19" t="n">
        <v>5818</v>
      </c>
      <c r="I282" s="19" t="n">
        <v>4797</v>
      </c>
      <c r="J282" s="19" t="n">
        <v>1013</v>
      </c>
      <c r="K282" s="19" t="n">
        <v>1117</v>
      </c>
      <c r="L282" s="19" t="n">
        <v>2303</v>
      </c>
      <c r="M282" s="19" t="n">
        <v>2495</v>
      </c>
      <c r="N282" s="19" t="n">
        <f aca="false">O282+P282+Q282</f>
        <v>11555</v>
      </c>
      <c r="O282" s="19" t="n">
        <v>11328</v>
      </c>
      <c r="P282" s="19" t="n">
        <v>206</v>
      </c>
      <c r="Q282" s="19" t="n">
        <v>21</v>
      </c>
    </row>
    <row r="283" customFormat="false" ht="14.25" hidden="false" customHeight="false" outlineLevel="0" collapsed="false">
      <c r="A283" s="45" t="n">
        <v>442</v>
      </c>
      <c r="B283" s="18" t="s">
        <v>455</v>
      </c>
      <c r="C283" s="18" t="s">
        <v>459</v>
      </c>
      <c r="D283" s="18" t="s">
        <v>17</v>
      </c>
      <c r="E283" s="19" t="n">
        <v>88</v>
      </c>
      <c r="F283" s="19" t="n">
        <v>2</v>
      </c>
      <c r="G283" s="19" t="n">
        <v>0</v>
      </c>
      <c r="H283" s="19" t="n">
        <v>3461</v>
      </c>
      <c r="I283" s="19" t="n">
        <v>3480</v>
      </c>
      <c r="J283" s="19" t="n">
        <v>607</v>
      </c>
      <c r="K283" s="19" t="n">
        <v>745</v>
      </c>
      <c r="L283" s="19" t="n">
        <v>1639</v>
      </c>
      <c r="M283" s="19" t="n">
        <v>1674</v>
      </c>
      <c r="N283" s="19" t="n">
        <f aca="false">O283+P283+Q283</f>
        <v>7073</v>
      </c>
      <c r="O283" s="19" t="n">
        <v>6856</v>
      </c>
      <c r="P283" s="19" t="n">
        <v>189</v>
      </c>
      <c r="Q283" s="19" t="n">
        <v>28</v>
      </c>
    </row>
    <row r="284" customFormat="false" ht="14.25" hidden="false" customHeight="false" outlineLevel="0" collapsed="false">
      <c r="A284" s="45" t="n">
        <v>443</v>
      </c>
      <c r="B284" s="18" t="s">
        <v>455</v>
      </c>
      <c r="C284" s="18" t="s">
        <v>460</v>
      </c>
      <c r="D284" s="18" t="s">
        <v>17</v>
      </c>
      <c r="E284" s="19" t="n">
        <v>200</v>
      </c>
      <c r="F284" s="19" t="n">
        <v>1</v>
      </c>
      <c r="G284" s="19" t="n">
        <v>1</v>
      </c>
      <c r="H284" s="19" t="n">
        <v>7483</v>
      </c>
      <c r="I284" s="19" t="n">
        <v>5619</v>
      </c>
      <c r="J284" s="19" t="n">
        <v>1398</v>
      </c>
      <c r="K284" s="19" t="n">
        <v>1497</v>
      </c>
      <c r="L284" s="19" t="n">
        <v>2809</v>
      </c>
      <c r="M284" s="19" t="n">
        <v>2920</v>
      </c>
      <c r="N284" s="19" t="n">
        <f aca="false">O284+P284+Q284</f>
        <v>15625</v>
      </c>
      <c r="O284" s="19" t="n">
        <v>15347</v>
      </c>
      <c r="P284" s="19" t="n">
        <v>246</v>
      </c>
      <c r="Q284" s="19" t="n">
        <v>32</v>
      </c>
    </row>
    <row r="285" customFormat="false" ht="14.25" hidden="false" customHeight="false" outlineLevel="0" collapsed="false">
      <c r="A285" s="45" t="n">
        <v>444</v>
      </c>
      <c r="B285" s="18" t="s">
        <v>455</v>
      </c>
      <c r="C285" s="18" t="s">
        <v>461</v>
      </c>
      <c r="D285" s="18" t="s">
        <v>17</v>
      </c>
      <c r="E285" s="19" t="n">
        <v>123</v>
      </c>
      <c r="F285" s="19" t="n">
        <v>1</v>
      </c>
      <c r="G285" s="19" t="n">
        <v>0</v>
      </c>
      <c r="H285" s="19" t="n">
        <v>4781</v>
      </c>
      <c r="I285" s="19" t="n">
        <v>4144</v>
      </c>
      <c r="J285" s="19" t="n">
        <v>780</v>
      </c>
      <c r="K285" s="19" t="n">
        <v>873</v>
      </c>
      <c r="L285" s="19" t="n">
        <v>1932</v>
      </c>
      <c r="M285" s="19" t="n">
        <v>1968</v>
      </c>
      <c r="N285" s="19" t="n">
        <f aca="false">O285+P285+Q285</f>
        <v>9806</v>
      </c>
      <c r="O285" s="19" t="n">
        <v>9318</v>
      </c>
      <c r="P285" s="19" t="n">
        <v>453</v>
      </c>
      <c r="Q285" s="19" t="n">
        <v>35</v>
      </c>
    </row>
    <row r="286" customFormat="false" ht="14.25" hidden="false" customHeight="false" outlineLevel="0" collapsed="false">
      <c r="A286" s="45" t="n">
        <v>445</v>
      </c>
      <c r="B286" s="18" t="s">
        <v>455</v>
      </c>
      <c r="C286" s="18" t="s">
        <v>455</v>
      </c>
      <c r="D286" s="18" t="s">
        <v>17</v>
      </c>
      <c r="E286" s="19" t="n">
        <v>149</v>
      </c>
      <c r="F286" s="19" t="n">
        <v>3</v>
      </c>
      <c r="G286" s="19" t="n">
        <v>3</v>
      </c>
      <c r="H286" s="19" t="n">
        <v>5847</v>
      </c>
      <c r="I286" s="19" t="n">
        <v>4017</v>
      </c>
      <c r="J286" s="19" t="n">
        <v>1046</v>
      </c>
      <c r="K286" s="19" t="n">
        <v>1180</v>
      </c>
      <c r="L286" s="19" t="n">
        <v>2051</v>
      </c>
      <c r="M286" s="19" t="n">
        <v>2104</v>
      </c>
      <c r="N286" s="19" t="n">
        <f aca="false">O286+P286+Q286</f>
        <v>12166</v>
      </c>
      <c r="O286" s="19" t="n">
        <v>11891</v>
      </c>
      <c r="P286" s="19" t="n">
        <v>256</v>
      </c>
      <c r="Q286" s="19" t="n">
        <v>19</v>
      </c>
    </row>
    <row r="287" customFormat="false" ht="14.25" hidden="false" customHeight="false" outlineLevel="0" collapsed="false">
      <c r="A287" s="45" t="n">
        <v>447</v>
      </c>
      <c r="B287" s="18" t="s">
        <v>455</v>
      </c>
      <c r="C287" s="18" t="s">
        <v>463</v>
      </c>
      <c r="D287" s="18" t="s">
        <v>17</v>
      </c>
      <c r="E287" s="19" t="n">
        <v>131</v>
      </c>
      <c r="F287" s="19" t="n">
        <v>0</v>
      </c>
      <c r="G287" s="19" t="n">
        <v>0</v>
      </c>
      <c r="H287" s="19" t="n">
        <v>4507</v>
      </c>
      <c r="I287" s="19" t="n">
        <v>5141</v>
      </c>
      <c r="J287" s="19" t="n">
        <v>788</v>
      </c>
      <c r="K287" s="19" t="n">
        <v>1072</v>
      </c>
      <c r="L287" s="19" t="n">
        <v>2506</v>
      </c>
      <c r="M287" s="19" t="n">
        <v>2548</v>
      </c>
      <c r="N287" s="19" t="n">
        <f aca="false">O287+P287+Q287</f>
        <v>9746</v>
      </c>
      <c r="O287" s="19" t="n">
        <v>9165</v>
      </c>
      <c r="P287" s="19" t="n">
        <v>532</v>
      </c>
      <c r="Q287" s="19" t="n">
        <v>49</v>
      </c>
    </row>
    <row r="288" customFormat="false" ht="14.25" hidden="false" customHeight="false" outlineLevel="0" collapsed="false">
      <c r="A288" s="45" t="n">
        <v>448</v>
      </c>
      <c r="B288" s="18" t="s">
        <v>455</v>
      </c>
      <c r="C288" s="18" t="s">
        <v>464</v>
      </c>
      <c r="D288" s="18" t="s">
        <v>17</v>
      </c>
      <c r="E288" s="19" t="n">
        <v>146</v>
      </c>
      <c r="F288" s="19" t="n">
        <v>1</v>
      </c>
      <c r="G288" s="19" t="n">
        <v>0</v>
      </c>
      <c r="H288" s="19" t="n">
        <v>6290</v>
      </c>
      <c r="I288" s="19" t="n">
        <v>6145</v>
      </c>
      <c r="J288" s="19" t="n">
        <v>1043</v>
      </c>
      <c r="K288" s="19" t="n">
        <v>1156</v>
      </c>
      <c r="L288" s="19" t="n">
        <v>2884</v>
      </c>
      <c r="M288" s="19" t="n">
        <v>3057</v>
      </c>
      <c r="N288" s="19" t="n">
        <f aca="false">O288+P288+Q288</f>
        <v>12975</v>
      </c>
      <c r="O288" s="19" t="n">
        <v>12710</v>
      </c>
      <c r="P288" s="19" t="n">
        <v>242</v>
      </c>
      <c r="Q288" s="19" t="n">
        <v>23</v>
      </c>
    </row>
    <row r="289" customFormat="false" ht="14.25" hidden="false" customHeight="false" outlineLevel="0" collapsed="false">
      <c r="A289" s="45" t="n">
        <v>449</v>
      </c>
      <c r="B289" s="18" t="s">
        <v>455</v>
      </c>
      <c r="C289" s="18" t="s">
        <v>465</v>
      </c>
      <c r="D289" s="18" t="s">
        <v>17</v>
      </c>
      <c r="E289" s="19" t="n">
        <v>189</v>
      </c>
      <c r="F289" s="19" t="n">
        <v>6</v>
      </c>
      <c r="G289" s="19" t="n">
        <v>0</v>
      </c>
      <c r="H289" s="19" t="n">
        <v>6513</v>
      </c>
      <c r="I289" s="19" t="n">
        <v>6533</v>
      </c>
      <c r="J289" s="19" t="n">
        <v>1151</v>
      </c>
      <c r="K289" s="19" t="n">
        <v>1431</v>
      </c>
      <c r="L289" s="19" t="n">
        <v>2400</v>
      </c>
      <c r="M289" s="19" t="n">
        <v>2469</v>
      </c>
      <c r="N289" s="19" t="n">
        <f aca="false">O289+P289+Q289</f>
        <v>13364</v>
      </c>
      <c r="O289" s="19" t="n">
        <v>13179</v>
      </c>
      <c r="P289" s="19" t="n">
        <v>169</v>
      </c>
      <c r="Q289" s="19" t="n">
        <v>16</v>
      </c>
    </row>
    <row r="290" customFormat="false" ht="14.25" hidden="false" customHeight="false" outlineLevel="0" collapsed="false">
      <c r="A290" s="45" t="n">
        <v>450</v>
      </c>
      <c r="B290" s="18" t="s">
        <v>455</v>
      </c>
      <c r="C290" s="18" t="s">
        <v>466</v>
      </c>
      <c r="D290" s="18" t="s">
        <v>17</v>
      </c>
      <c r="E290" s="19" t="n">
        <v>118</v>
      </c>
      <c r="F290" s="19" t="n">
        <v>2</v>
      </c>
      <c r="G290" s="19" t="n">
        <v>0</v>
      </c>
      <c r="H290" s="19" t="n">
        <v>4498</v>
      </c>
      <c r="I290" s="19" t="n">
        <v>3954</v>
      </c>
      <c r="J290" s="19" t="n">
        <v>744</v>
      </c>
      <c r="K290" s="19" t="n">
        <v>881</v>
      </c>
      <c r="L290" s="19" t="n">
        <v>2058</v>
      </c>
      <c r="M290" s="19" t="n">
        <v>2047</v>
      </c>
      <c r="N290" s="19" t="n">
        <f aca="false">O290+P290+Q290</f>
        <v>9373</v>
      </c>
      <c r="O290" s="19" t="n">
        <v>9111</v>
      </c>
      <c r="P290" s="19" t="n">
        <v>245</v>
      </c>
      <c r="Q290" s="19" t="n">
        <v>17</v>
      </c>
    </row>
    <row r="291" customFormat="false" ht="14.25" hidden="false" customHeight="false" outlineLevel="0" collapsed="false">
      <c r="A291" s="45" t="n">
        <v>451</v>
      </c>
      <c r="B291" s="18" t="s">
        <v>455</v>
      </c>
      <c r="C291" s="18" t="s">
        <v>467</v>
      </c>
      <c r="D291" s="18" t="s">
        <v>17</v>
      </c>
      <c r="E291" s="19" t="n">
        <v>155</v>
      </c>
      <c r="F291" s="19" t="n">
        <v>1</v>
      </c>
      <c r="G291" s="19" t="n">
        <v>1</v>
      </c>
      <c r="H291" s="19" t="n">
        <v>5651</v>
      </c>
      <c r="I291" s="19" t="n">
        <v>4807</v>
      </c>
      <c r="J291" s="19" t="n">
        <v>1030</v>
      </c>
      <c r="K291" s="19" t="n">
        <v>1047</v>
      </c>
      <c r="L291" s="19" t="n">
        <v>2650</v>
      </c>
      <c r="M291" s="19" t="n">
        <v>2741</v>
      </c>
      <c r="N291" s="19" t="n">
        <f aca="false">O291+P291+Q291</f>
        <v>11762</v>
      </c>
      <c r="O291" s="19" t="n">
        <v>11510</v>
      </c>
      <c r="P291" s="19" t="n">
        <v>243</v>
      </c>
      <c r="Q291" s="19" t="n">
        <v>9</v>
      </c>
    </row>
    <row r="292" customFormat="false" ht="14.25" hidden="false" customHeight="false" outlineLevel="0" collapsed="false">
      <c r="A292" s="45" t="n">
        <v>452</v>
      </c>
      <c r="B292" s="18" t="s">
        <v>455</v>
      </c>
      <c r="C292" s="18" t="s">
        <v>468</v>
      </c>
      <c r="D292" s="18" t="s">
        <v>17</v>
      </c>
      <c r="E292" s="19" t="n">
        <v>96</v>
      </c>
      <c r="F292" s="19" t="n">
        <v>0</v>
      </c>
      <c r="G292" s="19" t="n">
        <v>0</v>
      </c>
      <c r="H292" s="19" t="n">
        <v>4771</v>
      </c>
      <c r="I292" s="19" t="n">
        <v>5248</v>
      </c>
      <c r="J292" s="19" t="n">
        <v>856</v>
      </c>
      <c r="K292" s="19" t="n">
        <v>980</v>
      </c>
      <c r="L292" s="19" t="n">
        <v>2170</v>
      </c>
      <c r="M292" s="19" t="n">
        <v>2251</v>
      </c>
      <c r="N292" s="19" t="n">
        <f aca="false">O292+P292+Q292</f>
        <v>10142</v>
      </c>
      <c r="O292" s="19" t="n">
        <v>9867</v>
      </c>
      <c r="P292" s="19" t="n">
        <v>253</v>
      </c>
      <c r="Q292" s="19" t="n">
        <v>22</v>
      </c>
    </row>
    <row r="293" customFormat="false" ht="14.25" hidden="false" customHeight="false" outlineLevel="0" collapsed="false">
      <c r="A293" s="45" t="n">
        <v>453</v>
      </c>
      <c r="B293" s="18" t="s">
        <v>469</v>
      </c>
      <c r="C293" s="18" t="s">
        <v>470</v>
      </c>
      <c r="D293" s="18" t="s">
        <v>17</v>
      </c>
      <c r="E293" s="19" t="n">
        <v>94</v>
      </c>
      <c r="F293" s="19" t="n">
        <v>1</v>
      </c>
      <c r="G293" s="19" t="n">
        <v>0</v>
      </c>
      <c r="H293" s="19" t="n">
        <v>2580</v>
      </c>
      <c r="I293" s="19" t="n">
        <v>3058</v>
      </c>
      <c r="J293" s="19" t="n">
        <v>437</v>
      </c>
      <c r="K293" s="19" t="n">
        <v>534</v>
      </c>
      <c r="L293" s="19" t="n">
        <v>1525</v>
      </c>
      <c r="M293" s="19" t="n">
        <v>1522</v>
      </c>
      <c r="N293" s="19" t="n">
        <f aca="false">O293+P293+Q293</f>
        <v>5918</v>
      </c>
      <c r="O293" s="19" t="n">
        <v>5602</v>
      </c>
      <c r="P293" s="19" t="n">
        <v>289</v>
      </c>
      <c r="Q293" s="19" t="n">
        <v>27</v>
      </c>
    </row>
    <row r="294" customFormat="false" ht="14.25" hidden="false" customHeight="false" outlineLevel="0" collapsed="false">
      <c r="A294" s="45" t="n">
        <v>454</v>
      </c>
      <c r="B294" s="18" t="s">
        <v>469</v>
      </c>
      <c r="C294" s="18" t="s">
        <v>471</v>
      </c>
      <c r="D294" s="18" t="s">
        <v>17</v>
      </c>
      <c r="E294" s="19" t="n">
        <v>492</v>
      </c>
      <c r="F294" s="19" t="n">
        <v>1</v>
      </c>
      <c r="G294" s="19" t="n">
        <v>0</v>
      </c>
      <c r="H294" s="19" t="n">
        <v>5564</v>
      </c>
      <c r="I294" s="19" t="n">
        <v>5541</v>
      </c>
      <c r="J294" s="19" t="n">
        <v>928</v>
      </c>
      <c r="K294" s="19" t="n">
        <v>964</v>
      </c>
      <c r="L294" s="19" t="n">
        <v>3213</v>
      </c>
      <c r="M294" s="19" t="n">
        <v>3246</v>
      </c>
      <c r="N294" s="19" t="n">
        <f aca="false">O294+P294+Q294</f>
        <v>16815</v>
      </c>
      <c r="O294" s="19" t="n">
        <v>15712</v>
      </c>
      <c r="P294" s="19" t="n">
        <v>982</v>
      </c>
      <c r="Q294" s="19" t="n">
        <v>121</v>
      </c>
    </row>
    <row r="295" customFormat="false" ht="14.25" hidden="false" customHeight="false" outlineLevel="0" collapsed="false">
      <c r="A295" s="45" t="n">
        <v>455</v>
      </c>
      <c r="B295" s="18" t="s">
        <v>469</v>
      </c>
      <c r="C295" s="18" t="s">
        <v>472</v>
      </c>
      <c r="D295" s="18" t="s">
        <v>17</v>
      </c>
      <c r="E295" s="19" t="n">
        <v>164</v>
      </c>
      <c r="F295" s="19" t="n">
        <v>1</v>
      </c>
      <c r="G295" s="19" t="n">
        <v>0</v>
      </c>
      <c r="H295" s="19" t="n">
        <v>3999</v>
      </c>
      <c r="I295" s="19" t="n">
        <v>9463</v>
      </c>
      <c r="J295" s="19" t="n">
        <v>689</v>
      </c>
      <c r="K295" s="19" t="n">
        <v>745</v>
      </c>
      <c r="L295" s="19" t="n">
        <v>2485</v>
      </c>
      <c r="M295" s="19" t="n">
        <v>2484</v>
      </c>
      <c r="N295" s="19" t="n">
        <f aca="false">O295+P295+Q295</f>
        <v>14874</v>
      </c>
      <c r="O295" s="19" t="n">
        <v>13747</v>
      </c>
      <c r="P295" s="19" t="n">
        <v>978</v>
      </c>
      <c r="Q295" s="19" t="n">
        <v>149</v>
      </c>
    </row>
    <row r="296" customFormat="false" ht="14.25" hidden="false" customHeight="false" outlineLevel="0" collapsed="false">
      <c r="A296" s="45" t="n">
        <v>456</v>
      </c>
      <c r="B296" s="18" t="s">
        <v>469</v>
      </c>
      <c r="C296" s="18" t="s">
        <v>473</v>
      </c>
      <c r="D296" s="18" t="s">
        <v>17</v>
      </c>
      <c r="E296" s="19" t="n">
        <v>43</v>
      </c>
      <c r="F296" s="19" t="n">
        <v>0</v>
      </c>
      <c r="G296" s="19" t="n">
        <v>0</v>
      </c>
      <c r="H296" s="19" t="n">
        <v>3605</v>
      </c>
      <c r="I296" s="19" t="n">
        <v>3241</v>
      </c>
      <c r="J296" s="19" t="n">
        <v>596</v>
      </c>
      <c r="K296" s="19" t="n">
        <v>643</v>
      </c>
      <c r="L296" s="19" t="n">
        <v>1674</v>
      </c>
      <c r="M296" s="19" t="n">
        <v>1614</v>
      </c>
      <c r="N296" s="19" t="n">
        <f aca="false">O296+P296+Q296</f>
        <v>7670</v>
      </c>
      <c r="O296" s="19" t="n">
        <v>7417</v>
      </c>
      <c r="P296" s="19" t="n">
        <v>233</v>
      </c>
      <c r="Q296" s="19" t="n">
        <v>20</v>
      </c>
    </row>
    <row r="297" customFormat="false" ht="14.25" hidden="false" customHeight="false" outlineLevel="0" collapsed="false">
      <c r="A297" s="45" t="n">
        <v>457</v>
      </c>
      <c r="B297" s="18" t="s">
        <v>469</v>
      </c>
      <c r="C297" s="18" t="s">
        <v>474</v>
      </c>
      <c r="D297" s="18" t="s">
        <v>17</v>
      </c>
      <c r="E297" s="19" t="n">
        <v>120</v>
      </c>
      <c r="F297" s="19" t="n">
        <v>0</v>
      </c>
      <c r="G297" s="19" t="n">
        <v>1</v>
      </c>
      <c r="H297" s="19" t="n">
        <v>4770</v>
      </c>
      <c r="I297" s="19" t="n">
        <v>3702</v>
      </c>
      <c r="J297" s="19" t="n">
        <v>795</v>
      </c>
      <c r="K297" s="19" t="n">
        <v>827</v>
      </c>
      <c r="L297" s="19" t="n">
        <v>1942</v>
      </c>
      <c r="M297" s="19" t="n">
        <v>1910</v>
      </c>
      <c r="N297" s="19" t="n">
        <f aca="false">O297+P297+Q297</f>
        <v>10359</v>
      </c>
      <c r="O297" s="19" t="n">
        <v>9833</v>
      </c>
      <c r="P297" s="19" t="n">
        <v>480</v>
      </c>
      <c r="Q297" s="19" t="n">
        <v>46</v>
      </c>
    </row>
    <row r="298" customFormat="false" ht="14.25" hidden="false" customHeight="false" outlineLevel="0" collapsed="false">
      <c r="A298" s="45" t="n">
        <v>458</v>
      </c>
      <c r="B298" s="18" t="s">
        <v>469</v>
      </c>
      <c r="C298" s="18" t="s">
        <v>475</v>
      </c>
      <c r="D298" s="18" t="s">
        <v>17</v>
      </c>
      <c r="E298" s="19" t="n">
        <v>248</v>
      </c>
      <c r="F298" s="19" t="n">
        <v>2</v>
      </c>
      <c r="G298" s="19" t="n">
        <v>0</v>
      </c>
      <c r="H298" s="19" t="n">
        <v>4243</v>
      </c>
      <c r="I298" s="19" t="n">
        <v>3325</v>
      </c>
      <c r="J298" s="19" t="n">
        <v>614</v>
      </c>
      <c r="K298" s="19" t="n">
        <v>687</v>
      </c>
      <c r="L298" s="19" t="n">
        <v>1731</v>
      </c>
      <c r="M298" s="19" t="n">
        <v>1682</v>
      </c>
      <c r="N298" s="19" t="n">
        <f aca="false">O298+P298+Q298</f>
        <v>8836</v>
      </c>
      <c r="O298" s="19" t="n">
        <v>8441</v>
      </c>
      <c r="P298" s="19" t="n">
        <v>346</v>
      </c>
      <c r="Q298" s="19" t="n">
        <v>49</v>
      </c>
    </row>
    <row r="299" customFormat="false" ht="14.25" hidden="false" customHeight="false" outlineLevel="0" collapsed="false">
      <c r="A299" s="45" t="n">
        <v>459</v>
      </c>
      <c r="B299" s="18" t="s">
        <v>469</v>
      </c>
      <c r="C299" s="18" t="s">
        <v>476</v>
      </c>
      <c r="D299" s="18" t="s">
        <v>17</v>
      </c>
      <c r="E299" s="19" t="n">
        <v>96</v>
      </c>
      <c r="F299" s="19" t="n">
        <v>0</v>
      </c>
      <c r="G299" s="19" t="n">
        <v>0</v>
      </c>
      <c r="H299" s="19" t="n">
        <v>3666</v>
      </c>
      <c r="I299" s="19" t="n">
        <v>3328</v>
      </c>
      <c r="J299" s="19" t="n">
        <v>604</v>
      </c>
      <c r="K299" s="19" t="n">
        <v>701</v>
      </c>
      <c r="L299" s="19" t="n">
        <v>1768</v>
      </c>
      <c r="M299" s="19" t="n">
        <v>1661</v>
      </c>
      <c r="N299" s="19" t="n">
        <f aca="false">O299+P299+Q299</f>
        <v>8172</v>
      </c>
      <c r="O299" s="19" t="n">
        <v>7765</v>
      </c>
      <c r="P299" s="19" t="n">
        <v>372</v>
      </c>
      <c r="Q299" s="19" t="n">
        <v>35</v>
      </c>
    </row>
    <row r="300" customFormat="false" ht="14.25" hidden="false" customHeight="false" outlineLevel="0" collapsed="false">
      <c r="A300" s="45" t="n">
        <v>460</v>
      </c>
      <c r="B300" s="18" t="s">
        <v>469</v>
      </c>
      <c r="C300" s="18" t="s">
        <v>477</v>
      </c>
      <c r="D300" s="18" t="s">
        <v>17</v>
      </c>
      <c r="E300" s="19" t="n">
        <v>79</v>
      </c>
      <c r="F300" s="19" t="n">
        <v>3</v>
      </c>
      <c r="G300" s="19" t="n">
        <v>2</v>
      </c>
      <c r="H300" s="19" t="n">
        <v>2692</v>
      </c>
      <c r="I300" s="19" t="n">
        <v>2426</v>
      </c>
      <c r="J300" s="19" t="n">
        <v>435</v>
      </c>
      <c r="K300" s="19" t="n">
        <v>510</v>
      </c>
      <c r="L300" s="19" t="n">
        <v>1254</v>
      </c>
      <c r="M300" s="19" t="n">
        <v>1281</v>
      </c>
      <c r="N300" s="19" t="n">
        <f aca="false">O300+P300+Q300</f>
        <v>5927</v>
      </c>
      <c r="O300" s="19" t="n">
        <v>5579</v>
      </c>
      <c r="P300" s="19" t="n">
        <v>301</v>
      </c>
      <c r="Q300" s="19" t="n">
        <v>47</v>
      </c>
    </row>
    <row r="301" customFormat="false" ht="14.25" hidden="false" customHeight="false" outlineLevel="0" collapsed="false">
      <c r="A301" s="45" t="n">
        <v>461</v>
      </c>
      <c r="B301" s="18" t="s">
        <v>469</v>
      </c>
      <c r="C301" s="18" t="s">
        <v>478</v>
      </c>
      <c r="D301" s="18" t="s">
        <v>17</v>
      </c>
      <c r="E301" s="19" t="n">
        <v>28</v>
      </c>
      <c r="F301" s="19" t="n">
        <v>0</v>
      </c>
      <c r="G301" s="19" t="n">
        <v>0</v>
      </c>
      <c r="H301" s="19" t="n">
        <v>1215</v>
      </c>
      <c r="I301" s="19" t="n">
        <v>1167</v>
      </c>
      <c r="J301" s="19" t="n">
        <v>156</v>
      </c>
      <c r="K301" s="19" t="n">
        <v>183</v>
      </c>
      <c r="L301" s="19" t="n">
        <v>573</v>
      </c>
      <c r="M301" s="19" t="n">
        <v>594</v>
      </c>
      <c r="N301" s="19" t="n">
        <f aca="false">O301+P301+Q301</f>
        <v>2575</v>
      </c>
      <c r="O301" s="19" t="n">
        <v>2468</v>
      </c>
      <c r="P301" s="19" t="n">
        <v>98</v>
      </c>
      <c r="Q301" s="19" t="n">
        <v>9</v>
      </c>
    </row>
    <row r="302" customFormat="false" ht="14.25" hidden="false" customHeight="false" outlineLevel="0" collapsed="false">
      <c r="A302" s="45" t="n">
        <v>462</v>
      </c>
      <c r="B302" s="18" t="s">
        <v>469</v>
      </c>
      <c r="C302" s="18" t="s">
        <v>479</v>
      </c>
      <c r="D302" s="18" t="s">
        <v>17</v>
      </c>
      <c r="E302" s="19" t="n">
        <v>82</v>
      </c>
      <c r="F302" s="19" t="n">
        <v>0</v>
      </c>
      <c r="G302" s="19" t="n">
        <v>0</v>
      </c>
      <c r="H302" s="19" t="n">
        <v>4175</v>
      </c>
      <c r="I302" s="19" t="n">
        <v>4676</v>
      </c>
      <c r="J302" s="19" t="n">
        <v>713</v>
      </c>
      <c r="K302" s="19" t="n">
        <v>792</v>
      </c>
      <c r="L302" s="19" t="n">
        <v>1959</v>
      </c>
      <c r="M302" s="19" t="n">
        <v>2027</v>
      </c>
      <c r="N302" s="19" t="n">
        <f aca="false">O302+P302+Q302</f>
        <v>9067</v>
      </c>
      <c r="O302" s="19" t="n">
        <v>8611</v>
      </c>
      <c r="P302" s="19" t="n">
        <v>416</v>
      </c>
      <c r="Q302" s="19" t="n">
        <v>40</v>
      </c>
    </row>
    <row r="303" customFormat="false" ht="42.75" hidden="false" customHeight="false" outlineLevel="0" collapsed="false">
      <c r="A303" s="45" t="n">
        <v>463</v>
      </c>
      <c r="B303" s="18" t="s">
        <v>469</v>
      </c>
      <c r="C303" s="18" t="s">
        <v>480</v>
      </c>
      <c r="D303" s="18" t="s">
        <v>17</v>
      </c>
      <c r="E303" s="19" t="n">
        <v>66</v>
      </c>
      <c r="F303" s="19" t="n">
        <v>1</v>
      </c>
      <c r="G303" s="19" t="n">
        <v>0</v>
      </c>
      <c r="H303" s="19" t="n">
        <v>2184</v>
      </c>
      <c r="I303" s="19" t="n">
        <v>2586</v>
      </c>
      <c r="J303" s="19" t="n">
        <v>364</v>
      </c>
      <c r="K303" s="19" t="n">
        <v>504</v>
      </c>
      <c r="L303" s="19" t="n">
        <v>1145</v>
      </c>
      <c r="M303" s="19" t="n">
        <v>1183</v>
      </c>
      <c r="N303" s="19" t="n">
        <f aca="false">O303+P303+Q303</f>
        <v>4735</v>
      </c>
      <c r="O303" s="19" t="n">
        <v>4509</v>
      </c>
      <c r="P303" s="19" t="n">
        <v>205</v>
      </c>
      <c r="Q303" s="19" t="n">
        <v>21</v>
      </c>
    </row>
    <row r="304" customFormat="false" ht="14.25" hidden="false" customHeight="false" outlineLevel="0" collapsed="false">
      <c r="A304" s="45" t="n">
        <v>464</v>
      </c>
      <c r="B304" s="18" t="s">
        <v>469</v>
      </c>
      <c r="C304" s="18" t="s">
        <v>481</v>
      </c>
      <c r="D304" s="18" t="s">
        <v>17</v>
      </c>
      <c r="E304" s="19" t="n">
        <v>85</v>
      </c>
      <c r="F304" s="19" t="n">
        <v>3</v>
      </c>
      <c r="G304" s="19" t="n">
        <v>0</v>
      </c>
      <c r="H304" s="19" t="n">
        <v>3468</v>
      </c>
      <c r="I304" s="19" t="n">
        <v>2337</v>
      </c>
      <c r="J304" s="19" t="n">
        <v>498</v>
      </c>
      <c r="K304" s="19" t="n">
        <v>636</v>
      </c>
      <c r="L304" s="19" t="n">
        <v>2059</v>
      </c>
      <c r="M304" s="19" t="n">
        <v>2038</v>
      </c>
      <c r="N304" s="19" t="n">
        <f aca="false">O304+P304+Q304</f>
        <v>8983</v>
      </c>
      <c r="O304" s="19" t="n">
        <v>8316</v>
      </c>
      <c r="P304" s="19" t="n">
        <v>578</v>
      </c>
      <c r="Q304" s="19" t="n">
        <v>89</v>
      </c>
    </row>
    <row r="305" customFormat="false" ht="14.25" hidden="false" customHeight="false" outlineLevel="0" collapsed="false">
      <c r="A305" s="45" t="n">
        <v>465</v>
      </c>
      <c r="B305" s="18" t="s">
        <v>469</v>
      </c>
      <c r="C305" s="18" t="s">
        <v>482</v>
      </c>
      <c r="D305" s="18" t="s">
        <v>17</v>
      </c>
      <c r="E305" s="19" t="n">
        <v>94</v>
      </c>
      <c r="F305" s="19" t="n">
        <v>1</v>
      </c>
      <c r="G305" s="19" t="n">
        <v>0</v>
      </c>
      <c r="H305" s="19" t="n">
        <v>3285</v>
      </c>
      <c r="I305" s="19" t="n">
        <v>3141</v>
      </c>
      <c r="J305" s="19" t="n">
        <v>423</v>
      </c>
      <c r="K305" s="19" t="n">
        <v>624</v>
      </c>
      <c r="L305" s="19" t="n">
        <v>1627</v>
      </c>
      <c r="M305" s="19" t="n">
        <v>1649</v>
      </c>
      <c r="N305" s="19" t="n">
        <f aca="false">O305+P305+Q305</f>
        <v>7395</v>
      </c>
      <c r="O305" s="19" t="n">
        <v>6885</v>
      </c>
      <c r="P305" s="19" t="n">
        <v>485</v>
      </c>
      <c r="Q305" s="19" t="n">
        <v>25</v>
      </c>
    </row>
    <row r="306" customFormat="false" ht="14.25" hidden="false" customHeight="false" outlineLevel="0" collapsed="false">
      <c r="A306" s="45" t="n">
        <v>466</v>
      </c>
      <c r="B306" s="18" t="s">
        <v>469</v>
      </c>
      <c r="C306" s="18" t="s">
        <v>483</v>
      </c>
      <c r="D306" s="18" t="s">
        <v>17</v>
      </c>
      <c r="E306" s="19" t="n">
        <v>100</v>
      </c>
      <c r="F306" s="19" t="n">
        <v>1</v>
      </c>
      <c r="G306" s="19" t="n">
        <v>0</v>
      </c>
      <c r="H306" s="19" t="n">
        <v>4835</v>
      </c>
      <c r="I306" s="19" t="n">
        <v>3847</v>
      </c>
      <c r="J306" s="19" t="n">
        <v>803</v>
      </c>
      <c r="K306" s="19" t="n">
        <v>956</v>
      </c>
      <c r="L306" s="19" t="n">
        <v>1964</v>
      </c>
      <c r="M306" s="19" t="n">
        <v>2084</v>
      </c>
      <c r="N306" s="19" t="n">
        <f aca="false">O306+P306+Q306</f>
        <v>10098</v>
      </c>
      <c r="O306" s="19" t="n">
        <v>9660</v>
      </c>
      <c r="P306" s="19" t="n">
        <v>377</v>
      </c>
      <c r="Q306" s="19" t="n">
        <v>61</v>
      </c>
    </row>
    <row r="307" customFormat="false" ht="14.25" hidden="false" customHeight="false" outlineLevel="0" collapsed="false">
      <c r="A307" s="45" t="n">
        <v>467</v>
      </c>
      <c r="B307" s="18" t="s">
        <v>469</v>
      </c>
      <c r="C307" s="18" t="s">
        <v>484</v>
      </c>
      <c r="D307" s="18" t="s">
        <v>17</v>
      </c>
      <c r="E307" s="19" t="n">
        <v>122</v>
      </c>
      <c r="F307" s="19" t="n">
        <v>8</v>
      </c>
      <c r="G307" s="19" t="n">
        <v>2</v>
      </c>
      <c r="H307" s="19" t="n">
        <v>4842</v>
      </c>
      <c r="I307" s="19" t="n">
        <v>3888</v>
      </c>
      <c r="J307" s="19" t="n">
        <v>775</v>
      </c>
      <c r="K307" s="19" t="n">
        <v>904</v>
      </c>
      <c r="L307" s="19" t="n">
        <v>2013</v>
      </c>
      <c r="M307" s="19" t="n">
        <v>2011</v>
      </c>
      <c r="N307" s="19" t="n">
        <f aca="false">O307+P307+Q307</f>
        <v>10044</v>
      </c>
      <c r="O307" s="19" t="n">
        <v>9559</v>
      </c>
      <c r="P307" s="19" t="n">
        <v>451</v>
      </c>
      <c r="Q307" s="19" t="n">
        <v>34</v>
      </c>
    </row>
    <row r="308" customFormat="false" ht="14.25" hidden="false" customHeight="false" outlineLevel="0" collapsed="false">
      <c r="A308" s="46" t="n">
        <v>469</v>
      </c>
      <c r="B308" s="14" t="s">
        <v>469</v>
      </c>
      <c r="C308" s="14" t="s">
        <v>469</v>
      </c>
      <c r="D308" s="14" t="s">
        <v>17</v>
      </c>
      <c r="E308" s="19" t="n">
        <v>201</v>
      </c>
      <c r="F308" s="19" t="n">
        <v>2</v>
      </c>
      <c r="G308" s="19" t="n">
        <v>0</v>
      </c>
      <c r="H308" s="19" t="n">
        <v>4687</v>
      </c>
      <c r="I308" s="19" t="n">
        <v>5420</v>
      </c>
      <c r="J308" s="19" t="n">
        <v>825</v>
      </c>
      <c r="K308" s="19" t="n">
        <v>848</v>
      </c>
      <c r="L308" s="19" t="n">
        <v>2829</v>
      </c>
      <c r="M308" s="19" t="n">
        <v>2842</v>
      </c>
      <c r="N308" s="19" t="n">
        <f aca="false">O308+P308+Q308</f>
        <v>14655</v>
      </c>
      <c r="O308" s="19" t="n">
        <v>13913</v>
      </c>
      <c r="P308" s="19" t="n">
        <v>652</v>
      </c>
      <c r="Q308" s="19" t="n">
        <v>90</v>
      </c>
    </row>
    <row r="309" customFormat="false" ht="14.25" hidden="false" customHeight="false" outlineLevel="0" collapsed="false">
      <c r="A309" s="45" t="n">
        <v>470</v>
      </c>
      <c r="B309" s="18" t="s">
        <v>469</v>
      </c>
      <c r="C309" s="18" t="s">
        <v>485</v>
      </c>
      <c r="D309" s="18" t="s">
        <v>17</v>
      </c>
      <c r="E309" s="19" t="n">
        <v>103</v>
      </c>
      <c r="F309" s="19" t="n">
        <v>0</v>
      </c>
      <c r="G309" s="19" t="n">
        <v>0</v>
      </c>
      <c r="H309" s="19" t="n">
        <v>2538</v>
      </c>
      <c r="I309" s="19" t="n">
        <v>3305</v>
      </c>
      <c r="J309" s="19" t="n">
        <v>496</v>
      </c>
      <c r="K309" s="19" t="n">
        <v>541</v>
      </c>
      <c r="L309" s="19" t="n">
        <v>1760</v>
      </c>
      <c r="M309" s="19" t="n">
        <v>1625</v>
      </c>
      <c r="N309" s="19" t="n">
        <f aca="false">O309+P309+Q309</f>
        <v>8783</v>
      </c>
      <c r="O309" s="19" t="n">
        <v>8239</v>
      </c>
      <c r="P309" s="19" t="n">
        <v>481</v>
      </c>
      <c r="Q309" s="19" t="n">
        <v>63</v>
      </c>
    </row>
    <row r="310" customFormat="false" ht="14.25" hidden="false" customHeight="false" outlineLevel="0" collapsed="false">
      <c r="A310" s="45" t="n">
        <v>471</v>
      </c>
      <c r="B310" s="18" t="s">
        <v>469</v>
      </c>
      <c r="C310" s="18" t="s">
        <v>486</v>
      </c>
      <c r="D310" s="18" t="s">
        <v>17</v>
      </c>
      <c r="E310" s="19" t="n">
        <v>133</v>
      </c>
      <c r="F310" s="19" t="n">
        <v>0</v>
      </c>
      <c r="G310" s="19" t="n">
        <v>1</v>
      </c>
      <c r="H310" s="19" t="n">
        <v>3923</v>
      </c>
      <c r="I310" s="19" t="n">
        <v>3317</v>
      </c>
      <c r="J310" s="19" t="n">
        <v>619</v>
      </c>
      <c r="K310" s="19" t="n">
        <v>677</v>
      </c>
      <c r="L310" s="19" t="n">
        <v>1938</v>
      </c>
      <c r="M310" s="19" t="n">
        <v>1858</v>
      </c>
      <c r="N310" s="19" t="n">
        <f aca="false">O310+P310+Q310</f>
        <v>9531</v>
      </c>
      <c r="O310" s="19" t="n">
        <v>8933</v>
      </c>
      <c r="P310" s="19" t="n">
        <v>539</v>
      </c>
      <c r="Q310" s="19" t="n">
        <v>59</v>
      </c>
    </row>
    <row r="311" customFormat="false" ht="14.25" hidden="false" customHeight="false" outlineLevel="0" collapsed="false">
      <c r="A311" s="45" t="n">
        <v>472</v>
      </c>
      <c r="B311" s="18" t="s">
        <v>487</v>
      </c>
      <c r="C311" s="18" t="s">
        <v>488</v>
      </c>
      <c r="D311" s="18" t="s">
        <v>17</v>
      </c>
      <c r="E311" s="19" t="n">
        <v>59</v>
      </c>
      <c r="F311" s="19" t="n">
        <v>3</v>
      </c>
      <c r="G311" s="19" t="n">
        <v>0</v>
      </c>
      <c r="H311" s="19" t="n">
        <v>1439</v>
      </c>
      <c r="I311" s="19" t="n">
        <v>2590</v>
      </c>
      <c r="J311" s="19" t="n">
        <v>237</v>
      </c>
      <c r="K311" s="19" t="n">
        <v>254</v>
      </c>
      <c r="L311" s="19" t="n">
        <v>1318</v>
      </c>
      <c r="M311" s="19" t="n">
        <v>1336</v>
      </c>
      <c r="N311" s="19" t="n">
        <f aca="false">O311+P311+Q311</f>
        <v>5722</v>
      </c>
      <c r="O311" s="19" t="n">
        <v>5361</v>
      </c>
      <c r="P311" s="19" t="n">
        <v>323</v>
      </c>
      <c r="Q311" s="19" t="n">
        <v>38</v>
      </c>
    </row>
    <row r="312" customFormat="false" ht="14.25" hidden="false" customHeight="false" outlineLevel="0" collapsed="false">
      <c r="A312" s="45" t="n">
        <v>473</v>
      </c>
      <c r="B312" s="18" t="s">
        <v>487</v>
      </c>
      <c r="C312" s="18" t="s">
        <v>489</v>
      </c>
      <c r="D312" s="18" t="s">
        <v>17</v>
      </c>
      <c r="E312" s="19" t="n">
        <v>69</v>
      </c>
      <c r="F312" s="19" t="n">
        <v>0</v>
      </c>
      <c r="G312" s="19" t="n">
        <v>0</v>
      </c>
      <c r="H312" s="19" t="n">
        <v>1912</v>
      </c>
      <c r="I312" s="19" t="n">
        <v>2620</v>
      </c>
      <c r="J312" s="19" t="n">
        <v>267</v>
      </c>
      <c r="K312" s="19" t="n">
        <v>386</v>
      </c>
      <c r="L312" s="19" t="n">
        <v>1361</v>
      </c>
      <c r="M312" s="19" t="n">
        <v>1312</v>
      </c>
      <c r="N312" s="19" t="n">
        <f aca="false">O312+P312+Q312</f>
        <v>6330</v>
      </c>
      <c r="O312" s="19" t="n">
        <v>5923</v>
      </c>
      <c r="P312" s="19" t="n">
        <v>332</v>
      </c>
      <c r="Q312" s="19" t="n">
        <v>75</v>
      </c>
    </row>
    <row r="313" customFormat="false" ht="14.25" hidden="false" customHeight="false" outlineLevel="0" collapsed="false">
      <c r="A313" s="45" t="n">
        <v>474</v>
      </c>
      <c r="B313" s="18" t="s">
        <v>487</v>
      </c>
      <c r="C313" s="18" t="s">
        <v>490</v>
      </c>
      <c r="D313" s="18" t="s">
        <v>17</v>
      </c>
      <c r="E313" s="19" t="n">
        <v>88</v>
      </c>
      <c r="F313" s="19" t="n">
        <v>1</v>
      </c>
      <c r="G313" s="19" t="n">
        <v>0</v>
      </c>
      <c r="H313" s="19" t="n">
        <v>1541</v>
      </c>
      <c r="I313" s="19" t="n">
        <v>2388</v>
      </c>
      <c r="J313" s="19" t="n">
        <v>208</v>
      </c>
      <c r="K313" s="19" t="n">
        <v>293</v>
      </c>
      <c r="L313" s="19" t="n">
        <v>1205</v>
      </c>
      <c r="M313" s="19" t="n">
        <v>1253</v>
      </c>
      <c r="N313" s="19" t="n">
        <f aca="false">O313+P313+Q313</f>
        <v>7269</v>
      </c>
      <c r="O313" s="19" t="n">
        <v>6470</v>
      </c>
      <c r="P313" s="19" t="n">
        <v>702</v>
      </c>
      <c r="Q313" s="19" t="n">
        <v>97</v>
      </c>
    </row>
    <row r="314" customFormat="false" ht="14.25" hidden="false" customHeight="false" outlineLevel="0" collapsed="false">
      <c r="A314" s="45" t="n">
        <v>475</v>
      </c>
      <c r="B314" s="18" t="s">
        <v>487</v>
      </c>
      <c r="C314" s="18" t="s">
        <v>491</v>
      </c>
      <c r="D314" s="18" t="s">
        <v>17</v>
      </c>
      <c r="E314" s="19" t="n">
        <v>51</v>
      </c>
      <c r="F314" s="19" t="n">
        <v>0</v>
      </c>
      <c r="G314" s="19" t="n">
        <v>0</v>
      </c>
      <c r="H314" s="19" t="n">
        <v>1612</v>
      </c>
      <c r="I314" s="19" t="n">
        <v>1489</v>
      </c>
      <c r="J314" s="19" t="n">
        <v>214</v>
      </c>
      <c r="K314" s="19" t="n">
        <v>320</v>
      </c>
      <c r="L314" s="19" t="n">
        <v>792</v>
      </c>
      <c r="M314" s="19" t="n">
        <v>714</v>
      </c>
      <c r="N314" s="19" t="n">
        <f aca="false">O314+P314+Q314</f>
        <v>3677</v>
      </c>
      <c r="O314" s="19" t="n">
        <v>3334</v>
      </c>
      <c r="P314" s="19" t="n">
        <v>290</v>
      </c>
      <c r="Q314" s="19" t="n">
        <v>53</v>
      </c>
    </row>
    <row r="315" customFormat="false" ht="14.25" hidden="false" customHeight="false" outlineLevel="0" collapsed="false">
      <c r="A315" s="45" t="n">
        <v>476</v>
      </c>
      <c r="B315" s="18" t="s">
        <v>487</v>
      </c>
      <c r="C315" s="18" t="s">
        <v>492</v>
      </c>
      <c r="D315" s="18" t="s">
        <v>17</v>
      </c>
      <c r="E315" s="19" t="n">
        <v>70</v>
      </c>
      <c r="F315" s="19" t="n">
        <v>0</v>
      </c>
      <c r="G315" s="19" t="n">
        <v>0</v>
      </c>
      <c r="H315" s="19" t="n">
        <v>1535</v>
      </c>
      <c r="I315" s="19" t="n">
        <v>5748</v>
      </c>
      <c r="J315" s="19" t="n">
        <v>237</v>
      </c>
      <c r="K315" s="19" t="n">
        <v>324</v>
      </c>
      <c r="L315" s="19" t="n">
        <v>1145</v>
      </c>
      <c r="M315" s="19" t="n">
        <v>1217</v>
      </c>
      <c r="N315" s="19" t="n">
        <f aca="false">O315+P315+Q315</f>
        <v>6055</v>
      </c>
      <c r="O315" s="19" t="n">
        <v>5326</v>
      </c>
      <c r="P315" s="19" t="n">
        <v>638</v>
      </c>
      <c r="Q315" s="19" t="n">
        <v>91</v>
      </c>
    </row>
    <row r="316" customFormat="false" ht="28.5" hidden="false" customHeight="false" outlineLevel="0" collapsed="false">
      <c r="A316" s="45" t="n">
        <v>477</v>
      </c>
      <c r="B316" s="18" t="s">
        <v>487</v>
      </c>
      <c r="C316" s="18" t="s">
        <v>493</v>
      </c>
      <c r="D316" s="18" t="s">
        <v>17</v>
      </c>
      <c r="E316" s="19" t="n">
        <v>28</v>
      </c>
      <c r="F316" s="19" t="n">
        <v>0</v>
      </c>
      <c r="G316" s="19" t="n">
        <v>0</v>
      </c>
      <c r="H316" s="19" t="n">
        <v>941</v>
      </c>
      <c r="I316" s="19" t="n">
        <v>792</v>
      </c>
      <c r="J316" s="19" t="n">
        <v>118</v>
      </c>
      <c r="K316" s="19" t="n">
        <v>211</v>
      </c>
      <c r="L316" s="19" t="n">
        <v>454</v>
      </c>
      <c r="M316" s="19" t="n">
        <v>404</v>
      </c>
      <c r="N316" s="19" t="n">
        <f aca="false">O316+P316+Q316</f>
        <v>2427</v>
      </c>
      <c r="O316" s="19" t="n">
        <v>2072</v>
      </c>
      <c r="P316" s="19" t="n">
        <v>298</v>
      </c>
      <c r="Q316" s="19" t="n">
        <v>57</v>
      </c>
    </row>
    <row r="317" customFormat="false" ht="14.25" hidden="false" customHeight="false" outlineLevel="0" collapsed="false">
      <c r="A317" s="45" t="n">
        <v>478</v>
      </c>
      <c r="B317" s="18" t="s">
        <v>487</v>
      </c>
      <c r="C317" s="18" t="s">
        <v>494</v>
      </c>
      <c r="D317" s="18" t="s">
        <v>17</v>
      </c>
      <c r="E317" s="19" t="n">
        <v>13</v>
      </c>
      <c r="F317" s="19" t="n">
        <v>0</v>
      </c>
      <c r="G317" s="19" t="n">
        <v>0</v>
      </c>
      <c r="H317" s="19" t="n">
        <v>887</v>
      </c>
      <c r="I317" s="19" t="n">
        <v>1030</v>
      </c>
      <c r="J317" s="19" t="n">
        <v>148</v>
      </c>
      <c r="K317" s="19" t="n">
        <v>159</v>
      </c>
      <c r="L317" s="19" t="n">
        <v>507</v>
      </c>
      <c r="M317" s="19" t="n">
        <v>524</v>
      </c>
      <c r="N317" s="19" t="n">
        <f aca="false">O317+P317+Q317</f>
        <v>1831</v>
      </c>
      <c r="O317" s="19" t="n">
        <v>1709</v>
      </c>
      <c r="P317" s="19" t="n">
        <v>107</v>
      </c>
      <c r="Q317" s="19" t="n">
        <v>15</v>
      </c>
    </row>
    <row r="318" customFormat="false" ht="14.25" hidden="false" customHeight="false" outlineLevel="0" collapsed="false">
      <c r="A318" s="45" t="n">
        <v>479</v>
      </c>
      <c r="B318" s="18" t="s">
        <v>487</v>
      </c>
      <c r="C318" s="18" t="s">
        <v>495</v>
      </c>
      <c r="D318" s="18" t="s">
        <v>17</v>
      </c>
      <c r="E318" s="19" t="n">
        <v>53</v>
      </c>
      <c r="F318" s="19" t="n">
        <v>1</v>
      </c>
      <c r="G318" s="19" t="n">
        <v>0</v>
      </c>
      <c r="H318" s="19" t="n">
        <v>1486</v>
      </c>
      <c r="I318" s="19" t="n">
        <v>1514</v>
      </c>
      <c r="J318" s="19" t="n">
        <v>218</v>
      </c>
      <c r="K318" s="19" t="n">
        <v>299</v>
      </c>
      <c r="L318" s="19" t="n">
        <v>797</v>
      </c>
      <c r="M318" s="19" t="n">
        <v>782</v>
      </c>
      <c r="N318" s="19" t="n">
        <f aca="false">O318+P318+Q318</f>
        <v>3344</v>
      </c>
      <c r="O318" s="19" t="n">
        <v>3044</v>
      </c>
      <c r="P318" s="19" t="n">
        <v>268</v>
      </c>
      <c r="Q318" s="19" t="n">
        <v>32</v>
      </c>
    </row>
    <row r="319" customFormat="false" ht="14.25" hidden="false" customHeight="false" outlineLevel="0" collapsed="false">
      <c r="A319" s="46" t="n">
        <v>480</v>
      </c>
      <c r="B319" s="14" t="s">
        <v>496</v>
      </c>
      <c r="C319" s="14" t="s">
        <v>497</v>
      </c>
      <c r="D319" s="14" t="s">
        <v>17</v>
      </c>
      <c r="E319" s="19" t="n">
        <v>280</v>
      </c>
      <c r="F319" s="19" t="n">
        <v>8</v>
      </c>
      <c r="G319" s="19" t="n">
        <v>0</v>
      </c>
      <c r="H319" s="19" t="n">
        <v>9826</v>
      </c>
      <c r="I319" s="19" t="n">
        <v>7356</v>
      </c>
      <c r="J319" s="19" t="n">
        <v>1843</v>
      </c>
      <c r="K319" s="19" t="n">
        <v>2157</v>
      </c>
      <c r="L319" s="19" t="n">
        <v>3738</v>
      </c>
      <c r="M319" s="19" t="n">
        <v>3644</v>
      </c>
      <c r="N319" s="19" t="n">
        <f aca="false">O319+P319+Q319</f>
        <v>19257</v>
      </c>
      <c r="O319" s="19" t="n">
        <v>18243</v>
      </c>
      <c r="P319" s="19" t="n">
        <v>957</v>
      </c>
      <c r="Q319" s="19" t="n">
        <v>57</v>
      </c>
    </row>
    <row r="320" customFormat="false" ht="14.25" hidden="false" customHeight="false" outlineLevel="0" collapsed="false">
      <c r="A320" s="45" t="n">
        <v>481</v>
      </c>
      <c r="B320" s="18" t="s">
        <v>496</v>
      </c>
      <c r="C320" s="18" t="s">
        <v>498</v>
      </c>
      <c r="D320" s="18" t="s">
        <v>17</v>
      </c>
      <c r="E320" s="19" t="n">
        <v>157</v>
      </c>
      <c r="F320" s="19" t="n">
        <v>3</v>
      </c>
      <c r="G320" s="19" t="n">
        <v>0</v>
      </c>
      <c r="H320" s="19" t="n">
        <v>6649</v>
      </c>
      <c r="I320" s="19" t="n">
        <v>3674</v>
      </c>
      <c r="J320" s="19" t="n">
        <v>1175</v>
      </c>
      <c r="K320" s="19" t="n">
        <v>1212</v>
      </c>
      <c r="L320" s="19" t="n">
        <v>1950</v>
      </c>
      <c r="M320" s="19" t="n">
        <v>2037</v>
      </c>
      <c r="N320" s="19" t="n">
        <f aca="false">O320+P320+Q320</f>
        <v>13720</v>
      </c>
      <c r="O320" s="19" t="n">
        <v>13096</v>
      </c>
      <c r="P320" s="19" t="n">
        <v>554</v>
      </c>
      <c r="Q320" s="19" t="n">
        <v>70</v>
      </c>
    </row>
    <row r="321" customFormat="false" ht="14.25" hidden="false" customHeight="false" outlineLevel="0" collapsed="false">
      <c r="A321" s="45" t="n">
        <v>482</v>
      </c>
      <c r="B321" s="18" t="s">
        <v>496</v>
      </c>
      <c r="C321" s="18" t="s">
        <v>499</v>
      </c>
      <c r="D321" s="18" t="s">
        <v>17</v>
      </c>
      <c r="E321" s="19" t="n">
        <v>115</v>
      </c>
      <c r="F321" s="19" t="n">
        <v>4</v>
      </c>
      <c r="G321" s="19" t="n">
        <v>0</v>
      </c>
      <c r="H321" s="19" t="n">
        <v>4291</v>
      </c>
      <c r="I321" s="19" t="n">
        <v>3858</v>
      </c>
      <c r="J321" s="19" t="n">
        <v>746</v>
      </c>
      <c r="K321" s="19" t="n">
        <v>840</v>
      </c>
      <c r="L321" s="19" t="n">
        <v>1806</v>
      </c>
      <c r="M321" s="19" t="n">
        <v>2011</v>
      </c>
      <c r="N321" s="19" t="n">
        <f aca="false">O321+P321+Q321</f>
        <v>8649</v>
      </c>
      <c r="O321" s="19" t="n">
        <v>8123</v>
      </c>
      <c r="P321" s="19" t="n">
        <v>457</v>
      </c>
      <c r="Q321" s="19" t="n">
        <v>69</v>
      </c>
    </row>
    <row r="322" customFormat="false" ht="14.25" hidden="false" customHeight="false" outlineLevel="0" collapsed="false">
      <c r="A322" s="45" t="n">
        <v>483</v>
      </c>
      <c r="B322" s="18" t="s">
        <v>496</v>
      </c>
      <c r="C322" s="18" t="s">
        <v>500</v>
      </c>
      <c r="D322" s="18" t="s">
        <v>17</v>
      </c>
      <c r="E322" s="19" t="n">
        <v>120</v>
      </c>
      <c r="F322" s="19" t="n">
        <v>3</v>
      </c>
      <c r="G322" s="19" t="n">
        <v>2</v>
      </c>
      <c r="H322" s="19" t="n">
        <v>4287</v>
      </c>
      <c r="I322" s="19" t="n">
        <v>3440</v>
      </c>
      <c r="J322" s="19" t="n">
        <v>775</v>
      </c>
      <c r="K322" s="19" t="n">
        <v>882</v>
      </c>
      <c r="L322" s="19" t="n">
        <v>1690</v>
      </c>
      <c r="M322" s="19" t="n">
        <v>1644</v>
      </c>
      <c r="N322" s="19" t="n">
        <f aca="false">O322+P322+Q322</f>
        <v>8696</v>
      </c>
      <c r="O322" s="19" t="n">
        <v>8238</v>
      </c>
      <c r="P322" s="19" t="n">
        <v>401</v>
      </c>
      <c r="Q322" s="19" t="n">
        <v>57</v>
      </c>
    </row>
    <row r="323" customFormat="false" ht="14.25" hidden="false" customHeight="false" outlineLevel="0" collapsed="false">
      <c r="A323" s="45" t="n">
        <v>484</v>
      </c>
      <c r="B323" s="18" t="s">
        <v>496</v>
      </c>
      <c r="C323" s="18" t="s">
        <v>501</v>
      </c>
      <c r="D323" s="18" t="s">
        <v>17</v>
      </c>
      <c r="E323" s="19" t="n">
        <v>190</v>
      </c>
      <c r="F323" s="19" t="n">
        <v>5</v>
      </c>
      <c r="G323" s="19" t="n">
        <v>2</v>
      </c>
      <c r="H323" s="19" t="n">
        <v>7660</v>
      </c>
      <c r="I323" s="19" t="n">
        <v>6531</v>
      </c>
      <c r="J323" s="19" t="n">
        <v>1324</v>
      </c>
      <c r="K323" s="19" t="n">
        <v>1323</v>
      </c>
      <c r="L323" s="19" t="n">
        <v>3470</v>
      </c>
      <c r="M323" s="19" t="n">
        <v>3733</v>
      </c>
      <c r="N323" s="19" t="n">
        <f aca="false">O323+P323+Q323</f>
        <v>15449</v>
      </c>
      <c r="O323" s="19" t="n">
        <v>14854</v>
      </c>
      <c r="P323" s="19" t="n">
        <v>573</v>
      </c>
      <c r="Q323" s="19" t="n">
        <v>22</v>
      </c>
    </row>
    <row r="324" customFormat="false" ht="28.5" hidden="false" customHeight="false" outlineLevel="0" collapsed="false">
      <c r="A324" s="45" t="n">
        <v>485</v>
      </c>
      <c r="B324" s="18" t="s">
        <v>496</v>
      </c>
      <c r="C324" s="18" t="s">
        <v>502</v>
      </c>
      <c r="D324" s="18" t="s">
        <v>17</v>
      </c>
      <c r="E324" s="19" t="n">
        <v>91</v>
      </c>
      <c r="F324" s="19" t="n">
        <v>2</v>
      </c>
      <c r="G324" s="19" t="n">
        <v>0</v>
      </c>
      <c r="H324" s="19" t="n">
        <v>5395</v>
      </c>
      <c r="I324" s="19" t="n">
        <v>4842</v>
      </c>
      <c r="J324" s="19" t="n">
        <v>793</v>
      </c>
      <c r="K324" s="19" t="n">
        <v>824</v>
      </c>
      <c r="L324" s="19" t="n">
        <v>2012</v>
      </c>
      <c r="M324" s="19" t="n">
        <v>2077</v>
      </c>
      <c r="N324" s="19" t="n">
        <f aca="false">O324+P324+Q324</f>
        <v>10935</v>
      </c>
      <c r="O324" s="19" t="n">
        <v>10338</v>
      </c>
      <c r="P324" s="19" t="n">
        <v>536</v>
      </c>
      <c r="Q324" s="19" t="n">
        <v>61</v>
      </c>
    </row>
    <row r="325" customFormat="false" ht="14.25" hidden="false" customHeight="false" outlineLevel="0" collapsed="false">
      <c r="A325" s="45" t="n">
        <v>486</v>
      </c>
      <c r="B325" s="18" t="s">
        <v>496</v>
      </c>
      <c r="C325" s="18" t="s">
        <v>503</v>
      </c>
      <c r="D325" s="18" t="s">
        <v>17</v>
      </c>
      <c r="E325" s="19" t="n">
        <v>143</v>
      </c>
      <c r="F325" s="19" t="n">
        <v>4</v>
      </c>
      <c r="G325" s="19" t="n">
        <v>0</v>
      </c>
      <c r="H325" s="19" t="n">
        <v>6003</v>
      </c>
      <c r="I325" s="19" t="n">
        <v>5360</v>
      </c>
      <c r="J325" s="19" t="n">
        <v>982</v>
      </c>
      <c r="K325" s="19" t="n">
        <v>1176</v>
      </c>
      <c r="L325" s="19" t="n">
        <v>2112</v>
      </c>
      <c r="M325" s="19" t="n">
        <v>2231</v>
      </c>
      <c r="N325" s="19" t="n">
        <f aca="false">O325+P325+Q325</f>
        <v>12768</v>
      </c>
      <c r="O325" s="19" t="n">
        <v>12142</v>
      </c>
      <c r="P325" s="19" t="n">
        <v>562</v>
      </c>
      <c r="Q325" s="19" t="n">
        <v>64</v>
      </c>
    </row>
    <row r="326" customFormat="false" ht="14.25" hidden="false" customHeight="false" outlineLevel="0" collapsed="false">
      <c r="A326" s="45" t="n">
        <v>487</v>
      </c>
      <c r="B326" s="18" t="s">
        <v>496</v>
      </c>
      <c r="C326" s="18" t="s">
        <v>504</v>
      </c>
      <c r="D326" s="18" t="s">
        <v>17</v>
      </c>
      <c r="E326" s="19" t="n">
        <v>324</v>
      </c>
      <c r="F326" s="19" t="n">
        <v>3</v>
      </c>
      <c r="G326" s="19" t="n">
        <v>2</v>
      </c>
      <c r="H326" s="19" t="n">
        <v>11456</v>
      </c>
      <c r="I326" s="19" t="n">
        <v>9135</v>
      </c>
      <c r="J326" s="19" t="n">
        <v>2145</v>
      </c>
      <c r="K326" s="19" t="n">
        <v>2203</v>
      </c>
      <c r="L326" s="19" t="n">
        <v>4590</v>
      </c>
      <c r="M326" s="19" t="n">
        <v>4777</v>
      </c>
      <c r="N326" s="19" t="n">
        <f aca="false">O326+P326+Q326</f>
        <v>23395</v>
      </c>
      <c r="O326" s="19" t="n">
        <v>22451</v>
      </c>
      <c r="P326" s="19" t="n">
        <v>874</v>
      </c>
      <c r="Q326" s="19" t="n">
        <v>70</v>
      </c>
    </row>
    <row r="327" customFormat="false" ht="14.25" hidden="false" customHeight="false" outlineLevel="0" collapsed="false">
      <c r="A327" s="45" t="n">
        <v>488</v>
      </c>
      <c r="B327" s="18" t="s">
        <v>496</v>
      </c>
      <c r="C327" s="18" t="s">
        <v>505</v>
      </c>
      <c r="D327" s="18" t="s">
        <v>17</v>
      </c>
      <c r="E327" s="19" t="n">
        <v>228</v>
      </c>
      <c r="F327" s="19" t="n">
        <v>8</v>
      </c>
      <c r="G327" s="19" t="n">
        <v>2</v>
      </c>
      <c r="H327" s="19" t="n">
        <v>7683</v>
      </c>
      <c r="I327" s="19" t="n">
        <v>5522</v>
      </c>
      <c r="J327" s="19" t="n">
        <v>1456</v>
      </c>
      <c r="K327" s="19" t="n">
        <v>1530</v>
      </c>
      <c r="L327" s="19" t="n">
        <v>2671</v>
      </c>
      <c r="M327" s="19" t="n">
        <v>2718</v>
      </c>
      <c r="N327" s="19" t="n">
        <f aca="false">O327+P327+Q327</f>
        <v>14928</v>
      </c>
      <c r="O327" s="19" t="n">
        <v>14403</v>
      </c>
      <c r="P327" s="19" t="n">
        <v>480</v>
      </c>
      <c r="Q327" s="19" t="n">
        <v>45</v>
      </c>
    </row>
    <row r="328" customFormat="false" ht="14.25" hidden="false" customHeight="false" outlineLevel="0" collapsed="false">
      <c r="A328" s="45" t="n">
        <v>489</v>
      </c>
      <c r="B328" s="18" t="s">
        <v>496</v>
      </c>
      <c r="C328" s="18" t="s">
        <v>506</v>
      </c>
      <c r="D328" s="18" t="s">
        <v>17</v>
      </c>
      <c r="E328" s="19" t="n">
        <v>313</v>
      </c>
      <c r="F328" s="19" t="n">
        <v>3</v>
      </c>
      <c r="G328" s="19" t="n">
        <v>0</v>
      </c>
      <c r="H328" s="19" t="n">
        <v>11389</v>
      </c>
      <c r="I328" s="19" t="n">
        <v>8306</v>
      </c>
      <c r="J328" s="19" t="n">
        <v>1907</v>
      </c>
      <c r="K328" s="19" t="n">
        <v>2324</v>
      </c>
      <c r="L328" s="19" t="n">
        <v>4434</v>
      </c>
      <c r="M328" s="19" t="n">
        <v>4538</v>
      </c>
      <c r="N328" s="19" t="n">
        <f aca="false">O328+P328+Q328</f>
        <v>23800</v>
      </c>
      <c r="O328" s="19" t="n">
        <v>22757</v>
      </c>
      <c r="P328" s="19" t="n">
        <v>934</v>
      </c>
      <c r="Q328" s="19" t="n">
        <v>109</v>
      </c>
    </row>
    <row r="329" customFormat="false" ht="14.25" hidden="false" customHeight="false" outlineLevel="0" collapsed="false">
      <c r="A329" s="45" t="n">
        <v>490</v>
      </c>
      <c r="B329" s="18" t="s">
        <v>496</v>
      </c>
      <c r="C329" s="18" t="s">
        <v>507</v>
      </c>
      <c r="D329" s="18" t="s">
        <v>17</v>
      </c>
      <c r="E329" s="19" t="n">
        <v>129</v>
      </c>
      <c r="F329" s="19" t="n">
        <v>6</v>
      </c>
      <c r="G329" s="19" t="n">
        <v>3</v>
      </c>
      <c r="H329" s="19" t="n">
        <v>6010</v>
      </c>
      <c r="I329" s="19" t="n">
        <v>3678</v>
      </c>
      <c r="J329" s="19" t="n">
        <v>1040</v>
      </c>
      <c r="K329" s="19" t="n">
        <v>1239</v>
      </c>
      <c r="L329" s="19" t="n">
        <v>1950</v>
      </c>
      <c r="M329" s="19" t="n">
        <v>1844</v>
      </c>
      <c r="N329" s="19" t="n">
        <f aca="false">O329+P329+Q329</f>
        <v>12340</v>
      </c>
      <c r="O329" s="19" t="n">
        <v>11275</v>
      </c>
      <c r="P329" s="19" t="n">
        <v>901</v>
      </c>
      <c r="Q329" s="19" t="n">
        <v>164</v>
      </c>
    </row>
    <row r="330" customFormat="false" ht="14.25" hidden="false" customHeight="false" outlineLevel="0" collapsed="false">
      <c r="A330" s="45" t="n">
        <v>491</v>
      </c>
      <c r="B330" s="18" t="s">
        <v>496</v>
      </c>
      <c r="C330" s="18" t="s">
        <v>508</v>
      </c>
      <c r="D330" s="18" t="s">
        <v>17</v>
      </c>
      <c r="E330" s="19" t="n">
        <v>205</v>
      </c>
      <c r="F330" s="19" t="n">
        <v>0</v>
      </c>
      <c r="G330" s="19" t="n">
        <v>3</v>
      </c>
      <c r="H330" s="19" t="n">
        <v>8842</v>
      </c>
      <c r="I330" s="19" t="n">
        <v>7606</v>
      </c>
      <c r="J330" s="19" t="n">
        <v>1809</v>
      </c>
      <c r="K330" s="19" t="n">
        <v>1616</v>
      </c>
      <c r="L330" s="19" t="n">
        <v>3529</v>
      </c>
      <c r="M330" s="19" t="n">
        <v>3856</v>
      </c>
      <c r="N330" s="19" t="n">
        <f aca="false">O330+P330+Q330</f>
        <v>17398</v>
      </c>
      <c r="O330" s="19" t="n">
        <v>16900</v>
      </c>
      <c r="P330" s="19" t="n">
        <v>479</v>
      </c>
      <c r="Q330" s="19" t="n">
        <v>19</v>
      </c>
    </row>
    <row r="331" customFormat="false" ht="14.25" hidden="false" customHeight="false" outlineLevel="0" collapsed="false">
      <c r="A331" s="45" t="n">
        <v>493</v>
      </c>
      <c r="B331" s="18" t="s">
        <v>496</v>
      </c>
      <c r="C331" s="18" t="s">
        <v>510</v>
      </c>
      <c r="D331" s="18" t="s">
        <v>17</v>
      </c>
      <c r="E331" s="19" t="n">
        <v>139</v>
      </c>
      <c r="F331" s="19" t="n">
        <v>1</v>
      </c>
      <c r="G331" s="19" t="n">
        <v>1</v>
      </c>
      <c r="H331" s="19" t="n">
        <v>5860</v>
      </c>
      <c r="I331" s="19" t="n">
        <v>4120</v>
      </c>
      <c r="J331" s="19" t="n">
        <v>1124</v>
      </c>
      <c r="K331" s="19" t="n">
        <v>1184</v>
      </c>
      <c r="L331" s="19" t="n">
        <v>2072</v>
      </c>
      <c r="M331" s="19" t="n">
        <v>2189</v>
      </c>
      <c r="N331" s="19" t="n">
        <f aca="false">O331+P331+Q331</f>
        <v>11634</v>
      </c>
      <c r="O331" s="19" t="n">
        <v>11193</v>
      </c>
      <c r="P331" s="19" t="n">
        <v>409</v>
      </c>
      <c r="Q331" s="19" t="n">
        <v>32</v>
      </c>
    </row>
    <row r="332" customFormat="false" ht="14.25" hidden="false" customHeight="false" outlineLevel="0" collapsed="false">
      <c r="A332" s="45" t="n">
        <v>494</v>
      </c>
      <c r="B332" s="18" t="s">
        <v>496</v>
      </c>
      <c r="C332" s="18" t="s">
        <v>511</v>
      </c>
      <c r="D332" s="18" t="s">
        <v>17</v>
      </c>
      <c r="E332" s="19" t="n">
        <v>133</v>
      </c>
      <c r="F332" s="19" t="n">
        <v>2</v>
      </c>
      <c r="G332" s="19" t="n">
        <v>2</v>
      </c>
      <c r="H332" s="19" t="n">
        <v>5898</v>
      </c>
      <c r="I332" s="19" t="n">
        <v>4184</v>
      </c>
      <c r="J332" s="19" t="n">
        <v>1029</v>
      </c>
      <c r="K332" s="19" t="n">
        <v>1194</v>
      </c>
      <c r="L332" s="19" t="n">
        <v>2017</v>
      </c>
      <c r="M332" s="19" t="n">
        <v>2223</v>
      </c>
      <c r="N332" s="19" t="n">
        <f aca="false">O332+P332+Q332</f>
        <v>10254</v>
      </c>
      <c r="O332" s="19" t="n">
        <v>9825</v>
      </c>
      <c r="P332" s="19" t="n">
        <v>396</v>
      </c>
      <c r="Q332" s="19" t="n">
        <v>33</v>
      </c>
    </row>
    <row r="333" customFormat="false" ht="14.25" hidden="false" customHeight="false" outlineLevel="0" collapsed="false">
      <c r="A333" s="45" t="n">
        <v>495</v>
      </c>
      <c r="B333" s="18" t="s">
        <v>496</v>
      </c>
      <c r="C333" s="18" t="s">
        <v>512</v>
      </c>
      <c r="D333" s="18" t="s">
        <v>17</v>
      </c>
      <c r="E333" s="19" t="n">
        <v>121</v>
      </c>
      <c r="F333" s="19" t="n">
        <v>7</v>
      </c>
      <c r="G333" s="19" t="n">
        <v>0</v>
      </c>
      <c r="H333" s="19" t="n">
        <v>4615</v>
      </c>
      <c r="I333" s="19" t="n">
        <v>3119</v>
      </c>
      <c r="J333" s="19" t="n">
        <v>827</v>
      </c>
      <c r="K333" s="19" t="n">
        <v>919</v>
      </c>
      <c r="L333" s="19" t="n">
        <v>1720</v>
      </c>
      <c r="M333" s="19" t="n">
        <v>1789</v>
      </c>
      <c r="N333" s="19" t="n">
        <f aca="false">O333+P333+Q333</f>
        <v>7788</v>
      </c>
      <c r="O333" s="19" t="n">
        <v>7432</v>
      </c>
      <c r="P333" s="19" t="n">
        <v>338</v>
      </c>
      <c r="Q333" s="19" t="n">
        <v>18</v>
      </c>
    </row>
    <row r="334" customFormat="false" ht="14.25" hidden="false" customHeight="false" outlineLevel="0" collapsed="false">
      <c r="A334" s="45" t="n">
        <v>499</v>
      </c>
      <c r="B334" s="18" t="s">
        <v>496</v>
      </c>
      <c r="C334" s="18" t="s">
        <v>516</v>
      </c>
      <c r="D334" s="18" t="s">
        <v>17</v>
      </c>
      <c r="E334" s="19" t="n">
        <v>257</v>
      </c>
      <c r="F334" s="19" t="n">
        <v>2</v>
      </c>
      <c r="G334" s="19" t="n">
        <v>0</v>
      </c>
      <c r="H334" s="19" t="n">
        <v>10938</v>
      </c>
      <c r="I334" s="19" t="n">
        <v>8131</v>
      </c>
      <c r="J334" s="19" t="n">
        <v>2074</v>
      </c>
      <c r="K334" s="19" t="n">
        <v>2243</v>
      </c>
      <c r="L334" s="19" t="n">
        <v>4050</v>
      </c>
      <c r="M334" s="19" t="n">
        <v>4003</v>
      </c>
      <c r="N334" s="19" t="n">
        <f aca="false">O334+P334+Q334</f>
        <v>22028</v>
      </c>
      <c r="O334" s="19" t="n">
        <v>20758</v>
      </c>
      <c r="P334" s="19" t="n">
        <v>1113</v>
      </c>
      <c r="Q334" s="19" t="n">
        <v>157</v>
      </c>
    </row>
    <row r="335" customFormat="false" ht="14.25" hidden="false" customHeight="false" outlineLevel="0" collapsed="false">
      <c r="A335" s="45" t="n">
        <v>501</v>
      </c>
      <c r="B335" s="18" t="s">
        <v>517</v>
      </c>
      <c r="C335" s="18" t="s">
        <v>519</v>
      </c>
      <c r="D335" s="18" t="s">
        <v>17</v>
      </c>
      <c r="E335" s="19" t="n">
        <v>258</v>
      </c>
      <c r="F335" s="19" t="n">
        <v>0</v>
      </c>
      <c r="G335" s="19" t="n">
        <v>0</v>
      </c>
      <c r="H335" s="19" t="n">
        <v>2725</v>
      </c>
      <c r="I335" s="19" t="n">
        <v>6113</v>
      </c>
      <c r="J335" s="19" t="n">
        <v>568</v>
      </c>
      <c r="K335" s="19" t="n">
        <v>590</v>
      </c>
      <c r="L335" s="19" t="n">
        <v>3020</v>
      </c>
      <c r="M335" s="19" t="n">
        <v>3015</v>
      </c>
      <c r="N335" s="19" t="n">
        <f aca="false">O335+P335+Q335</f>
        <v>20334</v>
      </c>
      <c r="O335" s="19" t="n">
        <v>19754</v>
      </c>
      <c r="P335" s="19" t="n">
        <v>514</v>
      </c>
      <c r="Q335" s="19" t="n">
        <v>66</v>
      </c>
    </row>
    <row r="336" customFormat="false" ht="14.25" hidden="false" customHeight="false" outlineLevel="0" collapsed="false">
      <c r="A336" s="45" t="n">
        <v>504</v>
      </c>
      <c r="B336" s="18" t="s">
        <v>517</v>
      </c>
      <c r="C336" s="18" t="s">
        <v>522</v>
      </c>
      <c r="D336" s="18" t="s">
        <v>17</v>
      </c>
      <c r="E336" s="19" t="n">
        <v>290</v>
      </c>
      <c r="F336" s="19" t="n">
        <v>3</v>
      </c>
      <c r="G336" s="19" t="n">
        <v>0</v>
      </c>
      <c r="H336" s="19" t="n">
        <v>3517</v>
      </c>
      <c r="I336" s="19" t="n">
        <v>4954</v>
      </c>
      <c r="J336" s="19" t="n">
        <v>625</v>
      </c>
      <c r="K336" s="19" t="n">
        <v>788</v>
      </c>
      <c r="L336" s="19" t="n">
        <v>2322</v>
      </c>
      <c r="M336" s="19" t="n">
        <v>2541</v>
      </c>
      <c r="N336" s="19" t="n">
        <f aca="false">O336+P336+Q336</f>
        <v>14451</v>
      </c>
      <c r="O336" s="19" t="n">
        <v>12973</v>
      </c>
      <c r="P336" s="19" t="n">
        <v>1201</v>
      </c>
      <c r="Q336" s="19" t="n">
        <v>277</v>
      </c>
    </row>
    <row r="337" customFormat="false" ht="14.25" hidden="false" customHeight="false" outlineLevel="0" collapsed="false">
      <c r="A337" s="45" t="n">
        <v>505</v>
      </c>
      <c r="B337" s="18" t="s">
        <v>517</v>
      </c>
      <c r="C337" s="18" t="s">
        <v>523</v>
      </c>
      <c r="D337" s="18" t="s">
        <v>17</v>
      </c>
      <c r="E337" s="19" t="n">
        <v>185</v>
      </c>
      <c r="F337" s="19" t="n">
        <v>0</v>
      </c>
      <c r="G337" s="19" t="n">
        <v>0</v>
      </c>
      <c r="H337" s="19" t="n">
        <v>3642</v>
      </c>
      <c r="I337" s="19" t="n">
        <v>5772</v>
      </c>
      <c r="J337" s="19" t="n">
        <v>708</v>
      </c>
      <c r="K337" s="19" t="n">
        <v>746</v>
      </c>
      <c r="L337" s="19" t="n">
        <v>2579</v>
      </c>
      <c r="M337" s="19" t="n">
        <v>5316</v>
      </c>
      <c r="N337" s="19" t="n">
        <f aca="false">O337+P337+Q337</f>
        <v>17411</v>
      </c>
      <c r="O337" s="19" t="n">
        <v>16601</v>
      </c>
      <c r="P337" s="19" t="n">
        <v>709</v>
      </c>
      <c r="Q337" s="19" t="n">
        <v>101</v>
      </c>
    </row>
    <row r="338" customFormat="false" ht="14.25" hidden="false" customHeight="false" outlineLevel="0" collapsed="false">
      <c r="A338" s="45" t="n">
        <v>512</v>
      </c>
      <c r="B338" s="18" t="s">
        <v>517</v>
      </c>
      <c r="C338" s="18" t="s">
        <v>517</v>
      </c>
      <c r="D338" s="18" t="s">
        <v>17</v>
      </c>
      <c r="E338" s="19" t="n">
        <v>114</v>
      </c>
      <c r="F338" s="19" t="n">
        <v>0</v>
      </c>
      <c r="G338" s="19" t="n">
        <v>0</v>
      </c>
      <c r="H338" s="19" t="n">
        <v>1717</v>
      </c>
      <c r="I338" s="19" t="n">
        <v>4311</v>
      </c>
      <c r="J338" s="19" t="n">
        <v>338</v>
      </c>
      <c r="K338" s="19" t="n">
        <v>363</v>
      </c>
      <c r="L338" s="19" t="n">
        <v>2169</v>
      </c>
      <c r="M338" s="19" t="n">
        <v>2074</v>
      </c>
      <c r="N338" s="19" t="n">
        <f aca="false">O338+P338+Q338</f>
        <v>13878</v>
      </c>
      <c r="O338" s="19" t="n">
        <v>13528</v>
      </c>
      <c r="P338" s="19" t="n">
        <v>341</v>
      </c>
      <c r="Q338" s="19" t="n">
        <v>9</v>
      </c>
    </row>
    <row r="339" customFormat="false" ht="14.25" hidden="false" customHeight="false" outlineLevel="0" collapsed="false">
      <c r="A339" s="45" t="n">
        <v>517</v>
      </c>
      <c r="B339" s="18" t="s">
        <v>517</v>
      </c>
      <c r="C339" s="18" t="s">
        <v>534</v>
      </c>
      <c r="D339" s="18" t="s">
        <v>17</v>
      </c>
      <c r="E339" s="19" t="n">
        <v>90</v>
      </c>
      <c r="F339" s="19" t="n">
        <v>0</v>
      </c>
      <c r="G339" s="19" t="n">
        <v>0</v>
      </c>
      <c r="H339" s="19" t="n">
        <v>3942</v>
      </c>
      <c r="I339" s="19" t="n">
        <v>3787</v>
      </c>
      <c r="J339" s="19" t="n">
        <v>680</v>
      </c>
      <c r="K339" s="19" t="n">
        <v>719</v>
      </c>
      <c r="L339" s="19" t="n">
        <v>1722</v>
      </c>
      <c r="M339" s="19" t="n">
        <v>1686</v>
      </c>
      <c r="N339" s="19" t="n">
        <f aca="false">O339+P339+Q339</f>
        <v>8013</v>
      </c>
      <c r="O339" s="19" t="n">
        <v>7788</v>
      </c>
      <c r="P339" s="19" t="n">
        <v>193</v>
      </c>
      <c r="Q339" s="19" t="n">
        <v>32</v>
      </c>
    </row>
    <row r="340" customFormat="false" ht="14.25" hidden="false" customHeight="false" outlineLevel="0" collapsed="false">
      <c r="A340" s="45" t="n">
        <v>520</v>
      </c>
      <c r="B340" s="18" t="s">
        <v>537</v>
      </c>
      <c r="C340" s="18" t="s">
        <v>538</v>
      </c>
      <c r="D340" s="18" t="s">
        <v>17</v>
      </c>
      <c r="E340" s="19" t="n">
        <v>92</v>
      </c>
      <c r="F340" s="19" t="n">
        <v>2</v>
      </c>
      <c r="G340" s="19" t="n">
        <v>0</v>
      </c>
      <c r="H340" s="19" t="n">
        <v>3188</v>
      </c>
      <c r="I340" s="19" t="n">
        <v>2267</v>
      </c>
      <c r="J340" s="19" t="n">
        <v>508</v>
      </c>
      <c r="K340" s="19" t="n">
        <v>628</v>
      </c>
      <c r="L340" s="19" t="n">
        <v>1183</v>
      </c>
      <c r="M340" s="19" t="n">
        <v>1168</v>
      </c>
      <c r="N340" s="19" t="n">
        <f aca="false">O340+P340+Q340</f>
        <v>6452</v>
      </c>
      <c r="O340" s="19" t="n">
        <v>5506</v>
      </c>
      <c r="P340" s="19" t="n">
        <v>753</v>
      </c>
      <c r="Q340" s="19" t="n">
        <v>193</v>
      </c>
    </row>
    <row r="341" customFormat="false" ht="14.25" hidden="false" customHeight="false" outlineLevel="0" collapsed="false">
      <c r="A341" s="45" t="n">
        <v>521</v>
      </c>
      <c r="B341" s="18" t="s">
        <v>537</v>
      </c>
      <c r="C341" s="18" t="s">
        <v>539</v>
      </c>
      <c r="D341" s="18" t="s">
        <v>17</v>
      </c>
      <c r="E341" s="19" t="n">
        <v>69</v>
      </c>
      <c r="F341" s="19" t="n">
        <v>2</v>
      </c>
      <c r="G341" s="19" t="n">
        <v>2</v>
      </c>
      <c r="H341" s="19" t="n">
        <v>2045</v>
      </c>
      <c r="I341" s="19" t="n">
        <v>1612</v>
      </c>
      <c r="J341" s="19" t="n">
        <v>403</v>
      </c>
      <c r="K341" s="19" t="n">
        <v>483</v>
      </c>
      <c r="L341" s="19" t="n">
        <v>665</v>
      </c>
      <c r="M341" s="19" t="n">
        <v>600</v>
      </c>
      <c r="N341" s="19" t="n">
        <f aca="false">O341+P341+Q341</f>
        <v>4506</v>
      </c>
      <c r="O341" s="19" t="n">
        <v>4086</v>
      </c>
      <c r="P341" s="19" t="n">
        <v>340</v>
      </c>
      <c r="Q341" s="19" t="n">
        <v>80</v>
      </c>
    </row>
    <row r="342" customFormat="false" ht="14.25" hidden="false" customHeight="false" outlineLevel="0" collapsed="false">
      <c r="A342" s="45" t="n">
        <v>522</v>
      </c>
      <c r="B342" s="18" t="s">
        <v>537</v>
      </c>
      <c r="C342" s="18" t="s">
        <v>540</v>
      </c>
      <c r="D342" s="18" t="s">
        <v>17</v>
      </c>
      <c r="E342" s="19" t="n">
        <v>90</v>
      </c>
      <c r="F342" s="19" t="n">
        <v>1</v>
      </c>
      <c r="G342" s="19" t="n">
        <v>0</v>
      </c>
      <c r="H342" s="19" t="n">
        <v>3173</v>
      </c>
      <c r="I342" s="19" t="n">
        <v>2610</v>
      </c>
      <c r="J342" s="19" t="n">
        <v>551</v>
      </c>
      <c r="K342" s="19" t="n">
        <v>610</v>
      </c>
      <c r="L342" s="19" t="n">
        <v>1281</v>
      </c>
      <c r="M342" s="19" t="n">
        <v>1308</v>
      </c>
      <c r="N342" s="19" t="n">
        <f aca="false">O342+P342+Q342</f>
        <v>6512</v>
      </c>
      <c r="O342" s="19" t="n">
        <v>5459</v>
      </c>
      <c r="P342" s="19" t="n">
        <v>823</v>
      </c>
      <c r="Q342" s="19" t="n">
        <v>230</v>
      </c>
    </row>
    <row r="343" customFormat="false" ht="14.25" hidden="false" customHeight="false" outlineLevel="0" collapsed="false">
      <c r="A343" s="45" t="n">
        <v>523</v>
      </c>
      <c r="B343" s="18" t="s">
        <v>537</v>
      </c>
      <c r="C343" s="18" t="s">
        <v>541</v>
      </c>
      <c r="D343" s="18" t="s">
        <v>17</v>
      </c>
      <c r="E343" s="19" t="n">
        <v>115</v>
      </c>
      <c r="F343" s="19" t="n">
        <v>2</v>
      </c>
      <c r="G343" s="19" t="n">
        <v>2</v>
      </c>
      <c r="H343" s="19" t="n">
        <v>3872</v>
      </c>
      <c r="I343" s="19" t="n">
        <v>2810</v>
      </c>
      <c r="J343" s="19" t="n">
        <v>749</v>
      </c>
      <c r="K343" s="19" t="n">
        <v>876</v>
      </c>
      <c r="L343" s="19" t="n">
        <v>1451</v>
      </c>
      <c r="M343" s="19" t="n">
        <v>1405</v>
      </c>
      <c r="N343" s="19" t="n">
        <f aca="false">O343+P343+Q343</f>
        <v>8214</v>
      </c>
      <c r="O343" s="19" t="n">
        <v>7099</v>
      </c>
      <c r="P343" s="19" t="n">
        <v>887</v>
      </c>
      <c r="Q343" s="19" t="n">
        <v>228</v>
      </c>
    </row>
    <row r="344" customFormat="false" ht="14.25" hidden="false" customHeight="false" outlineLevel="0" collapsed="false">
      <c r="A344" s="45" t="n">
        <v>525</v>
      </c>
      <c r="B344" s="18" t="s">
        <v>537</v>
      </c>
      <c r="C344" s="18" t="s">
        <v>543</v>
      </c>
      <c r="D344" s="18" t="s">
        <v>17</v>
      </c>
      <c r="E344" s="19" t="n">
        <v>61</v>
      </c>
      <c r="F344" s="19" t="n">
        <v>3</v>
      </c>
      <c r="G344" s="19" t="n">
        <v>0</v>
      </c>
      <c r="H344" s="19" t="n">
        <v>2725</v>
      </c>
      <c r="I344" s="19" t="n">
        <v>2220</v>
      </c>
      <c r="J344" s="19" t="n">
        <v>1250</v>
      </c>
      <c r="K344" s="19" t="n">
        <v>538</v>
      </c>
      <c r="L344" s="19" t="n">
        <v>1090</v>
      </c>
      <c r="M344" s="19" t="n">
        <v>995</v>
      </c>
      <c r="N344" s="19" t="n">
        <f aca="false">O344+P344+Q344</f>
        <v>5443</v>
      </c>
      <c r="O344" s="19" t="n">
        <v>4966</v>
      </c>
      <c r="P344" s="19" t="n">
        <v>386</v>
      </c>
      <c r="Q344" s="19" t="n">
        <v>91</v>
      </c>
    </row>
    <row r="345" customFormat="false" ht="14.25" hidden="false" customHeight="false" outlineLevel="0" collapsed="false">
      <c r="A345" s="45" t="n">
        <v>526</v>
      </c>
      <c r="B345" s="18" t="s">
        <v>537</v>
      </c>
      <c r="C345" s="18" t="s">
        <v>544</v>
      </c>
      <c r="D345" s="18" t="s">
        <v>17</v>
      </c>
      <c r="E345" s="19" t="n">
        <v>90</v>
      </c>
      <c r="F345" s="19" t="n">
        <v>3</v>
      </c>
      <c r="G345" s="19" t="n">
        <v>0</v>
      </c>
      <c r="H345" s="19" t="n">
        <v>3845</v>
      </c>
      <c r="I345" s="19" t="n">
        <v>2543</v>
      </c>
      <c r="J345" s="19" t="n">
        <v>709</v>
      </c>
      <c r="K345" s="19" t="n">
        <v>762</v>
      </c>
      <c r="L345" s="19" t="n">
        <v>1412</v>
      </c>
      <c r="M345" s="19" t="n">
        <v>1374</v>
      </c>
      <c r="N345" s="19" t="n">
        <f aca="false">O345+P345+Q345</f>
        <v>7606</v>
      </c>
      <c r="O345" s="19" t="n">
        <v>6375</v>
      </c>
      <c r="P345" s="19" t="n">
        <v>985</v>
      </c>
      <c r="Q345" s="19" t="n">
        <v>246</v>
      </c>
    </row>
    <row r="346" customFormat="false" ht="14.25" hidden="false" customHeight="false" outlineLevel="0" collapsed="false">
      <c r="A346" s="45" t="n">
        <v>527</v>
      </c>
      <c r="B346" s="18" t="s">
        <v>537</v>
      </c>
      <c r="C346" s="18" t="s">
        <v>390</v>
      </c>
      <c r="D346" s="18" t="s">
        <v>17</v>
      </c>
      <c r="E346" s="19" t="n">
        <v>108</v>
      </c>
      <c r="F346" s="19" t="n">
        <v>3</v>
      </c>
      <c r="G346" s="19" t="n">
        <v>0</v>
      </c>
      <c r="H346" s="19" t="n">
        <v>3677</v>
      </c>
      <c r="I346" s="19" t="n">
        <v>2254</v>
      </c>
      <c r="J346" s="19" t="n">
        <v>615</v>
      </c>
      <c r="K346" s="19" t="n">
        <v>806</v>
      </c>
      <c r="L346" s="19" t="n">
        <v>1318</v>
      </c>
      <c r="M346" s="19" t="n">
        <v>1262</v>
      </c>
      <c r="N346" s="19" t="n">
        <f aca="false">O346+P346+Q346</f>
        <v>7578</v>
      </c>
      <c r="O346" s="19" t="n">
        <v>6062</v>
      </c>
      <c r="P346" s="19" t="n">
        <v>1261</v>
      </c>
      <c r="Q346" s="19" t="n">
        <v>255</v>
      </c>
    </row>
    <row r="347" customFormat="false" ht="14.25" hidden="false" customHeight="false" outlineLevel="0" collapsed="false">
      <c r="A347" s="45" t="n">
        <v>528</v>
      </c>
      <c r="B347" s="18" t="s">
        <v>537</v>
      </c>
      <c r="C347" s="18" t="s">
        <v>537</v>
      </c>
      <c r="D347" s="18" t="s">
        <v>17</v>
      </c>
      <c r="E347" s="19" t="n">
        <v>121</v>
      </c>
      <c r="F347" s="19" t="n">
        <v>3</v>
      </c>
      <c r="G347" s="19" t="n">
        <v>0</v>
      </c>
      <c r="H347" s="19" t="n">
        <v>4007</v>
      </c>
      <c r="I347" s="19" t="n">
        <v>2195</v>
      </c>
      <c r="J347" s="19" t="n">
        <v>657</v>
      </c>
      <c r="K347" s="19" t="n">
        <v>804</v>
      </c>
      <c r="L347" s="19" t="n">
        <v>1080</v>
      </c>
      <c r="M347" s="19" t="n">
        <v>991</v>
      </c>
      <c r="N347" s="19" t="n">
        <f aca="false">O347+P347+Q347</f>
        <v>8144</v>
      </c>
      <c r="O347" s="19" t="n">
        <v>6154</v>
      </c>
      <c r="P347" s="19" t="n">
        <v>1652</v>
      </c>
      <c r="Q347" s="19" t="n">
        <v>338</v>
      </c>
    </row>
    <row r="348" customFormat="false" ht="14.25" hidden="false" customHeight="false" outlineLevel="0" collapsed="false">
      <c r="A348" s="45" t="n">
        <v>529</v>
      </c>
      <c r="B348" s="18" t="s">
        <v>537</v>
      </c>
      <c r="C348" s="18" t="s">
        <v>545</v>
      </c>
      <c r="D348" s="18" t="s">
        <v>17</v>
      </c>
      <c r="E348" s="19" t="n">
        <v>113</v>
      </c>
      <c r="F348" s="19" t="n">
        <v>4</v>
      </c>
      <c r="G348" s="19" t="n">
        <v>0</v>
      </c>
      <c r="H348" s="19" t="n">
        <v>3417</v>
      </c>
      <c r="I348" s="19" t="n">
        <v>2142</v>
      </c>
      <c r="J348" s="19" t="n">
        <v>629</v>
      </c>
      <c r="K348" s="19" t="n">
        <v>661</v>
      </c>
      <c r="L348" s="19" t="n">
        <v>1151</v>
      </c>
      <c r="M348" s="19" t="n">
        <v>1026</v>
      </c>
      <c r="N348" s="19" t="n">
        <f aca="false">O348+P348+Q348</f>
        <v>8242</v>
      </c>
      <c r="O348" s="19" t="n">
        <v>6715</v>
      </c>
      <c r="P348" s="19" t="n">
        <v>1255</v>
      </c>
      <c r="Q348" s="19" t="n">
        <v>272</v>
      </c>
    </row>
    <row r="349" customFormat="false" ht="14.25" hidden="false" customHeight="false" outlineLevel="0" collapsed="false">
      <c r="A349" s="46" t="n">
        <v>530</v>
      </c>
      <c r="B349" s="14" t="s">
        <v>546</v>
      </c>
      <c r="C349" s="14" t="s">
        <v>547</v>
      </c>
      <c r="D349" s="14" t="s">
        <v>17</v>
      </c>
      <c r="E349" s="19" t="n">
        <v>141</v>
      </c>
      <c r="F349" s="19" t="n">
        <v>2</v>
      </c>
      <c r="G349" s="19" t="n">
        <v>1</v>
      </c>
      <c r="H349" s="19" t="n">
        <v>4782</v>
      </c>
      <c r="I349" s="19" t="n">
        <v>3716</v>
      </c>
      <c r="J349" s="19" t="n">
        <v>900</v>
      </c>
      <c r="K349" s="19" t="n">
        <v>989</v>
      </c>
      <c r="L349" s="19" t="n">
        <v>2145</v>
      </c>
      <c r="M349" s="19" t="n">
        <v>2128</v>
      </c>
      <c r="N349" s="19" t="n">
        <f aca="false">O349+P349+Q349</f>
        <v>9385</v>
      </c>
      <c r="O349" s="19" t="n">
        <v>8804</v>
      </c>
      <c r="P349" s="19" t="n">
        <v>501</v>
      </c>
      <c r="Q349" s="19" t="n">
        <v>80</v>
      </c>
    </row>
    <row r="350" customFormat="false" ht="14.25" hidden="false" customHeight="false" outlineLevel="0" collapsed="false">
      <c r="A350" s="45" t="n">
        <v>531</v>
      </c>
      <c r="B350" s="18" t="s">
        <v>546</v>
      </c>
      <c r="C350" s="18" t="s">
        <v>548</v>
      </c>
      <c r="D350" s="18" t="s">
        <v>17</v>
      </c>
      <c r="E350" s="19" t="n">
        <v>179</v>
      </c>
      <c r="F350" s="19" t="n">
        <v>4</v>
      </c>
      <c r="G350" s="19" t="n">
        <v>1</v>
      </c>
      <c r="H350" s="19" t="n">
        <v>7563</v>
      </c>
      <c r="I350" s="19" t="n">
        <v>7253</v>
      </c>
      <c r="J350" s="19" t="n">
        <v>1345</v>
      </c>
      <c r="K350" s="19" t="n">
        <v>1545</v>
      </c>
      <c r="L350" s="19" t="n">
        <v>3172</v>
      </c>
      <c r="M350" s="19" t="n">
        <v>3381</v>
      </c>
      <c r="N350" s="19" t="n">
        <f aca="false">O350+P350+Q350</f>
        <v>14584</v>
      </c>
      <c r="O350" s="19" t="n">
        <v>13424</v>
      </c>
      <c r="P350" s="19" t="n">
        <v>1014</v>
      </c>
      <c r="Q350" s="19" t="n">
        <v>146</v>
      </c>
    </row>
    <row r="351" customFormat="false" ht="14.25" hidden="false" customHeight="false" outlineLevel="0" collapsed="false">
      <c r="A351" s="45" t="n">
        <v>532</v>
      </c>
      <c r="B351" s="18" t="s">
        <v>546</v>
      </c>
      <c r="C351" s="18" t="s">
        <v>549</v>
      </c>
      <c r="D351" s="18" t="s">
        <v>17</v>
      </c>
      <c r="E351" s="19" t="n">
        <v>146</v>
      </c>
      <c r="F351" s="19" t="n">
        <v>1</v>
      </c>
      <c r="G351" s="19" t="n">
        <v>0</v>
      </c>
      <c r="H351" s="19" t="n">
        <v>5626</v>
      </c>
      <c r="I351" s="19" t="n">
        <v>4710</v>
      </c>
      <c r="J351" s="19" t="n">
        <v>1135</v>
      </c>
      <c r="K351" s="19" t="n">
        <v>1111</v>
      </c>
      <c r="L351" s="19" t="n">
        <v>2151</v>
      </c>
      <c r="M351" s="19" t="n">
        <v>2120</v>
      </c>
      <c r="N351" s="19" t="n">
        <f aca="false">O351+P351+Q351</f>
        <v>12216</v>
      </c>
      <c r="O351" s="19" t="n">
        <v>11283</v>
      </c>
      <c r="P351" s="19" t="n">
        <v>790</v>
      </c>
      <c r="Q351" s="19" t="n">
        <v>143</v>
      </c>
    </row>
    <row r="352" customFormat="false" ht="14.25" hidden="false" customHeight="false" outlineLevel="0" collapsed="false">
      <c r="A352" s="45" t="n">
        <v>533</v>
      </c>
      <c r="B352" s="18" t="s">
        <v>546</v>
      </c>
      <c r="C352" s="18" t="s">
        <v>550</v>
      </c>
      <c r="D352" s="18" t="s">
        <v>17</v>
      </c>
      <c r="E352" s="19" t="n">
        <v>153</v>
      </c>
      <c r="F352" s="19" t="n">
        <v>4</v>
      </c>
      <c r="G352" s="19" t="n">
        <v>0</v>
      </c>
      <c r="H352" s="19" t="n">
        <v>6758</v>
      </c>
      <c r="I352" s="19" t="n">
        <v>5561</v>
      </c>
      <c r="J352" s="19" t="n">
        <v>1224</v>
      </c>
      <c r="K352" s="19" t="n">
        <v>1319</v>
      </c>
      <c r="L352" s="19" t="n">
        <v>2677</v>
      </c>
      <c r="M352" s="19" t="n">
        <v>2683</v>
      </c>
      <c r="N352" s="19" t="n">
        <f aca="false">O352+P352+Q352</f>
        <v>12829</v>
      </c>
      <c r="O352" s="19" t="n">
        <v>11905</v>
      </c>
      <c r="P352" s="19" t="n">
        <v>710</v>
      </c>
      <c r="Q352" s="19" t="n">
        <v>214</v>
      </c>
    </row>
    <row r="353" customFormat="false" ht="14.25" hidden="false" customHeight="false" outlineLevel="0" collapsed="false">
      <c r="A353" s="45" t="n">
        <v>534</v>
      </c>
      <c r="B353" s="18" t="s">
        <v>546</v>
      </c>
      <c r="C353" s="18" t="s">
        <v>551</v>
      </c>
      <c r="D353" s="18" t="s">
        <v>17</v>
      </c>
      <c r="E353" s="19" t="n">
        <v>125</v>
      </c>
      <c r="F353" s="19" t="n">
        <v>2</v>
      </c>
      <c r="G353" s="19" t="n">
        <v>0</v>
      </c>
      <c r="H353" s="19" t="n">
        <v>6360</v>
      </c>
      <c r="I353" s="19" t="n">
        <v>7690</v>
      </c>
      <c r="J353" s="19" t="n">
        <v>1207</v>
      </c>
      <c r="K353" s="19" t="n">
        <v>1250</v>
      </c>
      <c r="L353" s="19" t="n">
        <v>3515</v>
      </c>
      <c r="M353" s="19" t="n">
        <v>4175</v>
      </c>
      <c r="N353" s="19" t="n">
        <f aca="false">O353+P353+Q353</f>
        <v>12373</v>
      </c>
      <c r="O353" s="19" t="n">
        <v>11134</v>
      </c>
      <c r="P353" s="19" t="n">
        <v>1080</v>
      </c>
      <c r="Q353" s="19" t="n">
        <v>159</v>
      </c>
    </row>
    <row r="354" customFormat="false" ht="14.25" hidden="false" customHeight="false" outlineLevel="0" collapsed="false">
      <c r="A354" s="46" t="n">
        <v>536</v>
      </c>
      <c r="B354" s="14" t="s">
        <v>546</v>
      </c>
      <c r="C354" s="14" t="s">
        <v>546</v>
      </c>
      <c r="D354" s="14" t="s">
        <v>17</v>
      </c>
      <c r="E354" s="19" t="n">
        <v>160</v>
      </c>
      <c r="F354" s="19" t="n">
        <v>8</v>
      </c>
      <c r="G354" s="19" t="n">
        <v>2</v>
      </c>
      <c r="H354" s="19" t="n">
        <v>7287</v>
      </c>
      <c r="I354" s="19" t="n">
        <v>5763</v>
      </c>
      <c r="J354" s="19" t="n">
        <v>1266</v>
      </c>
      <c r="K354" s="19" t="n">
        <v>1515</v>
      </c>
      <c r="L354" s="19" t="n">
        <v>2719</v>
      </c>
      <c r="M354" s="19" t="n">
        <v>2613</v>
      </c>
      <c r="N354" s="19" t="n">
        <f aca="false">O354+P354+Q354</f>
        <v>13554</v>
      </c>
      <c r="O354" s="19" t="n">
        <v>12497</v>
      </c>
      <c r="P354" s="19" t="n">
        <v>899</v>
      </c>
      <c r="Q354" s="19" t="n">
        <v>158</v>
      </c>
    </row>
    <row r="355" customFormat="false" ht="14.25" hidden="false" customHeight="false" outlineLevel="0" collapsed="false">
      <c r="A355" s="46" t="n">
        <v>537</v>
      </c>
      <c r="B355" s="14" t="s">
        <v>552</v>
      </c>
      <c r="C355" s="14" t="s">
        <v>553</v>
      </c>
      <c r="D355" s="14" t="s">
        <v>17</v>
      </c>
      <c r="E355" s="19" t="n">
        <v>142</v>
      </c>
      <c r="F355" s="19" t="n">
        <v>10</v>
      </c>
      <c r="G355" s="19" t="n">
        <v>3</v>
      </c>
      <c r="H355" s="19" t="n">
        <v>6800</v>
      </c>
      <c r="I355" s="19" t="n">
        <v>9119</v>
      </c>
      <c r="J355" s="19" t="n">
        <v>1095</v>
      </c>
      <c r="K355" s="19" t="n">
        <v>1319</v>
      </c>
      <c r="L355" s="19" t="n">
        <v>2951</v>
      </c>
      <c r="M355" s="19" t="n">
        <v>2964</v>
      </c>
      <c r="N355" s="19" t="n">
        <f aca="false">O355+P355+Q355</f>
        <v>13665</v>
      </c>
      <c r="O355" s="19" t="n">
        <v>13119</v>
      </c>
      <c r="P355" s="19" t="n">
        <v>490</v>
      </c>
      <c r="Q355" s="19" t="n">
        <v>56</v>
      </c>
    </row>
    <row r="356" customFormat="false" ht="14.25" hidden="false" customHeight="false" outlineLevel="0" collapsed="false">
      <c r="A356" s="45" t="n">
        <v>538</v>
      </c>
      <c r="B356" s="18" t="s">
        <v>552</v>
      </c>
      <c r="C356" s="18" t="s">
        <v>554</v>
      </c>
      <c r="D356" s="18" t="s">
        <v>17</v>
      </c>
      <c r="E356" s="19" t="n">
        <v>75</v>
      </c>
      <c r="F356" s="19" t="n">
        <v>1</v>
      </c>
      <c r="G356" s="19" t="n">
        <v>0</v>
      </c>
      <c r="H356" s="19" t="n">
        <v>2926</v>
      </c>
      <c r="I356" s="19" t="n">
        <v>3383</v>
      </c>
      <c r="J356" s="19" t="n">
        <v>531</v>
      </c>
      <c r="K356" s="19" t="n">
        <v>587</v>
      </c>
      <c r="L356" s="19" t="n">
        <v>1354</v>
      </c>
      <c r="M356" s="19" t="n">
        <v>1429</v>
      </c>
      <c r="N356" s="19" t="n">
        <f aca="false">O356+P356+Q356</f>
        <v>6002</v>
      </c>
      <c r="O356" s="19" t="n">
        <v>5606</v>
      </c>
      <c r="P356" s="19" t="n">
        <v>333</v>
      </c>
      <c r="Q356" s="19" t="n">
        <v>63</v>
      </c>
    </row>
    <row r="357" customFormat="false" ht="14.25" hidden="false" customHeight="false" outlineLevel="0" collapsed="false">
      <c r="A357" s="45" t="n">
        <v>539</v>
      </c>
      <c r="B357" s="18" t="s">
        <v>552</v>
      </c>
      <c r="C357" s="18" t="s">
        <v>555</v>
      </c>
      <c r="D357" s="18" t="s">
        <v>17</v>
      </c>
      <c r="E357" s="19" t="n">
        <v>130</v>
      </c>
      <c r="F357" s="19" t="n">
        <v>7</v>
      </c>
      <c r="G357" s="19" t="n">
        <v>1</v>
      </c>
      <c r="H357" s="19" t="n">
        <v>4359</v>
      </c>
      <c r="I357" s="19" t="n">
        <v>3502</v>
      </c>
      <c r="J357" s="19" t="n">
        <v>768</v>
      </c>
      <c r="K357" s="19" t="n">
        <v>896</v>
      </c>
      <c r="L357" s="19" t="n">
        <v>1979</v>
      </c>
      <c r="M357" s="19" t="n">
        <v>1901</v>
      </c>
      <c r="N357" s="19" t="n">
        <f aca="false">O357+P357+Q357</f>
        <v>12360</v>
      </c>
      <c r="O357" s="19" t="n">
        <v>11448</v>
      </c>
      <c r="P357" s="19" t="n">
        <v>768</v>
      </c>
      <c r="Q357" s="19" t="n">
        <v>144</v>
      </c>
    </row>
    <row r="358" customFormat="false" ht="14.25" hidden="false" customHeight="false" outlineLevel="0" collapsed="false">
      <c r="A358" s="45" t="n">
        <v>540</v>
      </c>
      <c r="B358" s="18" t="s">
        <v>552</v>
      </c>
      <c r="C358" s="18" t="s">
        <v>556</v>
      </c>
      <c r="D358" s="18" t="s">
        <v>17</v>
      </c>
      <c r="E358" s="19" t="n">
        <v>144</v>
      </c>
      <c r="F358" s="19" t="n">
        <v>2</v>
      </c>
      <c r="G358" s="19" t="n">
        <v>1</v>
      </c>
      <c r="H358" s="19" t="n">
        <v>5026</v>
      </c>
      <c r="I358" s="19" t="n">
        <v>4218</v>
      </c>
      <c r="J358" s="19" t="n">
        <v>928</v>
      </c>
      <c r="K358" s="19" t="n">
        <v>1011</v>
      </c>
      <c r="L358" s="19" t="n">
        <v>2138</v>
      </c>
      <c r="M358" s="19" t="n">
        <v>2120</v>
      </c>
      <c r="N358" s="19" t="n">
        <f aca="false">O358+P358+Q358</f>
        <v>10106</v>
      </c>
      <c r="O358" s="19" t="n">
        <v>9612</v>
      </c>
      <c r="P358" s="19" t="n">
        <v>417</v>
      </c>
      <c r="Q358" s="19" t="n">
        <v>77</v>
      </c>
    </row>
    <row r="359" customFormat="false" ht="14.25" hidden="false" customHeight="false" outlineLevel="0" collapsed="false">
      <c r="A359" s="45" t="n">
        <v>542</v>
      </c>
      <c r="B359" s="18" t="s">
        <v>552</v>
      </c>
      <c r="C359" s="18" t="s">
        <v>558</v>
      </c>
      <c r="D359" s="18" t="s">
        <v>17</v>
      </c>
      <c r="E359" s="19" t="n">
        <v>93</v>
      </c>
      <c r="F359" s="19" t="n">
        <v>0</v>
      </c>
      <c r="G359" s="19" t="n">
        <v>0</v>
      </c>
      <c r="H359" s="19" t="n">
        <v>3679</v>
      </c>
      <c r="I359" s="19" t="n">
        <v>4255</v>
      </c>
      <c r="J359" s="19" t="n">
        <v>646</v>
      </c>
      <c r="K359" s="19" t="n">
        <v>706</v>
      </c>
      <c r="L359" s="19" t="n">
        <v>1843</v>
      </c>
      <c r="M359" s="19" t="n">
        <v>1838</v>
      </c>
      <c r="N359" s="19" t="n">
        <f aca="false">O359+P359+Q359</f>
        <v>7420</v>
      </c>
      <c r="O359" s="19" t="n">
        <v>6912</v>
      </c>
      <c r="P359" s="19" t="n">
        <v>409</v>
      </c>
      <c r="Q359" s="19" t="n">
        <v>99</v>
      </c>
    </row>
    <row r="360" customFormat="false" ht="14.25" hidden="false" customHeight="false" outlineLevel="0" collapsed="false">
      <c r="A360" s="45" t="n">
        <v>543</v>
      </c>
      <c r="B360" s="18" t="s">
        <v>552</v>
      </c>
      <c r="C360" s="18" t="s">
        <v>559</v>
      </c>
      <c r="D360" s="18" t="s">
        <v>17</v>
      </c>
      <c r="E360" s="19" t="n">
        <v>131</v>
      </c>
      <c r="F360" s="19" t="n">
        <v>3</v>
      </c>
      <c r="G360" s="19" t="n">
        <v>0</v>
      </c>
      <c r="H360" s="19" t="n">
        <v>9274</v>
      </c>
      <c r="I360" s="19" t="n">
        <v>9324</v>
      </c>
      <c r="J360" s="19" t="n">
        <v>1605</v>
      </c>
      <c r="K360" s="19" t="n">
        <v>1773</v>
      </c>
      <c r="L360" s="19" t="n">
        <v>3964</v>
      </c>
      <c r="M360" s="19" t="n">
        <v>3946</v>
      </c>
      <c r="N360" s="19" t="n">
        <f aca="false">O360+P360+Q360</f>
        <v>18073</v>
      </c>
      <c r="O360" s="19" t="n">
        <v>17152</v>
      </c>
      <c r="P360" s="19" t="n">
        <v>869</v>
      </c>
      <c r="Q360" s="19" t="n">
        <v>52</v>
      </c>
    </row>
    <row r="361" customFormat="false" ht="14.25" hidden="false" customHeight="false" outlineLevel="0" collapsed="false">
      <c r="A361" s="45" t="n">
        <v>544</v>
      </c>
      <c r="B361" s="18" t="s">
        <v>552</v>
      </c>
      <c r="C361" s="18" t="s">
        <v>560</v>
      </c>
      <c r="D361" s="18" t="s">
        <v>17</v>
      </c>
      <c r="E361" s="19" t="n">
        <v>80</v>
      </c>
      <c r="F361" s="19" t="n">
        <v>1</v>
      </c>
      <c r="G361" s="19" t="n">
        <v>0</v>
      </c>
      <c r="H361" s="19" t="n">
        <v>2620</v>
      </c>
      <c r="I361" s="19" t="n">
        <v>2512</v>
      </c>
      <c r="J361" s="19" t="n">
        <v>414</v>
      </c>
      <c r="K361" s="19" t="n">
        <v>476</v>
      </c>
      <c r="L361" s="19" t="n">
        <v>1221</v>
      </c>
      <c r="M361" s="19" t="n">
        <v>1300</v>
      </c>
      <c r="N361" s="19" t="n">
        <f aca="false">O361+P361+Q361</f>
        <v>5300</v>
      </c>
      <c r="O361" s="19" t="n">
        <v>4671</v>
      </c>
      <c r="P361" s="19" t="n">
        <v>575</v>
      </c>
      <c r="Q361" s="19" t="n">
        <v>54</v>
      </c>
    </row>
    <row r="362" customFormat="false" ht="14.25" hidden="false" customHeight="false" outlineLevel="0" collapsed="false">
      <c r="A362" s="45" t="n">
        <v>545</v>
      </c>
      <c r="B362" s="18" t="s">
        <v>552</v>
      </c>
      <c r="C362" s="18" t="s">
        <v>561</v>
      </c>
      <c r="D362" s="18" t="s">
        <v>17</v>
      </c>
      <c r="E362" s="19" t="n">
        <v>100</v>
      </c>
      <c r="F362" s="19" t="n">
        <v>2</v>
      </c>
      <c r="G362" s="19" t="n">
        <v>1</v>
      </c>
      <c r="H362" s="19" t="n">
        <v>4126</v>
      </c>
      <c r="I362" s="19" t="n">
        <v>2422</v>
      </c>
      <c r="J362" s="19" t="n">
        <v>706</v>
      </c>
      <c r="K362" s="19" t="n">
        <v>835</v>
      </c>
      <c r="L362" s="19" t="n">
        <v>1257</v>
      </c>
      <c r="M362" s="19" t="n">
        <v>1168</v>
      </c>
      <c r="N362" s="19" t="n">
        <f aca="false">O362+P362+Q362</f>
        <v>7241</v>
      </c>
      <c r="O362" s="19" t="n">
        <v>6783</v>
      </c>
      <c r="P362" s="19" t="n">
        <v>374</v>
      </c>
      <c r="Q362" s="19" t="n">
        <v>84</v>
      </c>
    </row>
    <row r="363" customFormat="false" ht="14.25" hidden="false" customHeight="false" outlineLevel="0" collapsed="false">
      <c r="A363" s="45" t="n">
        <v>547</v>
      </c>
      <c r="B363" s="18" t="s">
        <v>552</v>
      </c>
      <c r="C363" s="18" t="s">
        <v>563</v>
      </c>
      <c r="D363" s="18" t="s">
        <v>17</v>
      </c>
      <c r="E363" s="19" t="n">
        <v>246</v>
      </c>
      <c r="F363" s="19" t="n">
        <v>1</v>
      </c>
      <c r="G363" s="19" t="n">
        <v>0</v>
      </c>
      <c r="H363" s="19" t="n">
        <v>12469</v>
      </c>
      <c r="I363" s="19" t="n">
        <v>13825</v>
      </c>
      <c r="J363" s="19" t="n">
        <v>4344</v>
      </c>
      <c r="K363" s="19" t="n">
        <v>4838</v>
      </c>
      <c r="L363" s="19" t="n">
        <v>6616</v>
      </c>
      <c r="M363" s="19" t="n">
        <v>7077</v>
      </c>
      <c r="N363" s="19" t="n">
        <f aca="false">O363+P363+Q363</f>
        <v>24427</v>
      </c>
      <c r="O363" s="19" t="n">
        <v>22610</v>
      </c>
      <c r="P363" s="19" t="n">
        <v>1677</v>
      </c>
      <c r="Q363" s="19" t="n">
        <v>140</v>
      </c>
    </row>
    <row r="364" customFormat="false" ht="14.25" hidden="false" customHeight="false" outlineLevel="0" collapsed="false">
      <c r="A364" s="45" t="n">
        <v>549</v>
      </c>
      <c r="B364" s="18" t="s">
        <v>552</v>
      </c>
      <c r="C364" s="18" t="s">
        <v>565</v>
      </c>
      <c r="D364" s="18" t="s">
        <v>17</v>
      </c>
      <c r="E364" s="19" t="n">
        <v>203</v>
      </c>
      <c r="F364" s="19" t="n">
        <v>0</v>
      </c>
      <c r="G364" s="19" t="n">
        <v>0</v>
      </c>
      <c r="H364" s="19" t="n">
        <v>8736</v>
      </c>
      <c r="I364" s="19" t="n">
        <v>9753</v>
      </c>
      <c r="J364" s="19" t="n">
        <v>2174</v>
      </c>
      <c r="K364" s="19" t="n">
        <v>1879</v>
      </c>
      <c r="L364" s="19" t="n">
        <v>4408</v>
      </c>
      <c r="M364" s="19" t="n">
        <v>4323</v>
      </c>
      <c r="N364" s="19" t="n">
        <f aca="false">O364+P364+Q364</f>
        <v>19656</v>
      </c>
      <c r="O364" s="19" t="n">
        <v>18327</v>
      </c>
      <c r="P364" s="19" t="n">
        <v>1203</v>
      </c>
      <c r="Q364" s="19" t="n">
        <v>126</v>
      </c>
    </row>
    <row r="365" customFormat="false" ht="14.25" hidden="false" customHeight="false" outlineLevel="0" collapsed="false">
      <c r="A365" s="45" t="n">
        <v>550</v>
      </c>
      <c r="B365" s="18" t="s">
        <v>552</v>
      </c>
      <c r="C365" s="18" t="s">
        <v>566</v>
      </c>
      <c r="D365" s="18" t="s">
        <v>17</v>
      </c>
      <c r="E365" s="19" t="n">
        <v>108</v>
      </c>
      <c r="F365" s="19" t="n">
        <v>4</v>
      </c>
      <c r="G365" s="19" t="n">
        <v>2</v>
      </c>
      <c r="H365" s="19" t="n">
        <v>4591</v>
      </c>
      <c r="I365" s="19" t="n">
        <v>3244</v>
      </c>
      <c r="J365" s="19" t="n">
        <v>5862</v>
      </c>
      <c r="K365" s="19" t="n">
        <v>824</v>
      </c>
      <c r="L365" s="19" t="n">
        <v>1293</v>
      </c>
      <c r="M365" s="19" t="n">
        <v>1595</v>
      </c>
      <c r="N365" s="19" t="n">
        <f aca="false">O365+P365+Q365</f>
        <v>9462</v>
      </c>
      <c r="O365" s="19" t="n">
        <v>9116</v>
      </c>
      <c r="P365" s="19" t="n">
        <v>285</v>
      </c>
      <c r="Q365" s="19" t="n">
        <v>61</v>
      </c>
    </row>
    <row r="366" customFormat="false" ht="14.25" hidden="false" customHeight="false" outlineLevel="0" collapsed="false">
      <c r="A366" s="45" t="n">
        <v>552</v>
      </c>
      <c r="B366" s="18" t="s">
        <v>552</v>
      </c>
      <c r="C366" s="18" t="s">
        <v>552</v>
      </c>
      <c r="D366" s="18" t="s">
        <v>17</v>
      </c>
      <c r="E366" s="19" t="n">
        <v>188</v>
      </c>
      <c r="F366" s="19" t="n">
        <v>0</v>
      </c>
      <c r="G366" s="19" t="n">
        <v>0</v>
      </c>
      <c r="H366" s="19" t="n">
        <v>7789</v>
      </c>
      <c r="I366" s="19" t="n">
        <v>8648</v>
      </c>
      <c r="J366" s="19" t="n">
        <v>1438</v>
      </c>
      <c r="K366" s="19" t="n">
        <v>1244</v>
      </c>
      <c r="L366" s="19" t="n">
        <v>3978</v>
      </c>
      <c r="M366" s="19" t="n">
        <v>3981</v>
      </c>
      <c r="N366" s="19" t="n">
        <f aca="false">O366+P366+Q366</f>
        <v>15909</v>
      </c>
      <c r="O366" s="19" t="n">
        <v>14457</v>
      </c>
      <c r="P366" s="19" t="n">
        <v>1204</v>
      </c>
      <c r="Q366" s="19" t="n">
        <v>248</v>
      </c>
    </row>
    <row r="367" customFormat="false" ht="14.25" hidden="false" customHeight="false" outlineLevel="0" collapsed="false">
      <c r="A367" s="45" t="n">
        <v>553</v>
      </c>
      <c r="B367" s="18" t="s">
        <v>552</v>
      </c>
      <c r="C367" s="18" t="s">
        <v>567</v>
      </c>
      <c r="D367" s="18" t="s">
        <v>17</v>
      </c>
      <c r="E367" s="19" t="n">
        <v>100</v>
      </c>
      <c r="F367" s="19" t="n">
        <v>0</v>
      </c>
      <c r="G367" s="19" t="n">
        <v>0</v>
      </c>
      <c r="H367" s="19" t="n">
        <v>2697</v>
      </c>
      <c r="I367" s="19" t="n">
        <v>2987</v>
      </c>
      <c r="J367" s="19" t="n">
        <v>387</v>
      </c>
      <c r="K367" s="19" t="n">
        <v>473</v>
      </c>
      <c r="L367" s="19" t="n">
        <v>1521</v>
      </c>
      <c r="M367" s="19" t="n">
        <v>1480</v>
      </c>
      <c r="N367" s="19" t="n">
        <f aca="false">O367+P367+Q367</f>
        <v>5768</v>
      </c>
      <c r="O367" s="19" t="n">
        <v>5415</v>
      </c>
      <c r="P367" s="19" t="n">
        <v>287</v>
      </c>
      <c r="Q367" s="19" t="n">
        <v>66</v>
      </c>
    </row>
    <row r="368" customFormat="false" ht="14.25" hidden="false" customHeight="false" outlineLevel="0" collapsed="false">
      <c r="E368" s="20" t="n">
        <f aca="false">SUM(E4:E367)</f>
        <v>50007</v>
      </c>
      <c r="F368" s="20" t="n">
        <f aca="false">SUM(F4:F367)</f>
        <v>932</v>
      </c>
      <c r="G368" s="20" t="n">
        <f aca="false">SUM(G4:G367)</f>
        <v>253</v>
      </c>
      <c r="H368" s="20" t="n">
        <f aca="false">SUM(H4:H367)</f>
        <v>1907277</v>
      </c>
      <c r="I368" s="20" t="n">
        <f aca="false">SUM(I4:I367)</f>
        <v>1765379</v>
      </c>
      <c r="J368" s="20" t="n">
        <f aca="false">SUM(J4:J367)</f>
        <v>341295</v>
      </c>
      <c r="K368" s="20" t="n">
        <f aca="false">SUM(K4:K367)</f>
        <v>381537</v>
      </c>
      <c r="L368" s="20" t="n">
        <f aca="false">SUM(L4:L367)</f>
        <v>859556</v>
      </c>
      <c r="M368" s="20" t="n">
        <f aca="false">SUM(M4:M367)</f>
        <v>909576</v>
      </c>
      <c r="N368" s="71" t="n">
        <f aca="false">SUM(N4:N367)</f>
        <v>4177603</v>
      </c>
      <c r="O368" s="27" t="n">
        <f aca="false">SUM(O4:O367)</f>
        <v>3868625</v>
      </c>
      <c r="P368" s="27" t="n">
        <f aca="false">SUM(P4:P367)</f>
        <v>265302</v>
      </c>
      <c r="Q368" s="27" t="n">
        <f aca="false">SUM(Q4:Q367)</f>
        <v>43676</v>
      </c>
    </row>
  </sheetData>
  <mergeCells count="4">
    <mergeCell ref="A1:R1"/>
    <mergeCell ref="H2:K2"/>
    <mergeCell ref="L2:M2"/>
    <mergeCell ref="N2:Q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2017-01-24T09:41:34Z</dcterms:created>
  <dc:creator>acer</dc:creator>
  <dc:description/>
  <dc:language>en-IN</dc:language>
  <cp:lastModifiedBy>Administrator</cp:lastModifiedBy>
  <cp:lastPrinted>2017-03-09T07:12:39Z</cp:lastPrinted>
  <dcterms:modified xsi:type="dcterms:W3CDTF">2017-04-05T05:30:07Z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